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quinche.ANI.000\Documents\INFORMES E INSUMOS PQRS!!!\INFORMES TRIMESTRALES\"/>
    </mc:Choice>
  </mc:AlternateContent>
  <bookViews>
    <workbookView xWindow="-120" yWindow="-120" windowWidth="29040" windowHeight="15840" firstSheet="7" activeTab="19"/>
  </bookViews>
  <sheets>
    <sheet name="GENERAL" sheetId="1" r:id="rId1"/>
    <sheet name="INCUMPLE SIN RESPUESTA" sheetId="2" r:id="rId2"/>
    <sheet name="VIA WEB" sheetId="19" r:id="rId3"/>
    <sheet name="SUGERENCIA" sheetId="18" r:id="rId4"/>
    <sheet name="SOLICITUD CONGRESO" sheetId="17" r:id="rId5"/>
    <sheet name="EJECUCIÓN CONTRACTUAL" sheetId="16" r:id="rId6"/>
    <sheet name="SOLICITUD INFORMACIÓN" sheetId="15" r:id="rId7"/>
    <sheet name="ENTE DE CONTROL" sheetId="14" r:id="rId8"/>
    <sheet name="ENTIDAD PÚBLICA" sheetId="13" r:id="rId9"/>
    <sheet name="COPIA DOCUMENTOS" sheetId="12" r:id="rId10"/>
    <sheet name="SOLICITUD CERTIFICACIÓN" sheetId="11" r:id="rId11"/>
    <sheet name="ACCESO A INFORMACIÓN PÚBLICA" sheetId="10" r:id="rId12"/>
    <sheet name="RECLAMO" sheetId="9" r:id="rId13"/>
    <sheet name="QUEJA" sheetId="8" r:id="rId14"/>
    <sheet name="CONCESIÓN-INTERVENTORIA" sheetId="7" r:id="rId15"/>
    <sheet name="PETICIÓN" sheetId="6" r:id="rId16"/>
    <sheet name="DENUNCIA" sheetId="5" r:id="rId17"/>
    <sheet name="CONSULTA" sheetId="4" r:id="rId18"/>
    <sheet name="ACCION TUTELA" sheetId="3" r:id="rId19"/>
    <sheet name="SEGUIMIENTO EN TÉRMINO 3ER TRIM" sheetId="20" r:id="rId20"/>
  </sheets>
  <definedNames>
    <definedName name="_xlnm._FilterDatabase" localSheetId="11" hidden="1">'ACCESO A INFORMACIÓN PÚBLICA'!$A$2:$S$79</definedName>
    <definedName name="_xlnm._FilterDatabase" localSheetId="18" hidden="1">'ACCION TUTELA'!$A$2:$P$49</definedName>
    <definedName name="_xlnm._FilterDatabase" localSheetId="14" hidden="1">'CONCESIÓN-INTERVENTORIA'!$A$2:$P$81</definedName>
    <definedName name="_xlnm._FilterDatabase" localSheetId="17" hidden="1">CONSULTA!$A$2:$P$23</definedName>
    <definedName name="_xlnm._FilterDatabase" localSheetId="9" hidden="1">'COPIA DOCUMENTOS'!$A$2:$P$59</definedName>
    <definedName name="_xlnm._FilterDatabase" localSheetId="16" hidden="1">DENUNCIA!$A$2:$P$2</definedName>
    <definedName name="_xlnm._FilterDatabase" localSheetId="5" hidden="1">'EJECUCIÓN CONTRACTUAL'!$A$2:$P$95</definedName>
    <definedName name="_xlnm._FilterDatabase" localSheetId="7" hidden="1">'ENTE DE CONTROL'!$A$2:$P$75</definedName>
    <definedName name="_xlnm._FilterDatabase" localSheetId="8" hidden="1">'ENTIDAD PÚBLICA'!$A$2:$P$235</definedName>
    <definedName name="_xlnm._FilterDatabase" localSheetId="0" hidden="1">GENERAL!$A$2:$P$1764</definedName>
    <definedName name="_xlnm._FilterDatabase" localSheetId="1" hidden="1">'INCUMPLE SIN RESPUESTA'!$A$2:$Q$255</definedName>
    <definedName name="_xlnm._FilterDatabase" localSheetId="15" hidden="1">PETICIÓN!$A$2:$P$649</definedName>
    <definedName name="_xlnm._FilterDatabase" localSheetId="13" hidden="1">QUEJA!$A$2:$P$2</definedName>
    <definedName name="_xlnm._FilterDatabase" localSheetId="12" hidden="1">RECLAMO!$A$2:$P$233</definedName>
    <definedName name="_xlnm._FilterDatabase" localSheetId="19" hidden="1">'SEGUIMIENTO EN TÉRMINO 3ER TRIM'!$A$2:$O$298</definedName>
    <definedName name="_xlnm._FilterDatabase" localSheetId="10" hidden="1">'SOLICITUD CERTIFICACIÓN'!$A$2:$P$20</definedName>
    <definedName name="_xlnm._FilterDatabase" localSheetId="4" hidden="1">'SOLICITUD CONGRESO'!$A$2:$P$37</definedName>
    <definedName name="_xlnm._FilterDatabase" localSheetId="6" hidden="1">'SOLICITUD INFORMACIÓN'!$A$2:$P$92</definedName>
    <definedName name="_xlnm._FilterDatabase" localSheetId="3" hidden="1">SUGERENCIA!$A$2:$P$52</definedName>
    <definedName name="_xlnm._FilterDatabase" localSheetId="2" hidden="1">'VIA WEB'!$A$2:$P$247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6" i="20" l="1"/>
  <c r="H305" i="20"/>
  <c r="H304" i="20"/>
  <c r="H303" i="20"/>
  <c r="H302" i="20"/>
  <c r="H301" i="20"/>
  <c r="G306" i="20"/>
  <c r="G10" i="8" l="1"/>
  <c r="G9" i="8"/>
  <c r="G8" i="8"/>
  <c r="F10" i="8"/>
  <c r="H263" i="2"/>
  <c r="H262" i="2"/>
  <c r="H261" i="2"/>
  <c r="H260" i="2"/>
  <c r="H259" i="2"/>
  <c r="H258" i="2"/>
  <c r="G263" i="2"/>
  <c r="E87" i="10" l="1"/>
  <c r="F83" i="10" s="1"/>
  <c r="F87" i="10" l="1"/>
  <c r="F84" i="10"/>
  <c r="F85" i="10"/>
  <c r="F86" i="10"/>
  <c r="N257" i="19"/>
  <c r="N256" i="19"/>
  <c r="N255" i="19"/>
  <c r="N254" i="19"/>
  <c r="N253" i="19"/>
  <c r="M257" i="19"/>
  <c r="F257" i="19"/>
  <c r="F256" i="19"/>
  <c r="F255" i="19"/>
  <c r="F254" i="19"/>
  <c r="F253" i="19"/>
  <c r="E257" i="19"/>
  <c r="P247" i="19" l="1"/>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148" i="19"/>
  <c r="P147" i="19"/>
  <c r="P146" i="19"/>
  <c r="P145" i="19"/>
  <c r="P144" i="19"/>
  <c r="P143" i="19"/>
  <c r="P142" i="19"/>
  <c r="P141" i="19"/>
  <c r="P140" i="19"/>
  <c r="P139" i="19"/>
  <c r="P138" i="19"/>
  <c r="P137" i="19"/>
  <c r="P136" i="19"/>
  <c r="P135" i="19"/>
  <c r="P134" i="19"/>
  <c r="P133" i="19"/>
  <c r="P132" i="19"/>
  <c r="P131" i="19"/>
  <c r="P130" i="19"/>
  <c r="P129" i="19"/>
  <c r="P128" i="19"/>
  <c r="P127" i="19"/>
  <c r="P126" i="19"/>
  <c r="P125" i="19"/>
  <c r="P124" i="19"/>
  <c r="P123" i="19"/>
  <c r="P122" i="19"/>
  <c r="P121" i="19"/>
  <c r="P120" i="19"/>
  <c r="P119" i="19"/>
  <c r="P118" i="19"/>
  <c r="P117" i="19"/>
  <c r="P116" i="19"/>
  <c r="P115" i="19"/>
  <c r="P114" i="19"/>
  <c r="P113" i="19"/>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P63" i="19"/>
  <c r="P62" i="19"/>
  <c r="P61" i="19"/>
  <c r="P60" i="19"/>
  <c r="P59" i="19"/>
  <c r="P58" i="19"/>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P7" i="19"/>
  <c r="P6" i="19"/>
  <c r="P5" i="19"/>
  <c r="P4" i="19"/>
  <c r="P3" i="19"/>
  <c r="F60" i="18"/>
  <c r="F59" i="18"/>
  <c r="F58" i="18"/>
  <c r="F57" i="18"/>
  <c r="F56" i="18"/>
  <c r="E60" i="18"/>
  <c r="P52" i="18"/>
  <c r="P51" i="18"/>
  <c r="P50" i="18"/>
  <c r="P49" i="18"/>
  <c r="P48" i="18"/>
  <c r="P47" i="18"/>
  <c r="P46" i="18"/>
  <c r="P45" i="18"/>
  <c r="P44" i="18"/>
  <c r="P43" i="18"/>
  <c r="P42" i="18"/>
  <c r="P41" i="18"/>
  <c r="P40" i="18"/>
  <c r="P39" i="18"/>
  <c r="P38" i="18"/>
  <c r="P37" i="18"/>
  <c r="P36" i="18"/>
  <c r="P35" i="18"/>
  <c r="P34" i="18"/>
  <c r="P33" i="18"/>
  <c r="P32" i="18"/>
  <c r="P31" i="18"/>
  <c r="P30" i="18"/>
  <c r="P29" i="18"/>
  <c r="P28" i="18"/>
  <c r="P27" i="18"/>
  <c r="P26" i="18"/>
  <c r="P25" i="18"/>
  <c r="P24" i="18"/>
  <c r="P23" i="18"/>
  <c r="P22" i="18"/>
  <c r="P21" i="18"/>
  <c r="P20" i="18"/>
  <c r="P19" i="18"/>
  <c r="P18" i="18"/>
  <c r="P17" i="18"/>
  <c r="P16" i="18"/>
  <c r="P15" i="18"/>
  <c r="P14" i="18"/>
  <c r="P13" i="18"/>
  <c r="P12" i="18"/>
  <c r="P11" i="18"/>
  <c r="P10" i="18"/>
  <c r="P9" i="18"/>
  <c r="P8" i="18"/>
  <c r="P7" i="18"/>
  <c r="P6" i="18"/>
  <c r="P5" i="18"/>
  <c r="P4" i="18"/>
  <c r="P3" i="18"/>
  <c r="F45" i="17"/>
  <c r="F44" i="17"/>
  <c r="F43" i="17"/>
  <c r="F42" i="17"/>
  <c r="F41" i="17"/>
  <c r="E45" i="17"/>
  <c r="P37" i="17"/>
  <c r="P36" i="17"/>
  <c r="P35" i="17"/>
  <c r="P34" i="17"/>
  <c r="P33" i="17"/>
  <c r="P32" i="17"/>
  <c r="P31" i="17"/>
  <c r="P30" i="17"/>
  <c r="P29" i="17"/>
  <c r="P28" i="17"/>
  <c r="P27" i="17"/>
  <c r="P26" i="17"/>
  <c r="P25" i="17"/>
  <c r="P24" i="17"/>
  <c r="P23" i="17"/>
  <c r="P22" i="17"/>
  <c r="P21" i="17"/>
  <c r="P20" i="17"/>
  <c r="P19" i="17"/>
  <c r="P18" i="17"/>
  <c r="P17" i="17"/>
  <c r="P16" i="17"/>
  <c r="P15" i="17"/>
  <c r="P14" i="17"/>
  <c r="P13" i="17"/>
  <c r="P12" i="17"/>
  <c r="P11" i="17"/>
  <c r="P10" i="17"/>
  <c r="P9" i="17"/>
  <c r="P8" i="17"/>
  <c r="P7" i="17"/>
  <c r="P6" i="17"/>
  <c r="P5" i="17"/>
  <c r="P4" i="17"/>
  <c r="P3" i="17"/>
  <c r="F103" i="16"/>
  <c r="F102" i="16"/>
  <c r="F101" i="16"/>
  <c r="F100" i="16"/>
  <c r="F99" i="16"/>
  <c r="E103" i="16"/>
  <c r="P95" i="16"/>
  <c r="P94" i="16"/>
  <c r="P93" i="16"/>
  <c r="P92" i="16"/>
  <c r="P91" i="16"/>
  <c r="P90" i="16"/>
  <c r="P89" i="16"/>
  <c r="P88" i="16"/>
  <c r="P87" i="16"/>
  <c r="P86" i="16"/>
  <c r="P85" i="16"/>
  <c r="P84" i="16"/>
  <c r="P83" i="16"/>
  <c r="P82" i="16"/>
  <c r="P81" i="16"/>
  <c r="P80" i="16"/>
  <c r="P79" i="16"/>
  <c r="P78" i="16"/>
  <c r="P77" i="16"/>
  <c r="P76" i="16"/>
  <c r="P75" i="16"/>
  <c r="P74" i="16"/>
  <c r="P73" i="16"/>
  <c r="P72" i="16"/>
  <c r="P71" i="16"/>
  <c r="P70" i="16"/>
  <c r="P69" i="16"/>
  <c r="P68" i="16"/>
  <c r="P67" i="16"/>
  <c r="P66" i="16"/>
  <c r="P65" i="16"/>
  <c r="P64" i="16"/>
  <c r="P63" i="16"/>
  <c r="P62" i="16"/>
  <c r="P61" i="16"/>
  <c r="P60" i="16"/>
  <c r="P59" i="16"/>
  <c r="P58" i="16"/>
  <c r="P57" i="16"/>
  <c r="P56" i="16"/>
  <c r="P55" i="16"/>
  <c r="P54" i="16"/>
  <c r="P53" i="16"/>
  <c r="P52" i="16"/>
  <c r="P51" i="16"/>
  <c r="P50" i="16"/>
  <c r="P49" i="16"/>
  <c r="P48" i="16"/>
  <c r="P47" i="16"/>
  <c r="P46" i="16"/>
  <c r="P45" i="16"/>
  <c r="P44" i="16"/>
  <c r="P43" i="16"/>
  <c r="P42" i="16"/>
  <c r="P41" i="16"/>
  <c r="P40" i="16"/>
  <c r="P39" i="16"/>
  <c r="P38" i="16"/>
  <c r="P37" i="16"/>
  <c r="P36" i="16"/>
  <c r="P35" i="16"/>
  <c r="P34" i="16"/>
  <c r="P33" i="16"/>
  <c r="P32" i="16"/>
  <c r="P31" i="16"/>
  <c r="P30" i="16"/>
  <c r="P29" i="16"/>
  <c r="P28" i="16"/>
  <c r="P27" i="16"/>
  <c r="P26" i="16"/>
  <c r="P25" i="16"/>
  <c r="P24" i="16"/>
  <c r="P23" i="16"/>
  <c r="P22" i="16"/>
  <c r="P21" i="16"/>
  <c r="P20" i="16"/>
  <c r="P19" i="16"/>
  <c r="P18" i="16"/>
  <c r="P17" i="16"/>
  <c r="P16" i="16"/>
  <c r="P15" i="16"/>
  <c r="P14" i="16"/>
  <c r="P13" i="16"/>
  <c r="P12" i="16"/>
  <c r="P11" i="16"/>
  <c r="P10" i="16"/>
  <c r="P9" i="16"/>
  <c r="P8" i="16"/>
  <c r="P7" i="16"/>
  <c r="P6" i="16"/>
  <c r="P5" i="16"/>
  <c r="P4" i="16"/>
  <c r="P3" i="16"/>
  <c r="F100" i="15"/>
  <c r="F99" i="15"/>
  <c r="F98" i="15"/>
  <c r="F97" i="15"/>
  <c r="F96" i="15"/>
  <c r="E100" i="15"/>
  <c r="P92" i="15"/>
  <c r="P91" i="15"/>
  <c r="P90" i="15"/>
  <c r="P89" i="15"/>
  <c r="P88" i="15"/>
  <c r="P87" i="15"/>
  <c r="P86" i="15"/>
  <c r="P85" i="15"/>
  <c r="P84" i="15"/>
  <c r="P83" i="15"/>
  <c r="P82" i="15"/>
  <c r="P81" i="15"/>
  <c r="P80" i="15"/>
  <c r="P79" i="15"/>
  <c r="P78" i="15"/>
  <c r="P77" i="15"/>
  <c r="P76" i="15"/>
  <c r="P75" i="15"/>
  <c r="P74" i="15"/>
  <c r="P73" i="15"/>
  <c r="P72" i="15"/>
  <c r="P71" i="15"/>
  <c r="P70" i="15"/>
  <c r="P69" i="15"/>
  <c r="P68" i="15"/>
  <c r="P67" i="15"/>
  <c r="P66" i="15"/>
  <c r="P65" i="15"/>
  <c r="P64" i="15"/>
  <c r="P63" i="15"/>
  <c r="P62" i="15"/>
  <c r="P61" i="15"/>
  <c r="P60" i="15"/>
  <c r="P59" i="15"/>
  <c r="P58" i="15"/>
  <c r="P57" i="15"/>
  <c r="P56" i="15"/>
  <c r="P55" i="15"/>
  <c r="P54" i="15"/>
  <c r="P53" i="15"/>
  <c r="P52" i="15"/>
  <c r="P51" i="15"/>
  <c r="P50" i="15"/>
  <c r="P49" i="15"/>
  <c r="P48" i="15"/>
  <c r="P47" i="15"/>
  <c r="P46" i="15"/>
  <c r="P45" i="15"/>
  <c r="P44" i="15"/>
  <c r="P43" i="15"/>
  <c r="P42" i="15"/>
  <c r="P41" i="15"/>
  <c r="P40" i="15"/>
  <c r="P39" i="15"/>
  <c r="P38" i="15"/>
  <c r="P37" i="15"/>
  <c r="P36" i="15"/>
  <c r="P35" i="15"/>
  <c r="P34" i="15"/>
  <c r="P33" i="15"/>
  <c r="P32" i="15"/>
  <c r="P31" i="15"/>
  <c r="P30" i="15"/>
  <c r="P29" i="15"/>
  <c r="P28" i="15"/>
  <c r="P27" i="15"/>
  <c r="P26" i="15"/>
  <c r="P25" i="15"/>
  <c r="P24" i="15"/>
  <c r="P23" i="15"/>
  <c r="P22" i="15"/>
  <c r="P21" i="15"/>
  <c r="P20" i="15"/>
  <c r="P19" i="15"/>
  <c r="P18" i="15"/>
  <c r="P17" i="15"/>
  <c r="P16" i="15"/>
  <c r="P15" i="15"/>
  <c r="P14" i="15"/>
  <c r="P13" i="15"/>
  <c r="P12" i="15"/>
  <c r="P11" i="15"/>
  <c r="P10" i="15"/>
  <c r="P9" i="15"/>
  <c r="P8" i="15"/>
  <c r="P7" i="15"/>
  <c r="P6" i="15"/>
  <c r="P5" i="15"/>
  <c r="P4" i="15"/>
  <c r="P3" i="15"/>
  <c r="F83" i="14"/>
  <c r="F82" i="14"/>
  <c r="F81" i="14"/>
  <c r="F80" i="14"/>
  <c r="F79" i="14"/>
  <c r="E83" i="14"/>
  <c r="P75" i="14"/>
  <c r="P74" i="14"/>
  <c r="P73" i="14"/>
  <c r="P72" i="14"/>
  <c r="P71" i="14"/>
  <c r="P70" i="14"/>
  <c r="P69" i="14"/>
  <c r="P68" i="14"/>
  <c r="P67" i="14"/>
  <c r="P66" i="14"/>
  <c r="P65" i="14"/>
  <c r="P64" i="14"/>
  <c r="P63" i="14"/>
  <c r="P62" i="14"/>
  <c r="P61" i="14"/>
  <c r="P60" i="14"/>
  <c r="P59" i="14"/>
  <c r="P58" i="14"/>
  <c r="P57"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P25" i="14"/>
  <c r="P24" i="14"/>
  <c r="P23" i="14"/>
  <c r="P22" i="14"/>
  <c r="P21" i="14"/>
  <c r="P20" i="14"/>
  <c r="P19" i="14"/>
  <c r="P18" i="14"/>
  <c r="P17" i="14"/>
  <c r="P16" i="14"/>
  <c r="P15" i="14"/>
  <c r="P14" i="14"/>
  <c r="P13" i="14"/>
  <c r="P12" i="14"/>
  <c r="P11" i="14"/>
  <c r="P10" i="14"/>
  <c r="P9" i="14"/>
  <c r="P8" i="14"/>
  <c r="P7" i="14"/>
  <c r="P6" i="14"/>
  <c r="P5" i="14"/>
  <c r="P4" i="14"/>
  <c r="P3" i="14"/>
  <c r="F244" i="13"/>
  <c r="F243" i="13"/>
  <c r="F242" i="13"/>
  <c r="F241" i="13"/>
  <c r="F240" i="13"/>
  <c r="E244" i="13"/>
  <c r="P235" i="13"/>
  <c r="P234" i="13"/>
  <c r="P233" i="13"/>
  <c r="P232" i="13"/>
  <c r="P231" i="13"/>
  <c r="P230" i="13"/>
  <c r="P229" i="13"/>
  <c r="P228" i="13"/>
  <c r="P227" i="13"/>
  <c r="P226" i="13"/>
  <c r="P225" i="13"/>
  <c r="P224" i="13"/>
  <c r="P223" i="13"/>
  <c r="P222" i="13"/>
  <c r="P221" i="13"/>
  <c r="P220" i="13"/>
  <c r="P219" i="13"/>
  <c r="P218" i="13"/>
  <c r="P217" i="13"/>
  <c r="P216" i="13"/>
  <c r="P215" i="13"/>
  <c r="P214" i="13"/>
  <c r="P213" i="13"/>
  <c r="P212" i="13"/>
  <c r="P211" i="13"/>
  <c r="P210" i="13"/>
  <c r="P209" i="13"/>
  <c r="P208" i="13"/>
  <c r="P207" i="13"/>
  <c r="P206" i="13"/>
  <c r="P205" i="13"/>
  <c r="P204" i="13"/>
  <c r="P203" i="13"/>
  <c r="P202" i="13"/>
  <c r="P201" i="13"/>
  <c r="P200" i="13"/>
  <c r="P199" i="13"/>
  <c r="P198" i="13"/>
  <c r="P197" i="13"/>
  <c r="P196" i="13"/>
  <c r="P195" i="13"/>
  <c r="P194" i="13"/>
  <c r="P193" i="13"/>
  <c r="P192" i="13"/>
  <c r="P191" i="13"/>
  <c r="P190" i="13"/>
  <c r="P189" i="13"/>
  <c r="P188" i="13"/>
  <c r="P187" i="13"/>
  <c r="P186" i="13"/>
  <c r="P185" i="13"/>
  <c r="P184" i="13"/>
  <c r="P183" i="13"/>
  <c r="P182" i="13"/>
  <c r="P181" i="13"/>
  <c r="P180" i="13"/>
  <c r="P179" i="13"/>
  <c r="P178" i="13"/>
  <c r="P177" i="13"/>
  <c r="P176" i="13"/>
  <c r="P175" i="13"/>
  <c r="P174" i="13"/>
  <c r="P173" i="13"/>
  <c r="P172" i="13"/>
  <c r="P171" i="13"/>
  <c r="P170" i="13"/>
  <c r="P169" i="13"/>
  <c r="P168" i="13"/>
  <c r="P167" i="13"/>
  <c r="P166" i="13"/>
  <c r="P165" i="13"/>
  <c r="P164" i="13"/>
  <c r="P163" i="13"/>
  <c r="P162" i="13"/>
  <c r="P161" i="13"/>
  <c r="P160" i="13"/>
  <c r="P159" i="13"/>
  <c r="P158" i="13"/>
  <c r="P157" i="13"/>
  <c r="P156" i="13"/>
  <c r="P155" i="13"/>
  <c r="P154" i="13"/>
  <c r="P153" i="13"/>
  <c r="P152" i="13"/>
  <c r="P151" i="13"/>
  <c r="P150" i="13"/>
  <c r="P149" i="13"/>
  <c r="P148" i="13"/>
  <c r="P147" i="13"/>
  <c r="P146" i="13"/>
  <c r="P145" i="13"/>
  <c r="P144" i="13"/>
  <c r="P143" i="13"/>
  <c r="P142" i="13"/>
  <c r="P141" i="13"/>
  <c r="P140" i="13"/>
  <c r="P139" i="13"/>
  <c r="P138" i="13"/>
  <c r="P137" i="13"/>
  <c r="P136" i="13"/>
  <c r="P135" i="13"/>
  <c r="P134" i="13"/>
  <c r="P133" i="13"/>
  <c r="P132" i="13"/>
  <c r="P131" i="13"/>
  <c r="P130" i="13"/>
  <c r="P129" i="13"/>
  <c r="P128" i="13"/>
  <c r="P127" i="13"/>
  <c r="P126" i="13"/>
  <c r="P125" i="13"/>
  <c r="P124" i="13"/>
  <c r="P123" i="13"/>
  <c r="P122" i="13"/>
  <c r="P121" i="13"/>
  <c r="P120" i="13"/>
  <c r="P119" i="13"/>
  <c r="P118" i="13"/>
  <c r="P117" i="13"/>
  <c r="P116" i="13"/>
  <c r="P115" i="13"/>
  <c r="P114" i="13"/>
  <c r="P113" i="13"/>
  <c r="P112" i="13"/>
  <c r="P111" i="13"/>
  <c r="P110" i="13"/>
  <c r="P109" i="13"/>
  <c r="P108" i="13"/>
  <c r="P107" i="13"/>
  <c r="P106" i="13"/>
  <c r="P105" i="13"/>
  <c r="P104" i="13"/>
  <c r="P103" i="13"/>
  <c r="P102" i="13"/>
  <c r="P101" i="13"/>
  <c r="P100" i="13"/>
  <c r="P99" i="13"/>
  <c r="P98" i="13"/>
  <c r="P97" i="13"/>
  <c r="P96" i="13"/>
  <c r="P95" i="13"/>
  <c r="P94" i="13"/>
  <c r="P93" i="13"/>
  <c r="P92" i="13"/>
  <c r="P91" i="13"/>
  <c r="P90" i="13"/>
  <c r="P89" i="13"/>
  <c r="P88" i="13"/>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6" i="13"/>
  <c r="P5" i="13"/>
  <c r="P4" i="13"/>
  <c r="P3" i="13"/>
  <c r="F68" i="12"/>
  <c r="F67" i="12"/>
  <c r="F66" i="12"/>
  <c r="F65" i="12"/>
  <c r="F64" i="12"/>
  <c r="E68" i="12"/>
  <c r="P59" i="12"/>
  <c r="P58" i="12"/>
  <c r="P57" i="12"/>
  <c r="P56" i="12"/>
  <c r="P55" i="12"/>
  <c r="P54" i="12"/>
  <c r="P53" i="12"/>
  <c r="P52" i="12"/>
  <c r="P51" i="12"/>
  <c r="P50" i="12"/>
  <c r="P49" i="12"/>
  <c r="P48" i="12"/>
  <c r="P47" i="12"/>
  <c r="P46" i="12"/>
  <c r="P45" i="12"/>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P3" i="12"/>
  <c r="F28" i="11"/>
  <c r="F27" i="11"/>
  <c r="F26" i="11"/>
  <c r="F25" i="11"/>
  <c r="F24" i="11"/>
  <c r="E28" i="11"/>
  <c r="P20" i="11"/>
  <c r="P19" i="11"/>
  <c r="P18" i="11"/>
  <c r="P17" i="11"/>
  <c r="P16" i="11"/>
  <c r="P15" i="11"/>
  <c r="P14" i="11"/>
  <c r="P13" i="11"/>
  <c r="P12" i="11"/>
  <c r="P11" i="11"/>
  <c r="P10" i="11"/>
  <c r="P9" i="11"/>
  <c r="P8" i="11"/>
  <c r="P7" i="11"/>
  <c r="P6" i="11"/>
  <c r="P5" i="11"/>
  <c r="P4" i="11"/>
  <c r="P3" i="11"/>
  <c r="P79" i="10" l="1"/>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P3" i="10"/>
  <c r="F241" i="9"/>
  <c r="F240" i="9"/>
  <c r="F239" i="9"/>
  <c r="F238" i="9"/>
  <c r="F237" i="9"/>
  <c r="E241" i="9"/>
  <c r="P233" i="9"/>
  <c r="P232" i="9"/>
  <c r="P231" i="9"/>
  <c r="P230" i="9"/>
  <c r="P229" i="9"/>
  <c r="P228" i="9"/>
  <c r="P227" i="9"/>
  <c r="P226" i="9"/>
  <c r="P225" i="9"/>
  <c r="P224" i="9"/>
  <c r="P223"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P3" i="9"/>
  <c r="P5" i="8" l="1"/>
  <c r="P4" i="8"/>
  <c r="P3" i="8"/>
  <c r="F89" i="7"/>
  <c r="F88" i="7"/>
  <c r="F87" i="7"/>
  <c r="F86" i="7"/>
  <c r="F85" i="7"/>
  <c r="E89"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F658" i="6"/>
  <c r="F657" i="6"/>
  <c r="F656" i="6"/>
  <c r="F655" i="6"/>
  <c r="F654" i="6"/>
  <c r="E658" i="6"/>
  <c r="P649" i="6"/>
  <c r="P648" i="6"/>
  <c r="P647" i="6"/>
  <c r="P646" i="6"/>
  <c r="P645" i="6"/>
  <c r="P644" i="6"/>
  <c r="P643" i="6"/>
  <c r="P642" i="6"/>
  <c r="P641" i="6"/>
  <c r="P640" i="6"/>
  <c r="P639" i="6"/>
  <c r="P638" i="6"/>
  <c r="P637" i="6"/>
  <c r="P636" i="6"/>
  <c r="P635" i="6"/>
  <c r="P634" i="6"/>
  <c r="P633" i="6"/>
  <c r="P632" i="6"/>
  <c r="P631" i="6"/>
  <c r="P630" i="6"/>
  <c r="P629" i="6"/>
  <c r="P628" i="6"/>
  <c r="P627" i="6"/>
  <c r="P626" i="6"/>
  <c r="P625" i="6"/>
  <c r="P624" i="6"/>
  <c r="P623" i="6"/>
  <c r="P622" i="6"/>
  <c r="P621" i="6"/>
  <c r="P620" i="6"/>
  <c r="P619" i="6"/>
  <c r="P618" i="6"/>
  <c r="P617" i="6"/>
  <c r="P616" i="6"/>
  <c r="P615" i="6"/>
  <c r="P614" i="6"/>
  <c r="P613" i="6"/>
  <c r="P612" i="6"/>
  <c r="P611" i="6"/>
  <c r="P610" i="6"/>
  <c r="P609" i="6"/>
  <c r="P608" i="6"/>
  <c r="P607" i="6"/>
  <c r="P606" i="6"/>
  <c r="P605" i="6"/>
  <c r="P604" i="6"/>
  <c r="P603" i="6"/>
  <c r="P602" i="6"/>
  <c r="P601" i="6"/>
  <c r="P600" i="6"/>
  <c r="P599" i="6"/>
  <c r="P598" i="6"/>
  <c r="P597" i="6"/>
  <c r="P596" i="6"/>
  <c r="P595" i="6"/>
  <c r="P594" i="6"/>
  <c r="P593" i="6"/>
  <c r="P592" i="6"/>
  <c r="P591" i="6"/>
  <c r="P590" i="6"/>
  <c r="P589" i="6"/>
  <c r="P588" i="6"/>
  <c r="P587" i="6"/>
  <c r="P586" i="6"/>
  <c r="P585" i="6"/>
  <c r="P584" i="6"/>
  <c r="P583" i="6"/>
  <c r="P582" i="6"/>
  <c r="P581" i="6"/>
  <c r="P580" i="6"/>
  <c r="P579" i="6"/>
  <c r="P578" i="6"/>
  <c r="P577" i="6"/>
  <c r="P576" i="6"/>
  <c r="P575" i="6"/>
  <c r="P574" i="6"/>
  <c r="P573" i="6"/>
  <c r="P572" i="6"/>
  <c r="P571" i="6"/>
  <c r="P570" i="6"/>
  <c r="P569" i="6"/>
  <c r="P568" i="6"/>
  <c r="P567" i="6"/>
  <c r="P566" i="6"/>
  <c r="P565" i="6"/>
  <c r="P564" i="6"/>
  <c r="P563" i="6"/>
  <c r="P562" i="6"/>
  <c r="P561" i="6"/>
  <c r="P560" i="6"/>
  <c r="P559" i="6"/>
  <c r="P558" i="6"/>
  <c r="P557" i="6"/>
  <c r="P556" i="6"/>
  <c r="P555" i="6"/>
  <c r="P554" i="6"/>
  <c r="P553" i="6"/>
  <c r="P552" i="6"/>
  <c r="P551" i="6"/>
  <c r="P550" i="6"/>
  <c r="P549" i="6"/>
  <c r="P548" i="6"/>
  <c r="P547" i="6"/>
  <c r="P546" i="6"/>
  <c r="P545" i="6"/>
  <c r="P544" i="6"/>
  <c r="P543" i="6"/>
  <c r="P542" i="6"/>
  <c r="P541" i="6"/>
  <c r="P540" i="6"/>
  <c r="P539" i="6"/>
  <c r="P538" i="6"/>
  <c r="P537" i="6"/>
  <c r="P536" i="6"/>
  <c r="P535" i="6"/>
  <c r="P534" i="6"/>
  <c r="P533" i="6"/>
  <c r="P532" i="6"/>
  <c r="P531" i="6"/>
  <c r="P530" i="6"/>
  <c r="P529" i="6"/>
  <c r="P528" i="6"/>
  <c r="P527" i="6"/>
  <c r="P526" i="6"/>
  <c r="P525" i="6"/>
  <c r="P524" i="6"/>
  <c r="P523" i="6"/>
  <c r="P522" i="6"/>
  <c r="P521" i="6"/>
  <c r="P520" i="6"/>
  <c r="P519" i="6"/>
  <c r="P518" i="6"/>
  <c r="P517" i="6"/>
  <c r="P516" i="6"/>
  <c r="P515" i="6"/>
  <c r="P514" i="6"/>
  <c r="P513" i="6"/>
  <c r="P512" i="6"/>
  <c r="P511" i="6"/>
  <c r="P510" i="6"/>
  <c r="P509" i="6"/>
  <c r="P508" i="6"/>
  <c r="P507" i="6"/>
  <c r="P506" i="6"/>
  <c r="P505" i="6"/>
  <c r="P504" i="6"/>
  <c r="P503" i="6"/>
  <c r="P502" i="6"/>
  <c r="P501" i="6"/>
  <c r="P500" i="6"/>
  <c r="P499" i="6"/>
  <c r="P498" i="6"/>
  <c r="P497" i="6"/>
  <c r="P496" i="6"/>
  <c r="P495" i="6"/>
  <c r="P494" i="6"/>
  <c r="P493" i="6"/>
  <c r="P492" i="6"/>
  <c r="P491" i="6"/>
  <c r="P490" i="6"/>
  <c r="P489" i="6"/>
  <c r="P488" i="6"/>
  <c r="P487" i="6"/>
  <c r="P486" i="6"/>
  <c r="P485" i="6"/>
  <c r="P484" i="6"/>
  <c r="P483" i="6"/>
  <c r="P482" i="6"/>
  <c r="P481" i="6"/>
  <c r="P480" i="6"/>
  <c r="P479" i="6"/>
  <c r="P478" i="6"/>
  <c r="P477" i="6"/>
  <c r="P476" i="6"/>
  <c r="P475" i="6"/>
  <c r="P474" i="6"/>
  <c r="P473" i="6"/>
  <c r="P472" i="6"/>
  <c r="P471" i="6"/>
  <c r="P470" i="6"/>
  <c r="P469" i="6"/>
  <c r="P468" i="6"/>
  <c r="P467" i="6"/>
  <c r="P466" i="6"/>
  <c r="P465" i="6"/>
  <c r="P464" i="6"/>
  <c r="P463" i="6"/>
  <c r="P462" i="6"/>
  <c r="P461" i="6"/>
  <c r="P460" i="6"/>
  <c r="P459" i="6"/>
  <c r="P458" i="6"/>
  <c r="P457" i="6"/>
  <c r="P456" i="6"/>
  <c r="P455" i="6"/>
  <c r="P454" i="6"/>
  <c r="P453" i="6"/>
  <c r="P452" i="6"/>
  <c r="P451" i="6"/>
  <c r="P450" i="6"/>
  <c r="P449" i="6"/>
  <c r="P448" i="6"/>
  <c r="P447" i="6"/>
  <c r="P446" i="6"/>
  <c r="P445" i="6"/>
  <c r="P444" i="6"/>
  <c r="P443" i="6"/>
  <c r="P442" i="6"/>
  <c r="P441" i="6"/>
  <c r="P440" i="6"/>
  <c r="P439" i="6"/>
  <c r="P438" i="6"/>
  <c r="P437" i="6"/>
  <c r="P436" i="6"/>
  <c r="P435" i="6"/>
  <c r="P434" i="6"/>
  <c r="P433" i="6"/>
  <c r="P432" i="6"/>
  <c r="P431" i="6"/>
  <c r="P430" i="6"/>
  <c r="P429" i="6"/>
  <c r="P428" i="6"/>
  <c r="P427" i="6"/>
  <c r="P426" i="6"/>
  <c r="P425" i="6"/>
  <c r="P424" i="6"/>
  <c r="P423" i="6"/>
  <c r="P422" i="6"/>
  <c r="P421" i="6"/>
  <c r="P420" i="6"/>
  <c r="P419" i="6"/>
  <c r="P418" i="6"/>
  <c r="P417" i="6"/>
  <c r="P416" i="6"/>
  <c r="P415" i="6"/>
  <c r="P414" i="6"/>
  <c r="P413" i="6"/>
  <c r="P412" i="6"/>
  <c r="P411" i="6"/>
  <c r="P410" i="6"/>
  <c r="P409" i="6"/>
  <c r="P408" i="6"/>
  <c r="P407" i="6"/>
  <c r="P406" i="6"/>
  <c r="P405" i="6"/>
  <c r="P404" i="6"/>
  <c r="P403" i="6"/>
  <c r="P402" i="6"/>
  <c r="P401" i="6"/>
  <c r="P400" i="6"/>
  <c r="P399" i="6"/>
  <c r="P398" i="6"/>
  <c r="P397" i="6"/>
  <c r="P396" i="6"/>
  <c r="P395" i="6"/>
  <c r="P394" i="6"/>
  <c r="P393" i="6"/>
  <c r="P392" i="6"/>
  <c r="P391" i="6"/>
  <c r="P390" i="6"/>
  <c r="P389" i="6"/>
  <c r="P388" i="6"/>
  <c r="P387" i="6"/>
  <c r="P386" i="6"/>
  <c r="P385" i="6"/>
  <c r="P384" i="6"/>
  <c r="P383" i="6"/>
  <c r="P382" i="6"/>
  <c r="P381" i="6"/>
  <c r="P380" i="6"/>
  <c r="P379" i="6"/>
  <c r="P378" i="6"/>
  <c r="P377" i="6"/>
  <c r="P376" i="6"/>
  <c r="P375" i="6"/>
  <c r="P374" i="6"/>
  <c r="P373" i="6"/>
  <c r="P372" i="6"/>
  <c r="P371" i="6"/>
  <c r="P370" i="6"/>
  <c r="P369" i="6"/>
  <c r="P368" i="6"/>
  <c r="P367" i="6"/>
  <c r="P366" i="6"/>
  <c r="P365" i="6"/>
  <c r="P364" i="6"/>
  <c r="P363" i="6"/>
  <c r="P362" i="6"/>
  <c r="P361" i="6"/>
  <c r="P360" i="6"/>
  <c r="P359" i="6"/>
  <c r="P358" i="6"/>
  <c r="P357" i="6"/>
  <c r="P356" i="6"/>
  <c r="P355" i="6"/>
  <c r="P354" i="6"/>
  <c r="P353" i="6"/>
  <c r="P352" i="6"/>
  <c r="P351" i="6"/>
  <c r="P350" i="6"/>
  <c r="P349" i="6"/>
  <c r="P348" i="6"/>
  <c r="P347" i="6"/>
  <c r="P346" i="6"/>
  <c r="P345" i="6"/>
  <c r="P344" i="6"/>
  <c r="P343" i="6"/>
  <c r="P342" i="6"/>
  <c r="P341" i="6"/>
  <c r="P340" i="6"/>
  <c r="P339" i="6"/>
  <c r="P338" i="6"/>
  <c r="P337" i="6"/>
  <c r="P336" i="6"/>
  <c r="P335" i="6"/>
  <c r="P334" i="6"/>
  <c r="P333" i="6"/>
  <c r="P332" i="6"/>
  <c r="P331" i="6"/>
  <c r="P330" i="6"/>
  <c r="P329" i="6"/>
  <c r="P328" i="6"/>
  <c r="P327" i="6"/>
  <c r="P326" i="6"/>
  <c r="P325" i="6"/>
  <c r="P324" i="6"/>
  <c r="P323" i="6"/>
  <c r="P322" i="6"/>
  <c r="P321" i="6"/>
  <c r="P320" i="6"/>
  <c r="P319" i="6"/>
  <c r="P318" i="6"/>
  <c r="P317" i="6"/>
  <c r="P316" i="6"/>
  <c r="P315" i="6"/>
  <c r="P314" i="6"/>
  <c r="P313" i="6"/>
  <c r="P312" i="6"/>
  <c r="P311" i="6"/>
  <c r="P310" i="6"/>
  <c r="P309" i="6"/>
  <c r="P308" i="6"/>
  <c r="P307" i="6"/>
  <c r="P306" i="6"/>
  <c r="P305" i="6"/>
  <c r="P304" i="6"/>
  <c r="P303" i="6"/>
  <c r="P302" i="6"/>
  <c r="P301" i="6"/>
  <c r="P300" i="6"/>
  <c r="P299" i="6"/>
  <c r="P298" i="6"/>
  <c r="P297" i="6"/>
  <c r="P296" i="6"/>
  <c r="P295" i="6"/>
  <c r="P294" i="6"/>
  <c r="P293" i="6"/>
  <c r="P292" i="6"/>
  <c r="P291" i="6"/>
  <c r="P290" i="6"/>
  <c r="P289" i="6"/>
  <c r="P288" i="6"/>
  <c r="P287" i="6"/>
  <c r="P286" i="6"/>
  <c r="P285" i="6"/>
  <c r="P284" i="6"/>
  <c r="P283" i="6"/>
  <c r="P282" i="6"/>
  <c r="P281" i="6"/>
  <c r="P280" i="6"/>
  <c r="P279" i="6"/>
  <c r="P278" i="6"/>
  <c r="P277" i="6"/>
  <c r="P276" i="6"/>
  <c r="P275" i="6"/>
  <c r="P274" i="6"/>
  <c r="P273" i="6"/>
  <c r="P272" i="6"/>
  <c r="P271" i="6"/>
  <c r="P270" i="6"/>
  <c r="P269" i="6"/>
  <c r="P268" i="6"/>
  <c r="P267" i="6"/>
  <c r="P266" i="6"/>
  <c r="P265" i="6"/>
  <c r="P264" i="6"/>
  <c r="P263" i="6"/>
  <c r="P262" i="6"/>
  <c r="P261" i="6"/>
  <c r="P260" i="6"/>
  <c r="P259" i="6"/>
  <c r="P258" i="6"/>
  <c r="P257" i="6"/>
  <c r="P256" i="6"/>
  <c r="P255" i="6"/>
  <c r="P254" i="6"/>
  <c r="P253" i="6"/>
  <c r="P252" i="6"/>
  <c r="P251" i="6"/>
  <c r="P250" i="6"/>
  <c r="P249" i="6"/>
  <c r="P248" i="6"/>
  <c r="P247" i="6"/>
  <c r="P246" i="6"/>
  <c r="P245" i="6"/>
  <c r="P244" i="6"/>
  <c r="P243" i="6"/>
  <c r="P242" i="6"/>
  <c r="P241" i="6"/>
  <c r="P240" i="6"/>
  <c r="P239" i="6"/>
  <c r="P238" i="6"/>
  <c r="P237" i="6"/>
  <c r="P236" i="6"/>
  <c r="P235" i="6"/>
  <c r="P234" i="6"/>
  <c r="P233" i="6"/>
  <c r="P232" i="6"/>
  <c r="P231" i="6"/>
  <c r="P230" i="6"/>
  <c r="P229" i="6"/>
  <c r="P228" i="6"/>
  <c r="P227" i="6"/>
  <c r="P226" i="6"/>
  <c r="P225" i="6"/>
  <c r="P224" i="6"/>
  <c r="P223" i="6"/>
  <c r="P222" i="6"/>
  <c r="P221" i="6"/>
  <c r="P220" i="6"/>
  <c r="P219" i="6"/>
  <c r="P218" i="6"/>
  <c r="P217" i="6"/>
  <c r="P216" i="6"/>
  <c r="P215" i="6"/>
  <c r="P214" i="6"/>
  <c r="P213" i="6"/>
  <c r="P212" i="6"/>
  <c r="P211" i="6"/>
  <c r="P210" i="6"/>
  <c r="P209" i="6"/>
  <c r="P208" i="6"/>
  <c r="P207" i="6"/>
  <c r="P206" i="6"/>
  <c r="P205" i="6"/>
  <c r="P204" i="6"/>
  <c r="P203" i="6"/>
  <c r="P202" i="6"/>
  <c r="P201" i="6"/>
  <c r="P200" i="6"/>
  <c r="P199" i="6"/>
  <c r="P198" i="6"/>
  <c r="P197" i="6"/>
  <c r="P196" i="6"/>
  <c r="P195" i="6"/>
  <c r="P194" i="6"/>
  <c r="P193" i="6"/>
  <c r="P192" i="6"/>
  <c r="P191" i="6"/>
  <c r="P190" i="6"/>
  <c r="P189" i="6"/>
  <c r="P188" i="6"/>
  <c r="P187" i="6"/>
  <c r="P186" i="6"/>
  <c r="P185" i="6"/>
  <c r="P184" i="6"/>
  <c r="P183" i="6"/>
  <c r="P182" i="6"/>
  <c r="P181" i="6"/>
  <c r="P180" i="6"/>
  <c r="P179" i="6"/>
  <c r="P178" i="6"/>
  <c r="P177" i="6"/>
  <c r="P176" i="6"/>
  <c r="P175" i="6"/>
  <c r="P174" i="6"/>
  <c r="P173" i="6"/>
  <c r="P172" i="6"/>
  <c r="P171" i="6"/>
  <c r="P170" i="6"/>
  <c r="P169" i="6"/>
  <c r="P168" i="6"/>
  <c r="P167" i="6"/>
  <c r="P166" i="6"/>
  <c r="P165" i="6"/>
  <c r="P164" i="6"/>
  <c r="P163" i="6"/>
  <c r="P162" i="6"/>
  <c r="P161" i="6"/>
  <c r="P160" i="6"/>
  <c r="P159" i="6"/>
  <c r="P158" i="6"/>
  <c r="P157" i="6"/>
  <c r="P156" i="6"/>
  <c r="P155" i="6"/>
  <c r="P154" i="6"/>
  <c r="P153" i="6"/>
  <c r="P152" i="6"/>
  <c r="P151" i="6"/>
  <c r="P150" i="6"/>
  <c r="P149" i="6"/>
  <c r="P148" i="6"/>
  <c r="P147" i="6"/>
  <c r="P146" i="6"/>
  <c r="P145" i="6"/>
  <c r="P144" i="6"/>
  <c r="P143" i="6"/>
  <c r="P142" i="6"/>
  <c r="P141" i="6"/>
  <c r="P140" i="6"/>
  <c r="P139" i="6"/>
  <c r="P138" i="6"/>
  <c r="P137" i="6"/>
  <c r="P136" i="6"/>
  <c r="P135" i="6"/>
  <c r="P134" i="6"/>
  <c r="P133" i="6"/>
  <c r="P132" i="6"/>
  <c r="P13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102" i="6"/>
  <c r="P101" i="6"/>
  <c r="P100" i="6"/>
  <c r="P99" i="6"/>
  <c r="P98" i="6"/>
  <c r="P97" i="6"/>
  <c r="P96" i="6"/>
  <c r="P95" i="6"/>
  <c r="P94" i="6"/>
  <c r="P93" i="6"/>
  <c r="P92" i="6"/>
  <c r="P91" i="6"/>
  <c r="P90" i="6"/>
  <c r="P89" i="6"/>
  <c r="P88" i="6"/>
  <c r="P87" i="6"/>
  <c r="P86" i="6"/>
  <c r="P85" i="6"/>
  <c r="P84" i="6"/>
  <c r="P83" i="6"/>
  <c r="P82" i="6"/>
  <c r="P81" i="6"/>
  <c r="P80" i="6"/>
  <c r="P79" i="6"/>
  <c r="P78" i="6"/>
  <c r="P77" i="6"/>
  <c r="P76" i="6"/>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9" i="6"/>
  <c r="P8" i="6"/>
  <c r="P7" i="6"/>
  <c r="P6" i="6"/>
  <c r="P5" i="6"/>
  <c r="P4" i="6"/>
  <c r="P3" i="6"/>
  <c r="F19" i="5"/>
  <c r="F18" i="5"/>
  <c r="F17" i="5"/>
  <c r="F16" i="5"/>
  <c r="F15" i="5"/>
  <c r="E19" i="5"/>
  <c r="P10" i="5"/>
  <c r="P9" i="5"/>
  <c r="P8" i="5"/>
  <c r="P7" i="5"/>
  <c r="P6" i="5"/>
  <c r="P5" i="5"/>
  <c r="P4" i="5"/>
  <c r="P3" i="5"/>
  <c r="F32" i="4"/>
  <c r="F31" i="4"/>
  <c r="F30" i="4"/>
  <c r="F29" i="4"/>
  <c r="F28" i="4"/>
  <c r="E32" i="4"/>
  <c r="P23" i="4"/>
  <c r="P22" i="4"/>
  <c r="P21" i="4"/>
  <c r="P20" i="4"/>
  <c r="P19" i="4"/>
  <c r="P18" i="4"/>
  <c r="P17" i="4"/>
  <c r="P16" i="4"/>
  <c r="P15" i="4"/>
  <c r="P14" i="4"/>
  <c r="P13" i="4"/>
  <c r="P12" i="4"/>
  <c r="P11" i="4"/>
  <c r="P10" i="4"/>
  <c r="P9" i="4"/>
  <c r="P8" i="4"/>
  <c r="P7" i="4"/>
  <c r="P6" i="4"/>
  <c r="P5" i="4"/>
  <c r="P4" i="4"/>
  <c r="P3" i="4"/>
  <c r="F58" i="3"/>
  <c r="F57" i="3"/>
  <c r="F56" i="3"/>
  <c r="F55" i="3"/>
  <c r="F54" i="3"/>
  <c r="E58"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P4" i="3"/>
  <c r="P3" i="3"/>
  <c r="P112" i="2" l="1"/>
  <c r="P255" i="2" l="1"/>
  <c r="P254" i="2"/>
  <c r="P253" i="2"/>
  <c r="P252" i="2"/>
  <c r="P251" i="2"/>
  <c r="P250" i="2"/>
  <c r="P249" i="2"/>
  <c r="P248" i="2"/>
  <c r="P247" i="2"/>
  <c r="P246" i="2"/>
  <c r="P245" i="2"/>
  <c r="P244" i="2"/>
  <c r="P243" i="2"/>
  <c r="P242" i="2"/>
  <c r="P241" i="2"/>
  <c r="P240" i="2"/>
  <c r="P239" i="2"/>
  <c r="P238" i="2"/>
  <c r="P237" i="2"/>
  <c r="P236" i="2"/>
  <c r="P235" i="2"/>
  <c r="P234" i="2"/>
  <c r="P233" i="2"/>
  <c r="P232" i="2"/>
  <c r="P231" i="2"/>
  <c r="P230" i="2"/>
  <c r="P229" i="2"/>
  <c r="P228" i="2"/>
  <c r="P227" i="2"/>
  <c r="P226" i="2"/>
  <c r="P225" i="2"/>
  <c r="P224" i="2"/>
  <c r="P223" i="2"/>
  <c r="P222" i="2"/>
  <c r="P221" i="2"/>
  <c r="P220" i="2"/>
  <c r="P219" i="2"/>
  <c r="P218" i="2"/>
  <c r="P217" i="2"/>
  <c r="P216" i="2"/>
  <c r="P215" i="2"/>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P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1" i="2"/>
  <c r="P110" i="2"/>
  <c r="P109" i="2"/>
  <c r="P108" i="2"/>
  <c r="P107" i="2"/>
  <c r="P106" i="2"/>
  <c r="P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 r="G1772" i="1"/>
  <c r="G1771" i="1"/>
  <c r="G1770" i="1"/>
  <c r="G1769" i="1"/>
  <c r="G1768" i="1"/>
  <c r="F1772"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 r="P1649" i="1"/>
  <c r="P1650" i="1"/>
  <c r="P1651" i="1"/>
  <c r="P1652" i="1"/>
  <c r="P1653" i="1"/>
  <c r="P1654" i="1"/>
  <c r="P1655" i="1"/>
  <c r="P1656" i="1"/>
  <c r="P1657" i="1"/>
  <c r="P1658" i="1"/>
  <c r="P1659" i="1"/>
  <c r="P1660" i="1"/>
  <c r="P1661" i="1"/>
  <c r="P1662" i="1"/>
  <c r="P1663" i="1"/>
  <c r="P1664" i="1"/>
  <c r="P1665" i="1"/>
  <c r="P1666" i="1"/>
  <c r="P1667" i="1"/>
  <c r="P1668" i="1"/>
  <c r="P1669" i="1"/>
  <c r="P1670" i="1"/>
  <c r="P1671" i="1"/>
  <c r="P1672" i="1"/>
  <c r="P1673" i="1"/>
  <c r="P1674"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8" i="1"/>
  <c r="P1699" i="1"/>
  <c r="P1700" i="1"/>
  <c r="P1701" i="1"/>
  <c r="P1702" i="1"/>
  <c r="P1703" i="1"/>
  <c r="P1704" i="1"/>
  <c r="P1705" i="1"/>
  <c r="P1706" i="1"/>
  <c r="P1707" i="1"/>
  <c r="P1708" i="1"/>
  <c r="P1709" i="1"/>
  <c r="P1710" i="1"/>
  <c r="P1711" i="1"/>
  <c r="P1712" i="1"/>
  <c r="P1713" i="1"/>
  <c r="P1714" i="1"/>
  <c r="P1715" i="1"/>
  <c r="P1716" i="1"/>
  <c r="P1717" i="1"/>
  <c r="P1718" i="1"/>
  <c r="P1719" i="1"/>
  <c r="P1720" i="1"/>
  <c r="P1721" i="1"/>
  <c r="P1722" i="1"/>
  <c r="P1723" i="1"/>
  <c r="P1724" i="1"/>
  <c r="P1725" i="1"/>
  <c r="P1726" i="1"/>
  <c r="P1727" i="1"/>
  <c r="P1728" i="1"/>
  <c r="P1729" i="1"/>
  <c r="P1730" i="1"/>
  <c r="P1731" i="1"/>
  <c r="P1732" i="1"/>
  <c r="P1733" i="1"/>
  <c r="P1734" i="1"/>
  <c r="P1735" i="1"/>
  <c r="P1736" i="1"/>
  <c r="P1737" i="1"/>
  <c r="P1738" i="1"/>
  <c r="P1739" i="1"/>
  <c r="P1740" i="1"/>
  <c r="P1741" i="1"/>
  <c r="P1742" i="1"/>
  <c r="P1743" i="1"/>
  <c r="P1744" i="1"/>
  <c r="P1745" i="1"/>
  <c r="P1746" i="1"/>
  <c r="P1747" i="1"/>
  <c r="P1748" i="1"/>
  <c r="P1749" i="1"/>
  <c r="P1750" i="1"/>
  <c r="P1751" i="1"/>
  <c r="P1752" i="1"/>
  <c r="P1753" i="1"/>
  <c r="P1754" i="1"/>
  <c r="P1755" i="1"/>
  <c r="P1756" i="1"/>
  <c r="P1757" i="1"/>
  <c r="P1758" i="1"/>
  <c r="P1759" i="1"/>
  <c r="P1760" i="1"/>
  <c r="P1761" i="1"/>
  <c r="P1762" i="1"/>
  <c r="P1763" i="1"/>
  <c r="P1764" i="1"/>
  <c r="P3" i="1"/>
</calcChain>
</file>

<file path=xl/sharedStrings.xml><?xml version="1.0" encoding="utf-8"?>
<sst xmlns="http://schemas.openxmlformats.org/spreadsheetml/2006/main" count="35731" uniqueCount="3519">
  <si>
    <t>Radicado</t>
  </si>
  <si>
    <t>Fecha Rad Entrada</t>
  </si>
  <si>
    <t>Vence</t>
  </si>
  <si>
    <t>Rad Salida</t>
  </si>
  <si>
    <t>Fec Rad Salida</t>
  </si>
  <si>
    <t>Tipo Doc</t>
  </si>
  <si>
    <t>Asunto</t>
  </si>
  <si>
    <t>Remitente</t>
  </si>
  <si>
    <t>Cumplimto</t>
  </si>
  <si>
    <t>Tema AC</t>
  </si>
  <si>
    <t>Dependencia Actual</t>
  </si>
  <si>
    <t>Usuario Actual</t>
  </si>
  <si>
    <t>Usuario Anterior</t>
  </si>
  <si>
    <t>Dep Anterior</t>
  </si>
  <si>
    <t>Estado</t>
  </si>
  <si>
    <t xml:space="preserve">RECLAMO </t>
  </si>
  <si>
    <t xml:space="preserve">Peticion queja o reclamo via WEB </t>
  </si>
  <si>
    <t xml:space="preserve">JUAN PABLO GONZALEZ  </t>
  </si>
  <si>
    <t xml:space="preserve"> </t>
  </si>
  <si>
    <t>CUMPLE</t>
  </si>
  <si>
    <t xml:space="preserve">CONCESIONES GENERAL </t>
  </si>
  <si>
    <t xml:space="preserve">ARCHIVADO </t>
  </si>
  <si>
    <t xml:space="preserve">CCASTROH </t>
  </si>
  <si>
    <t xml:space="preserve">Archivado </t>
  </si>
  <si>
    <t xml:space="preserve">DERECHO DE PETICION </t>
  </si>
  <si>
    <t xml:space="preserve">AMALIA MONTERROSA SAYAS </t>
  </si>
  <si>
    <t xml:space="preserve">JVEJARANO </t>
  </si>
  <si>
    <t xml:space="preserve">SOLICITUD DE ACCESO A INFORMACION PUBLICA </t>
  </si>
  <si>
    <t xml:space="preserve">RV: PLANOS PROYECTO TUNEL DEL SUMAPAZ - SOLICITUD DE INFORMACION </t>
  </si>
  <si>
    <t xml:space="preserve">OSCAR JULIAN VEGA BETANCOURT </t>
  </si>
  <si>
    <t xml:space="preserve">ACAMACHO1 </t>
  </si>
  <si>
    <t xml:space="preserve">DERECHO DE PETICION  </t>
  </si>
  <si>
    <t xml:space="preserve">BEATRIZ ELENA LOPEZ CASTRILLON  </t>
  </si>
  <si>
    <t xml:space="preserve">DGUTIERREZ1 </t>
  </si>
  <si>
    <t xml:space="preserve">SOLICITUD DE ENTIDAD PUBLICA </t>
  </si>
  <si>
    <t xml:space="preserve">GUIA NO. 9104212250 /SERVIENTREGA SETTE 1298-2019 SOLICITUD DE INFORMACION SOBRE EL KM 39+200 AL 39+600 VIA LA PAILA-ARMENIA </t>
  </si>
  <si>
    <t xml:space="preserve">ALCALDIA MUNICIPAL DE LA TEBAIDA  </t>
  </si>
  <si>
    <t>INCUMPLE</t>
  </si>
  <si>
    <t xml:space="preserve">CCFLOREZ2 </t>
  </si>
  <si>
    <t xml:space="preserve">GUIA NO. 9103696312 /SERVIENTREGA REITERACION AL DERECHO DE PETICION DEL 09/07/2019 </t>
  </si>
  <si>
    <t xml:space="preserve">EDGAR LEONARDO FLOREZ MORA  </t>
  </si>
  <si>
    <t xml:space="preserve">CSANDOVAL1 </t>
  </si>
  <si>
    <t xml:space="preserve">RV: DERECHO DE PETICION - Solicitamos que en el menor tiempo posible se nos suministre la informaci?n solicitada de como la v?a afectara con exactitud nuestras areas comunes y zonas sociales - autovia bucaramanga pamplona </t>
  </si>
  <si>
    <t xml:space="preserve">CONJUNTO RESIDENCIAL VILLA GUADALQUIVIR  </t>
  </si>
  <si>
    <t xml:space="preserve">GMEDINA1 </t>
  </si>
  <si>
    <t xml:space="preserve">RADICADO NO 20191200029031 TRANSLADO POR COMPETENCIA DEL DERECHO DE PETICION CON RADICADO 20192040002674 DEL 23 SEPTIEMBRE 2019  </t>
  </si>
  <si>
    <t xml:space="preserve">AGENCIA NACIONAL DE SEGURIDAD VIAL  </t>
  </si>
  <si>
    <t xml:space="preserve">MMARULANDA2 </t>
  </si>
  <si>
    <t xml:space="preserve">RV: 20193060158091 RESPUESTA ANI - Continuamos a la espera de la respuesta definitiva segun correos previos y segun compromiso de la reunion de la ANI en la socializacion realizada en Junio de este ano (hace mas de 3 meses) Perimetral de Oriente de Cundinamarca. </t>
  </si>
  <si>
    <t xml:space="preserve">ALEXANDER GONZALEZ TRUJILLO </t>
  </si>
  <si>
    <t xml:space="preserve">LMELO1 </t>
  </si>
  <si>
    <t xml:space="preserve">SOLICITUD DE LA COPIA INTEGRA DEL EXPEDIENTE DEL POROCESO ADMIN ISTRATIVO SANCIONATORIO CONTRACTUAL POOR EL PRESUNTO INCUMPLIMIENTO EN LA MEDICION DEL INDICE DE ESTADO EN FASE DE PRECONSTRUCCION Y CRONOGRAMA DE EJECUCION PARA LA FASE DE CONSTRUCCION EN EJECUCION DEL CONTTRATO DE INTERVENTORIA NRO 395 DEL 29 DE NOVIEMBRE 2016  </t>
  </si>
  <si>
    <t xml:space="preserve">BELTRAN PARDO ABOGADOS Y ASOCIADOS  </t>
  </si>
  <si>
    <t xml:space="preserve">JGONZALEZ2 </t>
  </si>
  <si>
    <t xml:space="preserve">SOLICITUDES DEL CONGRESO DE LA REPUBLICA </t>
  </si>
  <si>
    <t xml:space="preserve">SOLICITUD DE INFORMACION  </t>
  </si>
  <si>
    <t xml:space="preserve">CONGRESO DE LA REPUBLICA DE COLOMBIA  </t>
  </si>
  <si>
    <t xml:space="preserve">ESTRUCTURACION </t>
  </si>
  <si>
    <t xml:space="preserve">JJIMENEZ </t>
  </si>
  <si>
    <t xml:space="preserve">20195000470181 DERECHO DE PETICION DE INFORMACION DE INTERES PARTICULAR - PUERTA DE HIERRO - CRUZ DEL VISO -RAD MT 20193210601872 </t>
  </si>
  <si>
    <t xml:space="preserve">MINTRANSPORTE  </t>
  </si>
  <si>
    <t xml:space="preserve">ECALLE </t>
  </si>
  <si>
    <t xml:space="preserve">20196000470201 TRASLADO COMUNICACION CON RAD DEL MINISTERIO DE TRANSPORTE NRO 20193210455252 </t>
  </si>
  <si>
    <t xml:space="preserve">JVERA2 </t>
  </si>
  <si>
    <t xml:space="preserve">20196000458701 SOLICITUD INFORMACION - ACTUACION PREJUDICIAL OT 9333/2019 VARIABLE DELITOS CONTRA LA ADMINISTRACION PUBLICA  </t>
  </si>
  <si>
    <t xml:space="preserve">RCASTRO3 </t>
  </si>
  <si>
    <t xml:space="preserve">20195000466631 PROPOSICION NRO 038 CONCEJO MUNICIPAL DE TIMANA (HUILA) PROYECTO SANTANA MOCOA NEIVA  </t>
  </si>
  <si>
    <t xml:space="preserve">MANTENIMIENTO DE LA VIA </t>
  </si>
  <si>
    <t xml:space="preserve">IPATINO </t>
  </si>
  <si>
    <t xml:space="preserve">RV: Peticion MT Senador calos Andres Trujillo (20193210678042) - ESTUDIO DE TARIFAS DIFERENCIALES EN PEAJE LAS FLORES EN COROZAL SUCRE </t>
  </si>
  <si>
    <t xml:space="preserve">CONGRESO DE LA REPUBLICA  </t>
  </si>
  <si>
    <t xml:space="preserve">MANEJO DE PEAJES </t>
  </si>
  <si>
    <t xml:space="preserve">ATGARCIA3 </t>
  </si>
  <si>
    <t xml:space="preserve">GUIA NO. RA185905767CO /4-72 CDH-CS-1457-2019 TRASLADO DERECHO DE PETICION RADICADO NO. 26004 SE TRASALDA POR COMPETENCIA A SU DESPACHO COPIA DE LA SOLICITUD SUSCRITA POR EL SR. JAIRO CASTILLO </t>
  </si>
  <si>
    <t xml:space="preserve">SOLICITUD O CONSULTA EN MATERIA DE EJECUCION CONTRACTUAL </t>
  </si>
  <si>
    <t xml:space="preserve">S-03-2019092602152 CONTRATO DE CONCESION APP Nro 007 DE 2015 PUERTA DE HIERRO CRUZ DEL VISO SOLICITUD OTROSI NO. 6 AL  </t>
  </si>
  <si>
    <t xml:space="preserve">SOCIEDAD CONCESIONARIA VIAL MONTES DE MARIA S A S  </t>
  </si>
  <si>
    <t xml:space="preserve">PETICION CONCESION INTERVENTORIA </t>
  </si>
  <si>
    <t xml:space="preserve">C4G-ANI-015-1125-18 CONTRATO CONCESION NRO 009 DE 2014 CONTRATO INTERVENTORIA NRO 015 DE 2015 CONEXION NORTE. SOLICITUD PLAZO DE CURA - INCUMPLIMIENTO AL INTERCAMBIADOR A DISTINTO NIVEL EN ZARAGOZA </t>
  </si>
  <si>
    <t xml:space="preserve">CONSORCIO 4G  </t>
  </si>
  <si>
    <t xml:space="preserve">JGALVIS </t>
  </si>
  <si>
    <t xml:space="preserve">GUIA NO. YG241308366CO /4-72 SA 40639 TRASLADO RECLAMO DANOS CAUSADOS VEHICULO PLACA FWR375 PRESENTADO POR EL SR. CARLOS PRIARONE </t>
  </si>
  <si>
    <t xml:space="preserve">INVIAS INSTITUTO NACIONAL DE VIAS  </t>
  </si>
  <si>
    <t xml:space="preserve">ACCIDENTALIDAD </t>
  </si>
  <si>
    <t xml:space="preserve">NMOYANO1 </t>
  </si>
  <si>
    <t xml:space="preserve">SOLICITUD DE COPIA DE DOCUMENTOS </t>
  </si>
  <si>
    <t xml:space="preserve">RV: solicitud acta audiencia publica aeropuerto bonilla aragon </t>
  </si>
  <si>
    <t xml:space="preserve">FUERZA AEREA COLOMBIANA AUTORIDAD AERONAUTICA AVIACION DE ESTADO  </t>
  </si>
  <si>
    <t xml:space="preserve">AENRIQUEZ </t>
  </si>
  <si>
    <t xml:space="preserve">RV: DERECHOS DE PETICION ANI SEPTIEMBRE 30 DE 2019 - Estudios tecnicos para la determinacion de las causas de los movimientos en masa (deslizamientos, derrumbes o taludes) en la Mesa Grande ? Municipio de Guayabetal (Cundinamarca) ubicada en el Kilometro 58 de la Via al Llano </t>
  </si>
  <si>
    <t xml:space="preserve">PABLO FELIPE ROBLEDO DEL CASTILLO </t>
  </si>
  <si>
    <t xml:space="preserve">GUIA NO. RA185987939CO (4-72) 20197200357621 DERECHO DE PETICION. DEROGACION RESOLUCION 003078 DEL 18/06/2019 EN REFERENCIA RADICADO ST NRO. 2019-560-5573002 </t>
  </si>
  <si>
    <t xml:space="preserve">SUPERTRANSPORTE  </t>
  </si>
  <si>
    <t xml:space="preserve">ADMINISTRATIVO </t>
  </si>
  <si>
    <t xml:space="preserve">LUPACHON </t>
  </si>
  <si>
    <t>120194091032202_00001.pdf</t>
  </si>
  <si>
    <t xml:space="preserve">RV: Solicitud de correccion de informacion exogena, de acuerdo con escritura publica No. 5189 de la Notaria Segunda del Circulo de Villavicencio </t>
  </si>
  <si>
    <t xml:space="preserve">DORIS GALLEGO AMAYA </t>
  </si>
  <si>
    <t xml:space="preserve">RDIAZGRANADOS2 </t>
  </si>
  <si>
    <t xml:space="preserve">Archivado NRR </t>
  </si>
  <si>
    <t xml:space="preserve">GUIA NO. YG241363481CO /4-72 SRN 40551 TRASLADO DERECHO DE PETICION QRS 14233 DEL 19/09/2019 SOLICITUD PRESENTADA POR LA SRA. LUZ MARIA ARBELAEZ </t>
  </si>
  <si>
    <t xml:space="preserve">INSTITUTO NACIONAL DE VIAS- INVIAS  </t>
  </si>
  <si>
    <t xml:space="preserve">MGUARIN </t>
  </si>
  <si>
    <t xml:space="preserve">5143.013ANI-OP-2158-2019 CONTRATO INTERVENTORIA Nro 205 DE 2017 CONTRATO CONCESION Nro 001 DE 2017 ACCESOS NORTE DE BOGOTA. SU COMUNICACION ANI 20193060320251. SOLICITUD PLAZO DE CURA POR INCUMPLIMIENTO EN LA ENTREGA DE INFORMACION RELACIONADA CON INFORMES DE ACCIDENTABILIDAD </t>
  </si>
  <si>
    <t xml:space="preserve">CONSORCIO ETSA-SIGA  </t>
  </si>
  <si>
    <t xml:space="preserve">ANHERNANDEZ2 </t>
  </si>
  <si>
    <t xml:space="preserve">GUIA NO. YG241363478CO /4-72 SRN 40550 TRASLADO SOLICITUD "NUEVA RUTA SEGURA". ENTRADA NO. 80257 DEL 24/09/2019 FORMULADA POR EL SR. ALVARO GUTIERREZ PARDO ALCALDE DEL MUNICIPIO DE CHOACHI </t>
  </si>
  <si>
    <t xml:space="preserve">GUIA NO. YG241363495CO /4-72 SRN 40609 PROYECTO CONSTRUCCION DOBLE CALZADA CARRETERA TUNJA-PIEDECUESTA (SANTANDER). TRASLADO SOLICITUD DE INFORMACION SUSCRITA POR EL SR. MICHAEL ESTEBAN DAVILA ABRIL </t>
  </si>
  <si>
    <t xml:space="preserve">YCUJER3 </t>
  </si>
  <si>
    <t xml:space="preserve">GUIA NO. YG241363504CO /4-72 SRT 40441 TRASLADO POR COMPETENCIA SOLICITUD GOBERNACION DEL VALLE DEL CAUCA RADICADO INVIAS 77627 SOLICITA INFORMACION SOBRE LA INFRAESTRUCTURA FERREA </t>
  </si>
  <si>
    <t xml:space="preserve">CARBOLEDA </t>
  </si>
  <si>
    <t xml:space="preserve">GUIA NO. YG241308817CO /4-72 SRN 40549 TRASLADO SOLICITUD SEGURIDAD VIAL CARRETERA LA PINTADA-PRIAMVERA, CORREGIMIENTO DE VERSALLES-MUNICIPIO DE SANTA BARBARA (ANTIOQUIA). ENTRADA NO. 79911 DEL 23/09/2019 EL SR. DAVID ANDRES ESTRADA </t>
  </si>
  <si>
    <t xml:space="preserve">GUIA NO. YG241309052CO /4-72 DO-GPE 40574 ESTRUCTURACION DE LA NUEVA CONCESION DE LA VIA RUTA DEL SOL SECTOR II </t>
  </si>
  <si>
    <t xml:space="preserve">DAVID DIAZGRANADOS DIAZ </t>
  </si>
  <si>
    <t xml:space="preserve">DCARDONA3 </t>
  </si>
  <si>
    <t xml:space="preserve">RV: Solicitud de Aclaracion Anla Auto 6261 de Agosto 14 del 2019 obra MULALO- LOBOGUERRERO </t>
  </si>
  <si>
    <t xml:space="preserve">GOBERNACION DEL VALLE DEL CAUCA  </t>
  </si>
  <si>
    <t xml:space="preserve">YCORRALES3 </t>
  </si>
  <si>
    <t xml:space="preserve">JOSE HEINER SABA GONZALEZ </t>
  </si>
  <si>
    <t>120194091034642_00001.pdf</t>
  </si>
  <si>
    <t xml:space="preserve">Radicacion por WEB - MAB-2-0147-1555-19 - GT: REITERACI?N PLAZO DE CURA PARA TERMINACI?N OBRAS UNIDAD FUNCIONAL 6 AFECTADAS POR EVENTO EXIMENTE DE RESPONSABILIDAD UNIVERSIDAD DEL ATL?NTICO PARA EL SECTOR COMPRENDIDO ENTRE ABSCISAS K30+000 Y K31+300. </t>
  </si>
  <si>
    <t xml:space="preserve">MAB INGENIERIA DE VALOR  </t>
  </si>
  <si>
    <t xml:space="preserve">FHOYOS1 </t>
  </si>
  <si>
    <t xml:space="preserve">GUIA NO. 281564300 /SERVIENTREGA 10700000-266255 SOLICITUD USO Y/O CESION DE PREDIOS SECTOR LA PINTADA - PUENTE IGLESIAS (CONCESION PACIFICO 2) </t>
  </si>
  <si>
    <t xml:space="preserve">CAJA DE COMPENSACION FAMILIAR DE ANTIOQUIA  </t>
  </si>
  <si>
    <t>120194091034712_00001.jpg</t>
  </si>
  <si>
    <t xml:space="preserve">YAMILE GARCIA FORERO </t>
  </si>
  <si>
    <t xml:space="preserve">VMOLINA </t>
  </si>
  <si>
    <t xml:space="preserve">Radicacion por WEB - 2887-C200-2902 SOLICITUD ?NO OBJECI?N PLAZO DE CURA? PRESUNTO INCUMPLIMIENTO DE OBLIGACI?N AMBIENTAL EN EL TRANSPORTE DE MATERIALES EN VOLQUETAS SIN EL CARPADO REGLAMENTADO. </t>
  </si>
  <si>
    <t xml:space="preserve">HMV CONSULTORIA  </t>
  </si>
  <si>
    <t xml:space="preserve">GMENJURA2 </t>
  </si>
  <si>
    <t xml:space="preserve">MAR?A MANUELA MURILLO JARAMILLO </t>
  </si>
  <si>
    <t xml:space="preserve">KLONDONO </t>
  </si>
  <si>
    <t xml:space="preserve">JCABALLERO4 </t>
  </si>
  <si>
    <t xml:space="preserve">RV: Oficio DT HUI 41272 del 01 de octubre de 2019-Traslado Peticion - SOLICITUD DE INFORMACION RONDA DE RIO KM 0 VIA NEIVA BOGOTA </t>
  </si>
  <si>
    <t xml:space="preserve">JAIRO JOSE DIAZ RODRIGUEZ </t>
  </si>
  <si>
    <t xml:space="preserve">PERMISOS DE CRUCE </t>
  </si>
  <si>
    <t xml:space="preserve">AFMONROY1 </t>
  </si>
  <si>
    <t xml:space="preserve">JUAN MANUEL ROJAS CLAROS </t>
  </si>
  <si>
    <t xml:space="preserve">RV: Peticion Acreedores Ruta del Sol 3 - SOLICITUD DE INTERVENCION PROCESO DE PAGO PROVEEDORES CONSTRUCTORA ARIGUANI S.A.S. </t>
  </si>
  <si>
    <t xml:space="preserve">BGM INGENIERIA Y CONSTRUCCIONES S.A.S.  </t>
  </si>
  <si>
    <t xml:space="preserve">IESPINOSA </t>
  </si>
  <si>
    <t>120194091035592_00001.pdf</t>
  </si>
  <si>
    <t xml:space="preserve">JAIME FERNANDEZ MOLANO </t>
  </si>
  <si>
    <t xml:space="preserve">RV: 20191001 137000201-1446_0441 Solicitud puesto de Control Aduanero en Tangua, via Rumichaca - Pasto. </t>
  </si>
  <si>
    <t xml:space="preserve">DIRECCION DE IMPUESTOS Y ADUANAS NACIONALES DIAN  </t>
  </si>
  <si>
    <t xml:space="preserve">ROMARIO ALEJANDRO SALAMANCA QUINAYAS </t>
  </si>
  <si>
    <t xml:space="preserve">GUIA NO. RA186261754CO /4-72 PDFP-NO. 13.1 SALIDA NRO. 130316 RADICADO NO. E-2019-534611 SE RECIBIO COMUNICACION DE LA SRA. MIRYAM CONSUELO RIVERA MEDIANTE EL CUAL SE PONE EN CONOCIMIENTO LAS POSIBLES IRREGULARIDADES DENTRO DEL TRAMITE DE LA GESTION PREDIAL DEL INMUEBLE CON MATRICULA INMOBILIARIA NO. 157-77261 </t>
  </si>
  <si>
    <t xml:space="preserve">PROCURADURIA GENERAL DE LA NACION DELEGADA PARA LA VIGILANCIA PREVENTIVA DE LA FUNCION PUBLICA  </t>
  </si>
  <si>
    <t xml:space="preserve">RV: ratificar la solicitud tarifa preferencial. peaje la caimanera CONCESION RUTA AL MAR </t>
  </si>
  <si>
    <t xml:space="preserve">MARY ISABEL MARIN VERGARA </t>
  </si>
  <si>
    <t xml:space="preserve">ARUBIANO2 </t>
  </si>
  <si>
    <t xml:space="preserve">RV: Peticion sobre el Aeropuerto Bonilla Aragon (Cali Palmira) </t>
  </si>
  <si>
    <t xml:space="preserve">RAMIRO VARELA  </t>
  </si>
  <si>
    <t xml:space="preserve">DERECHO DE PETICION - DESLIZAMIENTO EN EL SECTOR EL CABUYAL - CANTERA LAS NIEVES MUNICIPIO DE COPACABANA ANTIOQUIA  </t>
  </si>
  <si>
    <t xml:space="preserve">DEVIMED SA DEVIMED SA  </t>
  </si>
  <si>
    <t xml:space="preserve">MT NO. 201932404668721 SOLICITUD COMODATO DE VEHICULO  </t>
  </si>
  <si>
    <t xml:space="preserve">MINISTERIO DE TRANSPORTE  </t>
  </si>
  <si>
    <t xml:space="preserve">LUIS FABIAN RAMOS BARRERA </t>
  </si>
  <si>
    <t xml:space="preserve">NMALDONADO1 </t>
  </si>
  <si>
    <t xml:space="preserve">RV: Radicar PQR queja y solicitud a medidas- me encontraba laborando en la empresa MECO INFRAESTRUCTURA SAS con un contrato de obra o labor, que la empresa cancelo sin justa causa y sin previo aviso </t>
  </si>
  <si>
    <t xml:space="preserve">EDGAR FABIAN PERDOMO CEDENO </t>
  </si>
  <si>
    <t xml:space="preserve">SE SOLICITA DE SU VALIOSA COLABORACION EN EL SENTIDO DE ORDENAR APORTAR REGISTRO DEL PASO POR LAS ESTACIONES DE PEAJES A SU CARGO DEL VEHICULO DE PLACA HHE 921 </t>
  </si>
  <si>
    <t xml:space="preserve">FISCALIA GENERAL DE LA NACION  </t>
  </si>
  <si>
    <t xml:space="preserve">DRICO2 </t>
  </si>
  <si>
    <t xml:space="preserve">DERECHO DE PETICION INVOCADO SOBRE ASUNTOS VARIOS DEL PREDIO CON M.I NO. 300-243-588  </t>
  </si>
  <si>
    <t xml:space="preserve">LEONARDO PLATA GRANADOS  </t>
  </si>
  <si>
    <t xml:space="preserve">PETICION Y QUEJA CONTRA EL FUNCIONARIO FLAVIO ANDRES AGUIRRE OTALORA  </t>
  </si>
  <si>
    <t xml:space="preserve">ALFONSO PARRA VELASCO </t>
  </si>
  <si>
    <t xml:space="preserve">LVELASQUEZ </t>
  </si>
  <si>
    <t xml:space="preserve">ADELMO NAVAS ZU?IGA </t>
  </si>
  <si>
    <t xml:space="preserve">GUIA NO. 2046870764 /SERVIENTREGA NO. 11201903461 MD-DIMAR-CP01 TRASLADO DE PETICION NO. 292019108256 USUARIO ALVARO CEBALLOS SUAREZ </t>
  </si>
  <si>
    <t xml:space="preserve">DIRECCION GENERAL MARITIMA  </t>
  </si>
  <si>
    <t xml:space="preserve">PORTUARIO </t>
  </si>
  <si>
    <t xml:space="preserve">JFLOREZ </t>
  </si>
  <si>
    <t xml:space="preserve">SOLICITUD DE ENTIDAD PUBLICA O ENTIDAD DE CONTROL </t>
  </si>
  <si>
    <t xml:space="preserve">RV: SOLICITUD INFORMACION CONTRATO CONCESION No. 001-2015, AUTOPISTA MULALO-LOBOGUERRERO </t>
  </si>
  <si>
    <t xml:space="preserve">CONTRALORIA GENERAL DE LA NACION  </t>
  </si>
  <si>
    <t xml:space="preserve">GMALAGON </t>
  </si>
  <si>
    <t xml:space="preserve">GUIA NO. 910422075 /SERVIENTREGA DERECHO DE PETICION SOLICITUD RECLAMACION PAGO SE ENCUENTRA EN MORA EL CONSORCIO AZOG </t>
  </si>
  <si>
    <t xml:space="preserve">ENRIQUE MANOTAS GOENAGA </t>
  </si>
  <si>
    <t xml:space="preserve">GUIA NO. 700029047959 /INTERRAPIDISIMO DENUNCIA ATROPELLO COMERCIANTES - COMUNIDAD POR OBRA CONSORCIO ALTO MAGDALENA SEGUNDO DERECHO DE PETICION CONCEPTO TECNICO PERITO INGENIERO CIVIL </t>
  </si>
  <si>
    <t xml:space="preserve">MARIA ELIZABETH SANCHEZ GARCIA </t>
  </si>
  <si>
    <t xml:space="preserve">OFI19-00113215 / IDM 1100000 TRASLADO COMUNICACION EXT19-00094523 POR PARTE DEL SR. RAMIRO VARELA DONDE SOLICITA DECLARE INCOVENIENTE LA ASOCIACION PUBLICA PRIVADA DE INCIATIVA SIN RECURSOS PUBLICOS </t>
  </si>
  <si>
    <t xml:space="preserve">PRESIDENCIA DE LA REPUBLICA  </t>
  </si>
  <si>
    <t xml:space="preserve">URT-DJR-00494 DSC2-201909798 SOLICITUD DE INFORMACION  </t>
  </si>
  <si>
    <t xml:space="preserve">UNIDAD DE RESTITUCION DE TIERRAS  </t>
  </si>
  <si>
    <t xml:space="preserve">WHERRERA </t>
  </si>
  <si>
    <t xml:space="preserve">ACCION DE TUTELA </t>
  </si>
  <si>
    <t xml:space="preserve">RV: NOTIFICACION ADMISION TUTELA 2019-00044-00 promovida por el senor HECTOR DE JESUS JIMENEZ OSORIO  </t>
  </si>
  <si>
    <t xml:space="preserve">JUZGADO CIVIL CIRCUITO  </t>
  </si>
  <si>
    <t xml:space="preserve">RV: NOTIFICACION ADMISION TUTELA 2019-00044-00 - promovida por el senor HECTOR DE JESUS JIMENEZ OSORIO </t>
  </si>
  <si>
    <t xml:space="preserve">SPIA-G2019-137 E0001934 SOLICITUD DE MODIFICACION PLAN DE INVERSIONES DEL CONTRATO DE CONCESION PORTUARIA 010 DE 2007  </t>
  </si>
  <si>
    <t xml:space="preserve">SOCIEDAD PORTUARIA PUERTO INDUSTRIAL AGUADULCE S.A.  </t>
  </si>
  <si>
    <t xml:space="preserve">MIGUEL ALEXEI LANDINEZ SANTOS </t>
  </si>
  <si>
    <t xml:space="preserve">JACEVEDO </t>
  </si>
  <si>
    <t>120194091038252_00001.pdf</t>
  </si>
  <si>
    <t xml:space="preserve">Radicacion por WEB - UT4G-2483 SOLICITUD DE NO OBJECI?N PLAZO DE CURA INCUMPLIMIENTO DE LA OBLIGACI?N RELACIONADA CON LA PRESENTACI?N DE DOCUMENTOS SOLICITADOS POR LAS AUTORIDADES AMBIENTALES. </t>
  </si>
  <si>
    <t xml:space="preserve">HAROLD FELICIANO </t>
  </si>
  <si>
    <t>120194091038292_00001.pdf</t>
  </si>
  <si>
    <t xml:space="preserve">GUIA NO. YG241485220CO /4-72 SRN 39855 TRASLADO POR COMPETENCIA DERECHO DE PETICION DEL 04/09/2019 DEL SR. ADOLFO FLOREZ VELASQUEZ </t>
  </si>
  <si>
    <t xml:space="preserve">COPIAS </t>
  </si>
  <si>
    <t xml:space="preserve">003860 GUIA NO. RA185916172CO (4-72) SOLICITUD DE INTERVENCION CON EL FIN DE PREVENIR ACCIDENTES PROVOCADOS POR EL ABONDONO OFICILA DE LA BERMA </t>
  </si>
  <si>
    <t xml:space="preserve">DEFENSORIA DEL PUEBLO  </t>
  </si>
  <si>
    <t xml:space="preserve">ANHERNANDEZ3 </t>
  </si>
  <si>
    <t xml:space="preserve">MAUREN HELENA ARGEL VERGARA </t>
  </si>
  <si>
    <t xml:space="preserve">DERECHO DE PETICION - SOLICITUD DE INFORMACION RESPECTO A LOS SALDOS DE LAS SUBCUENTAS DEL FONDO DE CONTINGENCIAS EN LAS ENTIDADES ESTATALES (FCEE) - PUERTA DEL HIERRO - CRUZ DEL VISO </t>
  </si>
  <si>
    <t xml:space="preserve">BONUS BANCA DE INVERSION  </t>
  </si>
  <si>
    <t xml:space="preserve">FHERNANDEZ1 </t>
  </si>
  <si>
    <t xml:space="preserve">WENDY TATIANA RUEDA PIEDRAHITA </t>
  </si>
  <si>
    <t xml:space="preserve">SOLICITUD DE INFORMACION </t>
  </si>
  <si>
    <t xml:space="preserve">MYRIAM YANET FORERO JIMENEZ </t>
  </si>
  <si>
    <t xml:space="preserve">NALFARO1 </t>
  </si>
  <si>
    <t xml:space="preserve">GUIA NO. RA186115371CO (4-72) GI-0976-2019 TRASLADO PETICION PRESENTADA POR LA SRA. MAGDALENA SUAREZ PICO RADICADO IDESAN 2080 DEL 25/09/2019 </t>
  </si>
  <si>
    <t xml:space="preserve">GOBERNACION DE SANTANDER  </t>
  </si>
  <si>
    <t xml:space="preserve">PPINEROS1 </t>
  </si>
  <si>
    <t xml:space="preserve">RANDOL DAVID ANZOLA NI?O </t>
  </si>
  <si>
    <t xml:space="preserve">OJIMENEZ2 </t>
  </si>
  <si>
    <t xml:space="preserve">YOLANDA GOMEZ CERON </t>
  </si>
  <si>
    <t xml:space="preserve">LCORDOBA </t>
  </si>
  <si>
    <t xml:space="preserve">MT NO. 20191010409321 TRASLADO DE RADICADO NO. 20193210263742 </t>
  </si>
  <si>
    <t xml:space="preserve">ACTORRES </t>
  </si>
  <si>
    <t xml:space="preserve">20191340459091 CIRCULAR NRO 5 SECRETARIA JUDICIAL DEL DEPARTAMENTO ADMINISTRATIVO DE LA PRESIDENCIA DE LA REPUBLICA - AGENDA REGULATORIA PARA EL A?O 2020 </t>
  </si>
  <si>
    <t xml:space="preserve">CBENAVIDES </t>
  </si>
  <si>
    <t xml:space="preserve">MT NO. 20191400470741 REMISION DERECHO DE PETICION CON RADICADO NO. 2019310424292 DEL 3 DE JULIO DE 2019 </t>
  </si>
  <si>
    <t xml:space="preserve">AMBIENTAL </t>
  </si>
  <si>
    <t xml:space="preserve">AWIHILER </t>
  </si>
  <si>
    <t xml:space="preserve">20196000473811 ANUNCIO DEL NUEVO PEAJE CALIMA EN LA VIA BUGA - LOBOGUERRERO </t>
  </si>
  <si>
    <t xml:space="preserve">2019EE0125041 SOLICITUD INFORMACION ATENCION DENUNCIA 2019-161030-80134-D DEL 10/07/2019 </t>
  </si>
  <si>
    <t xml:space="preserve">CONTRALORIA GENERAL DE LA REPUBLICA  </t>
  </si>
  <si>
    <t xml:space="preserve">WLATORRE </t>
  </si>
  <si>
    <t xml:space="preserve">ANA JOAQUINA CASTEBLANCO RUIZ </t>
  </si>
  <si>
    <t xml:space="preserve">HAMAYA </t>
  </si>
  <si>
    <t>120194091040282_00001.pdf</t>
  </si>
  <si>
    <t xml:space="preserve">MARIA DEL CARMEN VELA RUIZ </t>
  </si>
  <si>
    <t xml:space="preserve">GUIA NO. RA186072999CO /4-72 OFICIO NO. 1219 RADICADO SIGDEA E-2019-421591 SOBRE TRAMITE DADO AL DERECHO DE PETICION PRESENTADO POR ASINTRAINCORPACIFICO  </t>
  </si>
  <si>
    <t xml:space="preserve">PROCURADURIA GENERAL DE LA NACION  </t>
  </si>
  <si>
    <t xml:space="preserve">CE-2019304660 COMUNICADO CON RADICADO ICCU 2019008967 TRASLADO POR COMPETENCIA- QUEJA POR ALTA CONGESTION VEHICULAR VIA PUENTE ARANDA - MADRID ACCESO POR CALLE 13 Y ROTONDA DENOMINADA CARTAGENITA </t>
  </si>
  <si>
    <t xml:space="preserve">INSTITUTO DE INFRAESTRUCTURA Y CONCESIONES DE CUNDINAMARCA ICCU  </t>
  </si>
  <si>
    <t xml:space="preserve">LAYALA2 </t>
  </si>
  <si>
    <t xml:space="preserve">GUIA NO. 999054201858 /DEPRISA REQUERIMIENTO INFORMACION QUEJA </t>
  </si>
  <si>
    <t xml:space="preserve">PROCURADURIA GENERAL DE LA NACION - REGIONAL DE CORDOBA  </t>
  </si>
  <si>
    <t xml:space="preserve">MAREVALO </t>
  </si>
  <si>
    <t xml:space="preserve">ERICK SANTIAGO SOL?S ROJAS </t>
  </si>
  <si>
    <t xml:space="preserve">GUIA NO. 7216727969 /SERVIENTREGA ESTADO DE LA CONCESION VIAL PEREIRA-LA VICTORIA DERECHO DE PETICION DE INFORMACION </t>
  </si>
  <si>
    <t xml:space="preserve">FERNAN CAMILO FORTICH BARRIOS </t>
  </si>
  <si>
    <t xml:space="preserve">JREY1 </t>
  </si>
  <si>
    <t xml:space="preserve">URT-DJR-00499 DSC2-201909822 SOLICITUD DE INFORMACION </t>
  </si>
  <si>
    <t xml:space="preserve">AFOREROL </t>
  </si>
  <si>
    <t xml:space="preserve">BPLA-1036-19 CONTRATO INTERVENTORIA Nro 239 DE 2016 BUCARAMANGA PAMPLONA. AREA JURIDICA SOLICITUD DE NO OBJECION A PLAZO DE CURA  </t>
  </si>
  <si>
    <t xml:space="preserve">INGEANDINA CONSULTORES DE INGENIERIA S.A.S  </t>
  </si>
  <si>
    <t xml:space="preserve">GUIA NO. YG241596319CO /4-72 SEI 39880 TRASLADO DE PETICION CON RADICADO 76871 DEL 13/09/2019 RADICADA POR EL MINISTERIO DE AMBIENTE EN EL QUE SE TRASLADA LA SOLICITUD HECHA POR JUAN DAVID VALLEJO </t>
  </si>
  <si>
    <t xml:space="preserve">JOLIVEROS1 </t>
  </si>
  <si>
    <t xml:space="preserve">CONSULTA </t>
  </si>
  <si>
    <t xml:space="preserve">GARANTIA BANCARIA DE LA SOLICITUD DE CONCESION PORTUARIA SOCIEDAD PORTUARIA GRANELES DEL GOLFO S.A DERECHO DE PETICION - CAMBIO DE GARANTIA  </t>
  </si>
  <si>
    <t xml:space="preserve">MAGDALENA DEL MAR CONSULTORIA  </t>
  </si>
  <si>
    <t xml:space="preserve">LAPOLINAR </t>
  </si>
  <si>
    <t xml:space="preserve">MARTIN RAFAEL LINDO CARCAMO </t>
  </si>
  <si>
    <t xml:space="preserve">MLOBO3 </t>
  </si>
  <si>
    <t xml:space="preserve">PAULA ANDREA MORA ECHAVARR?A </t>
  </si>
  <si>
    <t xml:space="preserve">EPARRADO1 </t>
  </si>
  <si>
    <t xml:space="preserve">JENNE PAOLA MARIN MEJIA </t>
  </si>
  <si>
    <t xml:space="preserve">SSILVA </t>
  </si>
  <si>
    <t xml:space="preserve">Radicacion por WEB - SOLICITUD MODIFICACI?N DEL AP?NDICE T?CNICO 1 DEL CONTRATO DE CONCESI?N EN LO RELATIVO A LA GLORIETA ORIENTAL AL PUENTE CONSTRUIDO POR EL INVIAS SOBRE EL R?O MAGDALENA.  </t>
  </si>
  <si>
    <t xml:space="preserve">CONCESI?N ALTO MAGDALENA  </t>
  </si>
  <si>
    <t xml:space="preserve">JPMUNOZ1 </t>
  </si>
  <si>
    <t xml:space="preserve">DEIBY JUNIOR CEBALLOS QUINTERO </t>
  </si>
  <si>
    <t xml:space="preserve">MRAIGOZO </t>
  </si>
  <si>
    <t xml:space="preserve">RV: Respuesta al radicado 20193210668952 del Ministerio de Transporte (EMAIL CERTIFICADO de notificaciones.certimail@mintransporte.gov.co) NEGACION A OFERTA DE COMPRA - CONCESIONARIA NUEVA VIA AL MAR  </t>
  </si>
  <si>
    <t xml:space="preserve">ALFONSO REBAGE MOISES </t>
  </si>
  <si>
    <t xml:space="preserve">LMARTINEZ1 </t>
  </si>
  <si>
    <t xml:space="preserve">RV: DERECHO DE PETICION Contrato de concesion 014 de 2015 Proyecto MAR1. Gestion Predial - DEVIMAR </t>
  </si>
  <si>
    <t xml:space="preserve">HUGO ARMANDO GRACIANO GOMEZ </t>
  </si>
  <si>
    <t xml:space="preserve">SINSUASTY </t>
  </si>
  <si>
    <t xml:space="preserve">MT NO. 20196000458661 TRASLADO COMUNICACION CON RADICADO DEL MINISTERIO DE TRANSPORTE NO. 20193110113012 </t>
  </si>
  <si>
    <t xml:space="preserve">MT NO. 20195000472801 TRASLADO DCE COMUNICACION MT NO 20193210600052 DE2019-09-11 OBSERVACIONES EN RELACION A LAS MESAS TECNICAS REALIZADAS DESDE EL ANO 2017 TRASLADO POR COMPETENCIA </t>
  </si>
  <si>
    <t xml:space="preserve">YANGARI ROJAS PARRA </t>
  </si>
  <si>
    <t xml:space="preserve">20196000470271 TRASLADO COMUNICADO CON RADICADO DEL MINISTERIO DE TRANSPORTE NO 20193110096462 </t>
  </si>
  <si>
    <t>120194091044702_00001.pdf</t>
  </si>
  <si>
    <t xml:space="preserve">RV: Respuesta al radicado 20193210658682 del Ministerio de Transporte (EMAIL CERTIFICADO de notificaciones.certimail@mintransporte.gov.co) SOLICITUD A LA ANI PLAN DE MANEJO DE TRAFICO VIA CANDELARIA CALI  </t>
  </si>
  <si>
    <t xml:space="preserve">LUCELLY ORTIZ  </t>
  </si>
  <si>
    <t xml:space="preserve">RV: Arreglo cancha de futbol vereda Las Camelias -SITIO QUE SE DISPUSO COMO DEPOSITO DE MATERIALES PARA LA OBRA - CONCESION ALTO MAGDALENA </t>
  </si>
  <si>
    <t xml:space="preserve">AMANDA LUCIA JIMENEZ SANZ </t>
  </si>
  <si>
    <t xml:space="preserve">RV: Solicitud copia resolucion N 1285 - del 26 de Agosto de 2019, la cual fue expedida por ustedes en respuesta a la cuenta de cobro por pago de sentencia - Derecho de peticion por Reparacion Directa con N de radicacion 152383333002 - 201300381 - 00 </t>
  </si>
  <si>
    <t xml:space="preserve">LUIS EDUARDO AYALA HERRERA </t>
  </si>
  <si>
    <t xml:space="preserve">LILIANA MARCELA POVEDA BUENDIA 1 </t>
  </si>
  <si>
    <t xml:space="preserve">CAGONZALEZ </t>
  </si>
  <si>
    <t xml:space="preserve">RV: Respuesta al radicado 20193210659322 del Ministerio de Transporte (EMAIL CERTIFICADO de notificaciones.certimail@mintransporte.gov.co)  </t>
  </si>
  <si>
    <t xml:space="preserve">CARLOS MARIANO RODRIGUEZ GARCIA </t>
  </si>
  <si>
    <t xml:space="preserve">RV: REACTIVACION CHIP BUSETA DE PLACAS SEK-501 - PEAJE LA CAIMANERA  </t>
  </si>
  <si>
    <t xml:space="preserve">COOPERATIVA DE TRANSPORTADORES DE TOLU COOTRANSTOL  </t>
  </si>
  <si>
    <t xml:space="preserve">RV: PAC2998-19-SDP-1964-19 - olicitud de informaciOn de trAmite dado a Derecho de PeticiOn  </t>
  </si>
  <si>
    <t xml:space="preserve">PROCURADURiA GENERAL DE LA NACIon PROCURADOR AUXILIAR PARA ASUNTOS CONSTITUCIONALES  </t>
  </si>
  <si>
    <t xml:space="preserve">SUGERENCIA </t>
  </si>
  <si>
    <t xml:space="preserve">RV: Solicitud construccion de RETORNOS, PUENTE PEATONAL, PARADERO DE BUSES EN LA DOBLE CALZADA MEDELLIN - SAN JERONIMO VEREDA PIEDRA NEGRA </t>
  </si>
  <si>
    <t xml:space="preserve">ALCALDIA MUNICIPAL  </t>
  </si>
  <si>
    <t>120194091045362_00001.pdf</t>
  </si>
  <si>
    <t xml:space="preserve">RV: Solicitud informacion - Nuestra empresa cuenta con vehiculos que realizan recorrido Bogota a Sogamoso (Viceversa) de forma recurrente y quisiera saber si hay forma de hacer pre-pago de los peajes </t>
  </si>
  <si>
    <t xml:space="preserve">THE NEW COMMERCIAL COMPANY S.A.S.  </t>
  </si>
  <si>
    <t xml:space="preserve">CGARCIAMO </t>
  </si>
  <si>
    <t xml:space="preserve">RV: Peticion Radicado No. e4pF3EeBSPe57IKIqgdmpg - Khalid Mahmood - recibida en fecha 15 de septiembre NOTA: Para leer y consultar, favor remitirse al cuerpo del correo donde esta el link o archivo de la nube de acceso a la informacion </t>
  </si>
  <si>
    <t xml:space="preserve">CANCILLERIA DE COLOMBIA  </t>
  </si>
  <si>
    <t xml:space="preserve">VERONICA ESPINOSA ARTUNDUAGA </t>
  </si>
  <si>
    <t xml:space="preserve">LCRUIZ1 </t>
  </si>
  <si>
    <t xml:space="preserve">FERREO </t>
  </si>
  <si>
    <t xml:space="preserve">OMORALES1 </t>
  </si>
  <si>
    <t xml:space="preserve">RV: Solicitud respuesta para tarifa diferencial - MONTERIA </t>
  </si>
  <si>
    <t xml:space="preserve">MIGUEL ANGEL BERROCAL HERRERA </t>
  </si>
  <si>
    <t xml:space="preserve">RV: Derecho de peticion: reconsideracion compra predio area sobrante. Correo 1 de 2 finca La Pava, de Sopetran  </t>
  </si>
  <si>
    <t xml:space="preserve">OLGA HELENA SERNA RESTREPO </t>
  </si>
  <si>
    <t xml:space="preserve">AMONTEALEGRE </t>
  </si>
  <si>
    <t xml:space="preserve">RV: Derecho de peticion: reconsideracion compra predio area sobrante. Correo 2 de 2 finca La Pava, de Sopetran  </t>
  </si>
  <si>
    <t xml:space="preserve">MARLYN ESCOBAR CORT?S </t>
  </si>
  <si>
    <t xml:space="preserve">RV: Solicitud de informacion al Radicado ANI No. 20193050336361 - el contacto telef?nico de la peticionaria MARIA CRISTINA OROZCO NO corresponde a la usuaria  </t>
  </si>
  <si>
    <t xml:space="preserve">GESTION SOCIAL ALTO MAGDALENA  </t>
  </si>
  <si>
    <t xml:space="preserve">SOLICITUD DE CERTIFICACION </t>
  </si>
  <si>
    <t xml:space="preserve">RV: Solicitud de Certificacion Interventoria - con la intencion de poder usar dicho proyecto para el proceso que actualmente esta adelantando la Empresa Metro de Bogota </t>
  </si>
  <si>
    <t xml:space="preserve">CONSORCIO INTERVENTORIA TRANSVERSAL DE LAS AMERICAS  </t>
  </si>
  <si>
    <t xml:space="preserve">CERTIFICACION </t>
  </si>
  <si>
    <t xml:space="preserve">LCALVO1 </t>
  </si>
  <si>
    <t xml:space="preserve">GUIA NO. YG241697961CO /4-72 2019EE0123139 85112 SOLICITUD DE INFORMACION. INDAGACION PRELIMINAR NO. 6-037-19, ENTIDAD AFECTADA EN ANI  </t>
  </si>
  <si>
    <t xml:space="preserve">DCONTRERAS3 </t>
  </si>
  <si>
    <t xml:space="preserve">GUIA NO. RA186196724CO /4-72 OFICIO NO. 2602/2017/00198/00 SOLICITUD INFORMACION RADICADO 2017 00198 00 PROCESO VERBAL DEMANDANTE COOPERATIVA DE CAFICULTORES DEL SUROESTE DE ANTIOQUIA DEMANDADO LOGISTICA Y OPERADORA DE TRANSPORTE </t>
  </si>
  <si>
    <t xml:space="preserve">JUZGADO PRIMERO CIVIL DEL CIRCUITO DE ITAGUI  </t>
  </si>
  <si>
    <t xml:space="preserve">EESCOBAR1 </t>
  </si>
  <si>
    <t xml:space="preserve">MIGUEL ANGEL BARRERA HERNANDEZ </t>
  </si>
  <si>
    <t xml:space="preserve">ANDREA FLOREZ  </t>
  </si>
  <si>
    <t xml:space="preserve">GUIA NO. RA184909970CO /4-72 DT-ATL 40407 TRASLADO SOLICITUD DE CERTIFICACION OFICIO NO. 464-2019 </t>
  </si>
  <si>
    <t xml:space="preserve">GUIA NO. 9103684608 /SERVIENTREGA DERECHO DE PETICION SOLICITUD DE INFORMACION Y ENTREGA DE COPIAS </t>
  </si>
  <si>
    <t xml:space="preserve">JORGE ANDRES ALVAREZ ISSA </t>
  </si>
  <si>
    <t xml:space="preserve">GUIA NO. RA186906021CO /4-72 DT-BOY 40068 SOLICITUD INFORME ACTIVIDADES PARA GARANTIZAR PERMANENTE ILUMINACION Y SENALIZACION EN TUNELES DURANTE MES AGOSTO DE 2019. CONTRATO CONCESION 009 DE 2015. CONCESION DEL SISGA S.A.S. ACCION POPULAR RADICADO NO. 150013331008-2006-00081-00 </t>
  </si>
  <si>
    <t xml:space="preserve">GUIA NO. RA184909952CO /4-72 DT-ATL 39770 PETICION DE INFORMACION POR LA SRA. BERTA SANDOVAL CABARCAS </t>
  </si>
  <si>
    <t xml:space="preserve">RV: OFI19-00115744 / IDM: . Solicitud de intervencion ante entidad publica - Derecho de Peticion para mitigar el DESASTRE AMBIENTAL que esta ocurriendo en la Vereda El Libano jurisdiccion del municipio de Lebrija </t>
  </si>
  <si>
    <t xml:space="preserve">VEEDURIA CIUDADANA RUTA DEL CACAO  </t>
  </si>
  <si>
    <t xml:space="preserve">RV: Notificacion Tutela 2019-00170-1- Admision -  </t>
  </si>
  <si>
    <t xml:space="preserve">JUZGADO 01 PROMISCUO MUNICIPAL  </t>
  </si>
  <si>
    <t xml:space="preserve">CMEDINA </t>
  </si>
  <si>
    <t xml:space="preserve">RV: Ficha Predial actualizada. Predio 10A066B BTS Sr EDGAR GRACILIANO HUERTAS BUITRAGO </t>
  </si>
  <si>
    <t xml:space="preserve">EDGAR GRACILIANO HUERTAS BUITRAGO </t>
  </si>
  <si>
    <t xml:space="preserve">YMUNETONES2 </t>
  </si>
  <si>
    <t xml:space="preserve">BPLA-1057-19 CONTRATO INTERVENTORIA Nro 239 DE 2016 BUCARAMANGA PAMPLONA. SOLICITUD DE NO OBJECION A PLAZO DE CURA  </t>
  </si>
  <si>
    <t xml:space="preserve">CTS-2019-00000589 CONTRATO DE CONCESION APP 009 DE 2015 TRANSVERSAL DEL SISGA. NOTIFICACION DE DE NUEVOS Y RECIENTES HECHOS GENERADOS POR INESTABILIDAD UF4 NO CONTEMPLADOS EN EL CONTRATO,DE CONCESION </t>
  </si>
  <si>
    <t xml:space="preserve">CONCESION TRANSVERSAL DEL SISGA S.A.S.  </t>
  </si>
  <si>
    <t xml:space="preserve">Ginet Tatiana Acu?a Bordon </t>
  </si>
  <si>
    <t xml:space="preserve">PMONCAYO3 </t>
  </si>
  <si>
    <t xml:space="preserve">CTS-2019-00000588 CONTRATO DE CONCESION APP 009 DE 2015 TRANSVERSAL DEL SISGA. NOTIFICACION DE EVENTO EXIMENTE DE RESPOSABILIDAD  </t>
  </si>
  <si>
    <t xml:space="preserve">RV: NOTIFICACION AMDISION ACCION DE TUTELA 13001-33-33-008-2019-00204-00 Accionante: CARLOS ENRIQUE RODRIGUEZ ROA </t>
  </si>
  <si>
    <t xml:space="preserve">JUZGADO 08 ADMINISTRATIVO SECCIONAL CARTAGENA  </t>
  </si>
  <si>
    <t xml:space="preserve">AMRODRIGUEZV </t>
  </si>
  <si>
    <t xml:space="preserve">DELIA ROSA VALDEZ SEPULVEDA </t>
  </si>
  <si>
    <t xml:space="preserve">CMACOSTA1 </t>
  </si>
  <si>
    <t xml:space="preserve">RECLAMO SOBRE LOS CONDUCTORES DE LA CONCESIONARIA RUTA DEL CACAO  </t>
  </si>
  <si>
    <t xml:space="preserve">ANONIMO  </t>
  </si>
  <si>
    <t xml:space="preserve">GUIA NO. YG241721855CO /4-72 20199000065531 REMISION COMUNICACION 44894 - ESTRUCTURA - PUENTE PEATONAL - CAMILO TORRES SOLICITUD DEL CIUDADANO JAVIER GUILLERMO VELA SANCHEZ </t>
  </si>
  <si>
    <t xml:space="preserve">ALCALDIA MUNICIPAL DE SOACHA  </t>
  </si>
  <si>
    <t xml:space="preserve">NORIEL CUBILLOS ESCOBAR </t>
  </si>
  <si>
    <t xml:space="preserve">CCSOTO </t>
  </si>
  <si>
    <t xml:space="preserve">BRAYAN STIVEN MONSALVE GONZALEZ </t>
  </si>
  <si>
    <t xml:space="preserve">RV: cuestionario proposicion 44 Plenaria de Camara -  </t>
  </si>
  <si>
    <t xml:space="preserve">CAMARA DE REPRESENTANTES  </t>
  </si>
  <si>
    <t xml:space="preserve">RV: derecho de peticion - construccion de la calzada sencilla santa lucia san ? Pelayo proyecto Vial transversal de las Americas  </t>
  </si>
  <si>
    <t xml:space="preserve">JORGE LUIS RAMOS FAJARDO </t>
  </si>
  <si>
    <t xml:space="preserve">VVILLALBA1 </t>
  </si>
  <si>
    <t xml:space="preserve">SOLICITUD INFORMACION LIQUIDACION CONTRATOS PROYECTO CIRCUNVALAR DE OCCIDENTE ALTERNATIVA CORREDOR DE 30 KM FASE II FEBRERO DE 2017  </t>
  </si>
  <si>
    <t xml:space="preserve">GERARDO IGNACIO URREA </t>
  </si>
  <si>
    <t xml:space="preserve">NPAEZ </t>
  </si>
  <si>
    <t xml:space="preserve">RV: Traslado de oficio Procuraduria Delegada para la contratacion estatal EXPEDIENTE IUS-2017-54035 / IUC-D-2019-1232368 AUTO DE PRUEBAS </t>
  </si>
  <si>
    <t xml:space="preserve">PROCURADURIA GENERAL DE LA NACION PRIMERA DELAGADA PARA LA CONTRATACION ESTATAL  </t>
  </si>
  <si>
    <t xml:space="preserve">2232-DC-19 CONTRATO 395 DE 2016. CORREDOR AMPLAICION TERCER CARRIL- DOBLE CALZADA BOGOTA-GIRARDOT SOLICITUD CERTIFICACION DEL CONTRATO EN REFERENCIA </t>
  </si>
  <si>
    <t xml:space="preserve">INCOPLAN S.A-INGENIERIA CONSULTORIA Y PLANEACION  </t>
  </si>
  <si>
    <t xml:space="preserve">2233-DC-19 CONTRATO 90000070-OK DE 2009. AEROPUERTO INTERNACIONAL EL DORADO SOLICITUD CERTIFICACION </t>
  </si>
  <si>
    <t xml:space="preserve">JARAMILLOJ </t>
  </si>
  <si>
    <t xml:space="preserve">RV: DERECHOS DE PETICION - Danos causados e inconsistencias presentadas en el Predio Pilcuan La Recta, denominado K 2 1-76 y/o EL PLAN. Ficha Tecnica No. RUPA -3-0209 por causa de la demolicion y apertura de la nueva via - Concesionaria Vial Union del Sur  </t>
  </si>
  <si>
    <t xml:space="preserve">LILIANA VELA  </t>
  </si>
  <si>
    <t xml:space="preserve">Fwd: TRASLADO ACCION DE TUTELA - presentada por el senor JULIO ENRIQUE VALDEBLANQUE Y OTRO </t>
  </si>
  <si>
    <t xml:space="preserve">JUZGADO 03 PENAL CIRCUITO  </t>
  </si>
  <si>
    <t xml:space="preserve">MCABRERA </t>
  </si>
  <si>
    <t xml:space="preserve">MT NRO.20195000470691 TRASLADO SOLICITUD BASE DE DATOS PUBLICAS O CONTACTOS DE LAS EMPRESAS DEL SECTOR DE TRANSPORTE Y VIAS  </t>
  </si>
  <si>
    <t xml:space="preserve">DGONZALEZ </t>
  </si>
  <si>
    <t xml:space="preserve">DENUNCIA </t>
  </si>
  <si>
    <t xml:space="preserve">MT NRO. 20196000479531 TRASLADO COMUNICACION CON RADICADO DEL MINISTERIO DE TRANSPORTE NO. 20193110067742  </t>
  </si>
  <si>
    <t xml:space="preserve">SRODRIGUEZ2 </t>
  </si>
  <si>
    <t xml:space="preserve">RV: SOLICITUD DE TARIFA DIFERENCIAL - solicitar respuesta de la documentacion presentada para las tarifas diferenciales de los peajes el Purgatorio, la Caimanera, y los Manguitos. </t>
  </si>
  <si>
    <t xml:space="preserve">RAUL ANGEL MORA CASTRO </t>
  </si>
  <si>
    <t xml:space="preserve">MT NRO. 20196000476001 TRASLADO COMUNICACION CON RADICADO DEL MINISTERIO DE TRANSPORTE NO. 20193210307492  </t>
  </si>
  <si>
    <t xml:space="preserve">MT NRO. 20196000475951 TRASLADO COMUNICACION CON RADICADO DEL MINISTERIO DE TRANSPORTE NO. 2019321034722  </t>
  </si>
  <si>
    <t xml:space="preserve">LMLAZA4 </t>
  </si>
  <si>
    <t xml:space="preserve">RV: DERECHO DE PETICION ANI OCTUBRE 5 DE 2019 - INFORMACION CON EXPEDICION DE COPIAS - problemas de inestabilidad en la Mesa Grande ? Municipio de Guayabetal </t>
  </si>
  <si>
    <t xml:space="preserve">ROBLEDO ABOGADOS  </t>
  </si>
  <si>
    <t xml:space="preserve">RV: DERECHO DE PETICION ANI- ACTA DE VECINDAD OCTUBRE 5 DE 2019 - tunel y otras obras en la Mesa Grande ? Municipio de Guayabetal </t>
  </si>
  <si>
    <t xml:space="preserve">RV: DERECHO DE PETICION ANI - AUTORIZACIPN DE OBRAS OCTUBRE 5 DE 2019 en la Meseta de la Mesa Grande ? Municipio de Guayabetal </t>
  </si>
  <si>
    <t xml:space="preserve">MT NRO. 20195000473681 TRASLADO PQR RAD 20193030125572 </t>
  </si>
  <si>
    <t xml:space="preserve">JRINCON </t>
  </si>
  <si>
    <t xml:space="preserve">RV: Solicitud - envio de las polizas de seguro que constituyo la Concesionaria Ruta del Sol S.A.S. en virtud del contrato 001-2010 para la construccion de la Concesion Ruta del Sol 2 - NOTA: Para leer y consultar, favor remitirse al cuerpo del correo donde esta el link o archivo de la nube de acceso a la informacion </t>
  </si>
  <si>
    <t xml:space="preserve">IRENE ZULUAGA GIRALDO </t>
  </si>
  <si>
    <t xml:space="preserve">LCASTANO1 </t>
  </si>
  <si>
    <t xml:space="preserve">MT NRO20193280483521 TRASLADO DE OFICIO PROCURADURIA DELEGADA PARA LA CONTRATACION ESTATAL  </t>
  </si>
  <si>
    <t xml:space="preserve">ELIEVANO1 </t>
  </si>
  <si>
    <t xml:space="preserve">RV: Area Requerida, Predio 10A066B BTS. Sr EDGAR GRACILIANO HUERTAS BUITRAGO </t>
  </si>
  <si>
    <t xml:space="preserve">C4G-ANI-015-1143-19 CONTRATO CONCESION NRO 009 DE 2014 CONTRATO INTERVENTORIA NRO 015 DE 2015 CONEXION NORTE. SOLICITUD PLAZO DE CURA- INCUMPLIMIENTO DE EXPECIFICACIONJES TECNICAS DE CONSTRUCCION PARA TERRAPLENES  </t>
  </si>
  <si>
    <t xml:space="preserve">RV: TRASLADO ACCION DE TUTELA - presentada por el senor JULIO ENRIQUE VALDEBLANQUE Y OTRO </t>
  </si>
  <si>
    <t xml:space="preserve">RV: REPARACION PUENTE PEATONAL - VIA APARTADO CAREPA </t>
  </si>
  <si>
    <t xml:space="preserve">INSTITUCION EDUCATIVA RURAL PEDRONEL DURANGO  </t>
  </si>
  <si>
    <t xml:space="preserve">MARTIN EDUARDO PICON VACCA </t>
  </si>
  <si>
    <t xml:space="preserve">C.800/00422/19/0 DERECHO DE PETICION DE DOCUMENTOS CONTRATO NO. 145 DE 2014 INTERVENTORIA CONCESION GIRARDOT-HONDA-PUERTO SALGAR  </t>
  </si>
  <si>
    <t xml:space="preserve">CONSULTORES EN INGENIERIA S.A.S.  </t>
  </si>
  <si>
    <t xml:space="preserve">RV: Accion de tutela MARIA TEOQUILDA QUINTERO Y HECTOR JIMENEZ - SOLICITUD DE TERMINACION PROCESO DE COMPRA - AUTOPISTA RIO MAGDALENA  </t>
  </si>
  <si>
    <t xml:space="preserve">MARIA TEODOQUILDA QUINTERO DE QUINTERO </t>
  </si>
  <si>
    <t xml:space="preserve">JFRODRIGUEZO2 </t>
  </si>
  <si>
    <t xml:space="preserve">Radicacion por WEB - SOLICITUD DE RECONOCIMIENTO ECON?MICO POR LAS OBRAS DE RECONSTRUCCI?N DEL SEGMENTO DE TRAMO MULATOS ? SAN JUAN Y POR ACTIVIDADES DE OPERACI?N Y MANTENIMIENTO DE LOS TRAMOS NECOCL? ? PUERTO REY, PUERTO REY ? MONTER?A (PUENTE ROJAS PINILLA) Y SISTEMAS DE CONTROL DE TR?FICO ? ITSS, COMO CONSECUENCIA DE LA DEMORA INJUSTIFICADA POR PARTE DE LA ANI PARA SU REVERSI?N. </t>
  </si>
  <si>
    <t xml:space="preserve">VIAS DE LAS AMERICAS  </t>
  </si>
  <si>
    <t xml:space="preserve">MCAMARGO3 </t>
  </si>
  <si>
    <t xml:space="preserve">YELIS JOSEFINA VERA ZAMBRANO </t>
  </si>
  <si>
    <t>120194091053162_00001.pdf</t>
  </si>
  <si>
    <t xml:space="preserve">RADICADO NRO. 20197160046641 OFICIO NO. 246-F80-DECC SOLICITUD INFORMACION. CUMPLIMIENTO LAUDO ARBITRAL TRIBUNAL DE ARBITRAMENTO PROCESOS ACUMULADOS 4190 Y 4209 </t>
  </si>
  <si>
    <t xml:space="preserve">IPARRADO </t>
  </si>
  <si>
    <t xml:space="preserve">GUIA NO. RA188069140CO /4-72 SIAF 130846 EXPEDIENTE NO. IUS-2017-54035/IUC-D-2019-1232368 AUTO DE PRUEBAS POR POSIBLES IRREGULARIDADES EN LOS TRAMITES RELACIONADOSCON LA CONTRATACION DE LA SOCIEDAD PROFESIONAL DE BOLSA </t>
  </si>
  <si>
    <t xml:space="preserve">PROCURADURIA GENERAL DE LA NACION PRIMERA DELEGADA PARA LA CONTRATACION ESTATAL  </t>
  </si>
  <si>
    <t xml:space="preserve">JULIAN DAVID CASTA?EDA ERAZO </t>
  </si>
  <si>
    <t xml:space="preserve">GRODRIGUEZM </t>
  </si>
  <si>
    <t xml:space="preserve">GUIA NO. RA187331726CO /4-72 OFICIO NO. 4231 SOLICITUD DE INFORMACION </t>
  </si>
  <si>
    <t xml:space="preserve">PROCURADURIA GENERAL DE LA NACION PROVINCIAL DE OCANA  </t>
  </si>
  <si>
    <t xml:space="preserve">DMONROY3 </t>
  </si>
  <si>
    <t xml:space="preserve">GUIA NO. RA187343389CO /4-72 2019-383 OFICIO NO. 1573 ACCION DE TUTELA 2019-383 ACCIONANTE OSCAR GAMBOA Y NUBIA IBANEZ ACCIONADO CONCESIONARIA RUTA DEL CACAO, ANI Y OTROS </t>
  </si>
  <si>
    <t xml:space="preserve">JUZGADO SEXTO LABORAL DEL CIRCUITO DE BUCARAMANGA  </t>
  </si>
  <si>
    <t xml:space="preserve">OMEDINA </t>
  </si>
  <si>
    <t xml:space="preserve">WILLIAM ALEXIS SOSA  </t>
  </si>
  <si>
    <t xml:space="preserve">RV: Queja y Reclamo por mal cobro de peajes en PEAJE SIBERIA  </t>
  </si>
  <si>
    <t xml:space="preserve">AUTO GRUAS BULLA LTDA OSCAR BULLA  </t>
  </si>
  <si>
    <t xml:space="preserve">JDRIANO2 </t>
  </si>
  <si>
    <t xml:space="preserve">RV: informa no existencia respuesta rad.20194090933972 linea de parametrizacion BTS solicitud de informacion respecto la linea de parametrizacion del kilometro 100 via Bogota Tunja sector el Manzano empresa Lacteos Velmon  </t>
  </si>
  <si>
    <t xml:space="preserve">LACTEOS VELMON  </t>
  </si>
  <si>
    <t xml:space="preserve">FREYES </t>
  </si>
  <si>
    <t xml:space="preserve">GUIA NO. RA187731922CO /4-72 1510.304 PROCESO QUERELLA DE RESTITUCION DE ESPACIO PUBLICO QUERELLANTE ADRIANA OSORIO PINZON- CONCESIONARIA SAN RAFAEL S.A QUERELLADOS CONCRETOS IBAGUE SOLICITUD DE INFORMACION (OBRA DE CANALIZACION SOBRE TERRENOS DEL MUNICIPIO) </t>
  </si>
  <si>
    <t xml:space="preserve">ALCALDIA MUNICIPAL DE IBAGUE  </t>
  </si>
  <si>
    <t xml:space="preserve">AMEJIA </t>
  </si>
  <si>
    <t xml:space="preserve">PSM-997 SOLICITUD INFORMACION MESA DE CONVERSACION PARA NEGOCIACION PRECIO PAGO PEAJE - LA CALERA PARA HABITANTES DEL MUNICIPIO  </t>
  </si>
  <si>
    <t xml:space="preserve">PERSONERIA MUNICIPAL LA CALERA  </t>
  </si>
  <si>
    <t xml:space="preserve">ACASTILLO3 </t>
  </si>
  <si>
    <t xml:space="preserve">QUEJA </t>
  </si>
  <si>
    <t xml:space="preserve">FREDY ANDRES SALAZAR FLOREZ </t>
  </si>
  <si>
    <t xml:space="preserve">GUIA NO. 000054303911 DERECHO DE PETICION PARA LA INSTALACION ELEMENTOS PARA LA PREVENCION DE ACCIDENTES </t>
  </si>
  <si>
    <t xml:space="preserve">JORGE ENRIQUE ARBELAEZ ECHEVERRY </t>
  </si>
  <si>
    <t xml:space="preserve">GUIA NO. WAYBILL 1885928822 /DHL DERECHO DE PETICION / PROYECTO MAR 1 RECONSIDERACION DE COMPRA DEL AREA SOBRANTE </t>
  </si>
  <si>
    <t xml:space="preserve">OLGA ELENA SERNA RESTREPO </t>
  </si>
  <si>
    <t xml:space="preserve">GUIA NO. RA187928981CO /4-72 1074.110.2019039908 ESTUDIOS Y/O ENCUESTAS DE SATISFACCION DEL SERVICIO AEROPUERTOS CONCESIONADOS </t>
  </si>
  <si>
    <t xml:space="preserve">AERONAUTICA CIVIL AEROCIVIL  </t>
  </si>
  <si>
    <t xml:space="preserve">MARCILA1 </t>
  </si>
  <si>
    <t>120194091055132_00001.pdf</t>
  </si>
  <si>
    <t xml:space="preserve">Radicacion por WEB - SOLICITUD DE VIABILIDAD EN EL OTORGAMIENTO DE PLAZO DE CURA RESPECTO AL PRESUNTO INCUMPLIMIENTO DEL AP?NDICE T?CNICO 7 NUMERAL 7.1 LITERAL (A) ROMANO (I) SUB-NUMERAL (6) DEL CONTRATO DE CONCESI?N 014 DE 2015 </t>
  </si>
  <si>
    <t xml:space="preserve">CONSORCIO ?PSILON CUATROG  </t>
  </si>
  <si>
    <t xml:space="preserve">GUIA NO. RA187225308CO (4-72) DT-NAR 40731 REMITE POR COMPETENCIA PETICION 77665 DEL 16/09/2019, JORGE ENRIQUE LEON VERA RELACIONADA CON EL TRAMO PASTO-IPIALES </t>
  </si>
  <si>
    <t xml:space="preserve">INSTITUTO NACIONAL DE VIAS INVIAS NARINO INVIAS TERRITORIAL NARINO  </t>
  </si>
  <si>
    <t xml:space="preserve">DERECHO DE PETICION ART 23 SOLICITUD DOCUMENTO DE CONTRATO NO 201-2015 </t>
  </si>
  <si>
    <t xml:space="preserve">CELQO CONSTRUCCION E INTERVENTORIA  </t>
  </si>
  <si>
    <t xml:space="preserve">EDIAZG </t>
  </si>
  <si>
    <t xml:space="preserve">GUIA NO. RA187225308CO (4-72) DT-NAR 41383 OFICIO NO. 20560-01-01-049-000284 RECABO SOLICITUD CONDICIONES VIALES VIA IPIALES-PASTO KM 76+0133 SUSCRITO POR LA SRA. GINA VALERIA MUNOZ </t>
  </si>
  <si>
    <t xml:space="preserve">GUIA NO. YG241868255CO /4-72 SRN 41067 TRASLADO DERECHO DE PETICION DE INFORMACION, ESTUDIOS EN EL K58 DE LA CARRETERA BOGOTA-VILLAVICENCIO PRESENTADO POR EL SR. PABLO FELIPE ROBLEDO </t>
  </si>
  <si>
    <t xml:space="preserve">GUIA NO. RA188025648CO /4-72 DT-CAL 41381 RESPUESTA A ENTRADA NO. 81831 DEL 30/09/2019 SOLICITUD DEL SR. JORGE IVAN BUITRAGO </t>
  </si>
  <si>
    <t xml:space="preserve">INSTITUTO NACIONAL DE VIAS INVIAS  </t>
  </si>
  <si>
    <t xml:space="preserve">MPRIETO2 </t>
  </si>
  <si>
    <t xml:space="preserve">GUIA NO. YG241868286CO /4-72 SMF 41558 REITERACION OFICIO SMF 24670 DEL 17/06/2019 PARA CERTIFICAR EL VALOR ADEUDADO POR LA SOCIEDAD PORTUARIA REGIONAL DE CARTAGENA S.A </t>
  </si>
  <si>
    <t xml:space="preserve">AACOSTA </t>
  </si>
  <si>
    <t xml:space="preserve">RV: Reclamacion respuesta a derecho de peticion del Alto Magadalena a Olga Yasmin Rojas propietaria predio alma 5-0250 coredor vial Honda- Puerto Salgar - Girardot </t>
  </si>
  <si>
    <t xml:space="preserve">OLGA YASMIN ROJAS DELGADO </t>
  </si>
  <si>
    <t xml:space="preserve">GUIA NO. YG241871926CO /4-72 DT-ANT 41704 REMISION DERECHO DE PETICION RADICADO 79982 DEL 24/09/2019 SOLICITUD POR PARTE DEL SR. GUSTAVO CASTANEDA BLANDON </t>
  </si>
  <si>
    <t xml:space="preserve">EDGAR MAURICIO BARRETO SAAVEDRA </t>
  </si>
  <si>
    <t xml:space="preserve">Radicacion por WEB - 20195020031261-CONSULTA INCORPORACION DE COMPONENTE SOCIAL EN EL CONTENIDO DE LAS MEMORIAS TECNICA </t>
  </si>
  <si>
    <t xml:space="preserve">GRUPO AEROPORTUARIO DEL CARIBE  </t>
  </si>
  <si>
    <t xml:space="preserve">RV: NOTIFICA VINCULACION URGENTE TUTELA RADICADO 2019-00422 ACCIONANTE ALFREDO DE JESUS SANCHEZ BLANDON </t>
  </si>
  <si>
    <t xml:space="preserve">GUIA NO. 9104974936 /SERVIENTREGA SOLICITUD TARIFA DIFERENCIAL EN EL PEAJE DENOMINADO "TUTA" </t>
  </si>
  <si>
    <t xml:space="preserve">MARIA GIZETH MOLINA MOLINA </t>
  </si>
  <si>
    <t xml:space="preserve">GUIA NO. 9104974937 /SERVIENTREGA SOLICITUD PARA RENOVAR EL DESCUENTO EN EL PEAJE TUTA LOCALIZADO EN EL TRAYECTO TUTA-TUNJA </t>
  </si>
  <si>
    <t xml:space="preserve">DORA ANGELA MOLINA MOLINA </t>
  </si>
  <si>
    <t xml:space="preserve">MT NRO 20194210478541 TRASLADO DE DERECHO DE PETICION RADICADO NO. 20193210460202 DEL 17 DE JULIO DE 2019 </t>
  </si>
  <si>
    <t xml:space="preserve">RV: OFI19-00115874 / IDM: Solicitud de intervencion ante entidad publica SOLICITUD DE INTEVENCION ACREEDORES DE LA RUTA DEL SOL 3 - CONTRUCTORA ARIGUANI S,A.S.  </t>
  </si>
  <si>
    <t xml:space="preserve">DIANA MARULANDA CHANG </t>
  </si>
  <si>
    <t xml:space="preserve">GUIA NO. RA187091946CO /4-72 DERECHO DE PETICION EN INTERES GENERAL </t>
  </si>
  <si>
    <t xml:space="preserve">ADELMO NAVAS ZUNIGA </t>
  </si>
  <si>
    <t xml:space="preserve">GUIA NO. RA187066147CO /4-72 ID 1046460 DTNC2-201904520 PROCESO RESTITUCION DE TIERRAS SOLICITUD DE INFORMACION </t>
  </si>
  <si>
    <t xml:space="preserve">UNIDAD DE RESTITUCION DE TIERRAS EDWAR FRANCISCO ALVAREZ TAFUR  </t>
  </si>
  <si>
    <t xml:space="preserve">DCOLMENARES1 </t>
  </si>
  <si>
    <t xml:space="preserve">RV: Solicitud informe compra de predios vereda chirajara jurisdiccioon del municipio de Guayabetal - NOTA: Para leer y consultar, favor remitirse al cuerpo del correo donde esta el link o archivo de la nube de acceso a la informacion </t>
  </si>
  <si>
    <t xml:space="preserve">YOLANDA ROMERO VELANDIA </t>
  </si>
  <si>
    <t xml:space="preserve">MARANGO </t>
  </si>
  <si>
    <t xml:space="preserve">CAMILO ERNESTO LLOREDA BECERRA </t>
  </si>
  <si>
    <t xml:space="preserve">NANCY MARCELA ROJAS SANDOVAL 1 </t>
  </si>
  <si>
    <t xml:space="preserve">NVARGAS </t>
  </si>
  <si>
    <t xml:space="preserve">RV: NOTIFICACION JUDICIAL 2019-117 - ACCION DE TUTELA ACCIONANTE: KAROL DAYANA DIAZ TRASLAVINA </t>
  </si>
  <si>
    <t xml:space="preserve">DERECHO DE PETICION - AFECTACION PREDIOS POR VIA AL MAR EN URABA  </t>
  </si>
  <si>
    <t xml:space="preserve">PAULA SIERRA VASQUEZ  </t>
  </si>
  <si>
    <t xml:space="preserve">DERECHO DE PETICION. AFECTACION PREDIOS POR VIA AL MAR EN URABA  </t>
  </si>
  <si>
    <t xml:space="preserve">HERNAN MARIANO DE JESUS SIERRA  </t>
  </si>
  <si>
    <t xml:space="preserve">RV: Derecho de peticion de informacion - copia de las decisiones que se hayan obtenido en el marco de tramites de amigable composicion, en los diferentes contratos de concesion en los cuales la ANI actua como concedente </t>
  </si>
  <si>
    <t xml:space="preserve">JOSE VICENTE BLANCO  </t>
  </si>
  <si>
    <t xml:space="preserve">JCPENA </t>
  </si>
  <si>
    <t xml:space="preserve">RV: DERECHO DE PETICION - SOLICITUD AFECTACION PREDIOS CONSTRUCCION VIA RUMICHACA PASTO </t>
  </si>
  <si>
    <t xml:space="preserve">ALCALDIA DE PASTO  </t>
  </si>
  <si>
    <t xml:space="preserve">RV: Solicitud de informacion sobre desicion de fondo a solicitud de predio en comodato Sopo Radicado 42389 30/05/2019 </t>
  </si>
  <si>
    <t xml:space="preserve">ALCALDIA MUNICIPAL DE SOPO  </t>
  </si>
  <si>
    <t xml:space="preserve">NHOYOS2 </t>
  </si>
  <si>
    <t xml:space="preserve">CLAUDIA MILENA TORRES GARCIA </t>
  </si>
  <si>
    <t xml:space="preserve">DMODERA </t>
  </si>
  <si>
    <t xml:space="preserve">GUIA NO. 9106122865 /SERVIENTREGA DERECHO DE PETICION DE INTERES PARTICULAR SOLICITUD REQUERIMIENTO DE INFORMACION </t>
  </si>
  <si>
    <t xml:space="preserve">SANDRA TOVAR ACEVEDO </t>
  </si>
  <si>
    <t xml:space="preserve">GUIA NO. TL007032538CO /4-72 1000 535302-172823 GCTS001BOGBOG190927535302 CTS001BOGBOG NOTIFICAR DECISION ADOPTADA POR LA SALA DE CASACION CIVIL DE LA CORTE SUPREMA DE JUSTICIA RAD. NO. 11001020300020190348-1-SE ACCION DE TUTELA INSTAURADA POR JOSE GABRIEL MONTANEZ CONTRA SALA CIVIL FAMILIA DEL TRIBUNAL SUPERIOR DEL DISTRITO JUDICIAL DE CUNDINAMARCA </t>
  </si>
  <si>
    <t xml:space="preserve">MOVISTAR  </t>
  </si>
  <si>
    <t xml:space="preserve">LTORRES1 </t>
  </si>
  <si>
    <t xml:space="preserve">GUIA NO. YG241947576CO /4-72 SRN 41310 TRASLADO DE OFICIO 4663, PROCESO VERBAL DE RESPONSABILIDAD CIVIL EXTRACONTRACTUAL RAD. 680013103003-2017-00280-00 CON RADICADO INVIAS NO. 81032 DEL 25/09/2019 TRASLADO SOLICITUD REALIZADA POR EL JUZGADO TERCERO CIVIL DEL CIRCUITO DE BUCARAMANGA </t>
  </si>
  <si>
    <t xml:space="preserve">EBELTRAN </t>
  </si>
  <si>
    <t xml:space="preserve">Radicacion por WEB - 22-10-19 416-2015 CTS_ ANI - SOL NO OBJECI?N PERIDO DE CURA MANTENIMIENTO CORREDOR VIAL </t>
  </si>
  <si>
    <t xml:space="preserve">JOYCO  </t>
  </si>
  <si>
    <t>120194091059182_00001.pdf</t>
  </si>
  <si>
    <t xml:space="preserve">GUIA NO. YG241947443CO /4-72 SEI-GPV 41049 SOLICITUD DE REGISTROS FILMICOS PARA LAS ESTACIONES DE PEAJE EN EL DEPARTAMENTO DEL ATLANTICO RADICADO INVIAS 77708 DEL 16/09/2019 REQUERIMIENTO REMITIDO POR ANGELA RODRIGUEZ CASAS </t>
  </si>
  <si>
    <t xml:space="preserve">GUIA NO. YG241995015CO /4-72 SEI-GPV 41977 SOLICITUD DE REGISTROS DE TRANSITO HISTORICO EN LAS ESTACIONES DE PEAJE DE LA VIA ZIPAQUIRA-PALENQUE </t>
  </si>
  <si>
    <t xml:space="preserve">FRANCISCO JAVIER PEREZ RUIZ </t>
  </si>
  <si>
    <t xml:space="preserve">EMERGENCIAS CONCESIONES </t>
  </si>
  <si>
    <t xml:space="preserve">GUIA NO. 9104861029 /SERVIENTREGA DERECHO DE PETICION SOBRE UN CONTRATO DE PROMESA DE COMPRAVENTA CON LA SOCIEDAD AUTOPISTAS SANTANDER S.A </t>
  </si>
  <si>
    <t xml:space="preserve">BELSY LOZADA OLARTE  </t>
  </si>
  <si>
    <t xml:space="preserve">GUIA NO. YG241977754CO /4-72 OFICIO D.S.P NO. 1568 OFICIO ID 49353- SOLICITUD INFORMACION TECNICA RED DE ALCANTARILLADO PARA CONEXION DEFINITIVA DEL CENTRO COMERCIAL GRAN PLAZA SOACHA </t>
  </si>
  <si>
    <t xml:space="preserve">CRISTIAN ALBERTO JIMENEZ VARGAS </t>
  </si>
  <si>
    <t xml:space="preserve">CONSULTA DE DOCUMENTOS </t>
  </si>
  <si>
    <t xml:space="preserve">2-2019-038980 RADICADO ENTRADA 1-2019-090902 NO. EXPEDIENTE 9079/2019/RPQRSD TRASLADO ANI RADICADO MHCP NO. 1-2019-090902 DEL 30/09/2019 SE SOLICITA PAGO DE ACREENCIAS ADEUDAS POR LAS CONSTRUCTORAS ARIGUANI S.AS. Y YUMA, POR LOS TRABAJOS ADELANTADOS EN LA RUTA DEL SOL 3 </t>
  </si>
  <si>
    <t xml:space="preserve">MINHACIENDA  </t>
  </si>
  <si>
    <t xml:space="preserve">20192051107221 TRASLADO DE PETICION RADICADO IDU NRO 20195261158452  </t>
  </si>
  <si>
    <t xml:space="preserve">ALCALDIA MAYOR DE BOGOTA  </t>
  </si>
  <si>
    <t xml:space="preserve">LICITACION </t>
  </si>
  <si>
    <t xml:space="preserve">413 SOLICITUD INFORMACION DERECHO DE PETICION ASOCIACION DE INGENIEROS FERROVIARIOS </t>
  </si>
  <si>
    <t xml:space="preserve">GOBERNACION DE CUNDINAMARCA  </t>
  </si>
  <si>
    <t xml:space="preserve">SRUEDA </t>
  </si>
  <si>
    <t xml:space="preserve">GUIA NO. 46841299 /AM MENSAJES SOLICITUD DE INFORMACION DE VIAS QUE PASAN POR EL MUNICIPIO DE TURBANA-BOLIVAR </t>
  </si>
  <si>
    <t xml:space="preserve">RIGOBERTO CORREA ACOSTA </t>
  </si>
  <si>
    <t xml:space="preserve">MRUIZ3 </t>
  </si>
  <si>
    <t>120194091060972_00001.pdf</t>
  </si>
  <si>
    <t xml:space="preserve">Radicacion por WEB - MAB-2-0147-1586-19 - GT: REITERACI?N PLAZO DE CURA PARA TERMINACI?N OBRAS UNIDAD FUNCIONAL 6 AFECTADAS POR EVENTO EXIMENTE DE RESPONSABILIDAD UNIVERSIDAD DEL ATL?NTICO PARA EL SECTOR COMPRENDIDO ENTRE ABSCISAS K30+000 Y K31+300. </t>
  </si>
  <si>
    <t xml:space="preserve">CBRAVO1 </t>
  </si>
  <si>
    <t xml:space="preserve">Radicacion por WEB - CONTRATO DE INTERVENTOR?A NO. 001 DE 2016 ? INTERVENTOR?A AL CONTRATO DE CONCESI?N 018 DE 2015, PROYECTO AUTOPISTA AL MAR 2. SOLICITUD DE NO OBJECI?N PARA EL OTORGAMIENTO DE PERIODO DE CURA, POR PRESUNTO INCUMPLIMIENTO DE LAS OBLIGACIONES CONTRACTUALES DEL CONCESIONARIO AUTOPISTAS URAB? S.A.S. </t>
  </si>
  <si>
    <t xml:space="preserve">HECTOR LEONIDAS </t>
  </si>
  <si>
    <t xml:space="preserve">DANIELA ALFONSO FIGUEROA </t>
  </si>
  <si>
    <t xml:space="preserve">Fwd: S. INFO A ANI SOBRE REPARACION DIRECTA. 08.OCT(1).19 - que La ANI presento contra la Concesionaria Ruta del Sol S.A.S por la celebracion indebida del Contrato de Concesion No. 001 de 2010, proyecto Ruta del Sol 2 </t>
  </si>
  <si>
    <t xml:space="preserve">AGUTIERREZ1 </t>
  </si>
  <si>
    <t xml:space="preserve">Fwd: Derecho de peticion APP - INFRAESTRUCTURA DE TRANSPORTE </t>
  </si>
  <si>
    <t xml:space="preserve">CTAPICHA </t>
  </si>
  <si>
    <t xml:space="preserve">RV: SOLICITUD DE INFORMACION - SENADOR ROBLEDO - Favor remitir copia de la Accion de Reparacion Directa que laANI presento contra laConcesionaria Ruta del Sol S.A.S por la celebracion indebida del Contrato de Concesion No. 001 de 2010, proyecto Ruta del Sol 2 </t>
  </si>
  <si>
    <t xml:space="preserve">GUIA NO, 2042907942 201977005046-1 DERECHO DE PETICION - ARTICULO 23 DE LA CONSTITUCION NACIONAL UPME 09-2016 LINEAS DE TRANSMISION COPEY CUSTECITAS 500KV Y COPEY FUNDACION 220 KV  </t>
  </si>
  <si>
    <t xml:space="preserve">INTERCOLOMBIA S.A. E.S.P. INTERCOLOMBIAS.A.E.S.P. INTERCOLOMBIA S.A. E.S.P. </t>
  </si>
  <si>
    <t xml:space="preserve">CGRAJALES </t>
  </si>
  <si>
    <t xml:space="preserve">GUIA NO. 9105098461 /SERVIENTREGA DERECHO DE PETICION PROCESO DE REPARACION DIRECTA QUE CURSA EN EL JUZGADO 18 ADMINISTRATIVO DEL CIRCUITO DE MEDELLIN BAJO RADICADO 05001333301820170056900 </t>
  </si>
  <si>
    <t xml:space="preserve">EDWIN OSORIO RODRIGUEZ </t>
  </si>
  <si>
    <t xml:space="preserve">SDIAZ </t>
  </si>
  <si>
    <t xml:space="preserve">RV: Informacion tarifa diferencial peaje Purgatorio - envio radicado ANI aprobado por la Interventoria 20194090883672 de la placa del vehiculo de mi propiedad KGV 502, el cual a la fecha no ha llegado respuesta por parte de esta entidad  </t>
  </si>
  <si>
    <t xml:space="preserve">CECILIA ISABEL POLO OCHOA </t>
  </si>
  <si>
    <t xml:space="preserve">DSC2-201910025 SOLICITUD DE INFORMACION  </t>
  </si>
  <si>
    <t xml:space="preserve">RV: Dcho peticion queja construc. vial ilegitima Km 7 Qdo-Pereira (+Anexos).pdf  </t>
  </si>
  <si>
    <t xml:space="preserve">FUNDACION DEL PACIFICO PARA EL AVANCE DE LA CIENCIA Y LA TECNOLOGIA FUPACTECNO  </t>
  </si>
  <si>
    <t xml:space="preserve">LGUTIERREZ </t>
  </si>
  <si>
    <t xml:space="preserve">5143.013ANI-OP-2131-2019 CONTRATO INTERVENTORIA Nro 205 DE 2017 SOLICITUD VIABILIDAD PLAZO DE CURA POR INCUMPLIMIENTO DE OBLIGACIONES SOCIALES  </t>
  </si>
  <si>
    <t xml:space="preserve">DMCONTRERASB </t>
  </si>
  <si>
    <t xml:space="preserve">Radicacion por WEB - CO-SIVQ-0883-2019 PLAZO DE CURA PARA SANEAR PRESUNTO INCUMPLIMIENTO DE LAS OBLIGACIONES AMBIENTALES (DISPOSICI?N DE MATERIAL ADICIONAL AL LICENCIADO EN EL ZODME 3 EL LIM?N UF3- L.A. 0069 DE 2018).  </t>
  </si>
  <si>
    <t xml:space="preserve">CONSORCIO SERVINC VQM  </t>
  </si>
  <si>
    <t xml:space="preserve">RV: SOLICITUD PARA NO PERDER BENEFICIO DEL CHIP EN EL PEAJE LA CAIMANERA TOLU - COVENAS </t>
  </si>
  <si>
    <t xml:space="preserve">LUIS RAFAEL PUERTA CONTRERAS </t>
  </si>
  <si>
    <t xml:space="preserve">JOSE GABRIEL VILLAMIL NOVOA </t>
  </si>
  <si>
    <t xml:space="preserve">JARODRIGUEZ </t>
  </si>
  <si>
    <t xml:space="preserve">DIDIER FERNEY PEDREROS VEGA </t>
  </si>
  <si>
    <t xml:space="preserve">RV: Derecho de peticion - Contrato de Concesion Portuaria No. 002 de 15 de abril de 2011 - SOCIEDAD PORTUARIA PUERTO BAHIA S.A. </t>
  </si>
  <si>
    <t xml:space="preserve">FELIPE GARCIA PINEDA </t>
  </si>
  <si>
    <t xml:space="preserve">JRESTREPO </t>
  </si>
  <si>
    <t xml:space="preserve">DERECHO DE PETICION DE INFORMACION  </t>
  </si>
  <si>
    <t xml:space="preserve">DERECHO DE PETICION - SOLICITUD REVISION Y ARREGLO INMEDIATO DE LA ALCANTARILLA UBICADO KM 39+900 DE LA VIA CAMBAO- BOGOTA  </t>
  </si>
  <si>
    <t xml:space="preserve">NUBIA YANETH CUESTA VILLARRAGA </t>
  </si>
  <si>
    <t xml:space="preserve">RV: SOLICITUD DEL EXPEDIENTE - colaborenme con el numero del Expediente del Radicado 20194091044022 </t>
  </si>
  <si>
    <t xml:space="preserve">JAVIER BERDUGO  </t>
  </si>
  <si>
    <t xml:space="preserve">GUIA NO. RA188799855CO /4-72 DT-CAL 42136 RESPUESTA A ENTRADA NO. 83390 DEL 02/10/2019 DERECHO DE PETICION POR EL CUAL SOLICITA AL INSTITUTO NACIONAL DE VIAS A REALIZAR LA PODA DE LOS ARBOLES </t>
  </si>
  <si>
    <t xml:space="preserve">INSTITUTO NACIONAL DE VIAS  </t>
  </si>
  <si>
    <t xml:space="preserve">LCUBILLOS </t>
  </si>
  <si>
    <t xml:space="preserve">DERECHO DE PETICION ARTICULO 23 SUPERIOR </t>
  </si>
  <si>
    <t xml:space="preserve">PEDRO ALEJANDRO CARRANZA CEPEDA </t>
  </si>
  <si>
    <t xml:space="preserve">RV: solicitud de tarifa diferencias - solicito a ustedes informacion al respecto de la tarifa diferencial del peaje del purgatorio </t>
  </si>
  <si>
    <t xml:space="preserve">JOHNNY ALEJANDRO PICO HOYOS </t>
  </si>
  <si>
    <t xml:space="preserve">48-147-20191002011311 CONTRATO DE CONCESION APP NRO 016 DE 2015 ANTIOQUIA BOLIVAR. REMISION DERECHO DE PETICION RECIBIDO EL 2 DE OCTUBRE 2019 </t>
  </si>
  <si>
    <t xml:space="preserve">CONCESION RUTA AL MAR S.A.S  </t>
  </si>
  <si>
    <t xml:space="preserve">GUIA NO. RA189263343CO /4-72 PDFP-NO. 13.1 SALIDA NRO. 134041 RADICADO NO. E-2017-516781 SOLICITUD DE INFORMACION SOBRE EL ESTADO ACTUAL DE LA APP DE INICIATIVA PRIVADA SIN RECURSOS PUBLICOS PARA LA CONSTRUCCION DE LA DOBLE CALZADA EN EL TRAMO VIAL COMPRENDIDO ENTRE CERRITOS-LA VICTORIA </t>
  </si>
  <si>
    <t xml:space="preserve">GUIA NO. RA189261696CO /4-72 OFICIO 133501 REFERENCIA E-2019-547500 REMITE POR COMPETENCIA RADICADA POR LOS SENORES ALIRIO FERREIRA Y YOLANDA SANCHEZ </t>
  </si>
  <si>
    <t xml:space="preserve">PROCURADURIA GENERAL DE LA NACION SEGUNDA DISTRITAL  </t>
  </si>
  <si>
    <t xml:space="preserve">CP-PER-6020-2019 CONTRATO DE CONCESION APP 002 DE 2014 CONTRATO INTERVENTORIA Nro 169 DE 2014 PERIMETRAL ORIENTAL DE CUNDINAMARCA. PRESUNTO INCUMPLIMIENTO DE LAS OBLIGACIONES CONTENIDAS EN EL APENDICE TECNICO 8 SOCIAL TERMINO DE RESPUESTA A DERECHOS DE PETICION  </t>
  </si>
  <si>
    <t xml:space="preserve">CONSORCIO INTERVIAS 4G  </t>
  </si>
  <si>
    <t xml:space="preserve">GUIA NO. RA188342084CO /4-72 OFICIO LJP-1381 EXPEDIENTE 54-001-33-33-004-2014-01421-00 DEMANDANTE CARLOS ARTURO CANDELO Y OTROS DEMANDADO MUNICIPIO DE LOS PATIOS, ENERGIZETT S.A MEDIO DE CONTROL REPARACION DIRECTA SOLICITUD PROBATORIA  </t>
  </si>
  <si>
    <t xml:space="preserve">RAMA JUDICIAL JUZGADO CUARTO ADMINISTRATIVO ORAL DE CUCUTA  </t>
  </si>
  <si>
    <t xml:space="preserve">MARENASUA </t>
  </si>
  <si>
    <t xml:space="preserve">GUIA NO. RA188347634CO (4-72) DT-COR 41927 TRASLADO DERECHO DE PETICION DEL SR. JOSE ANDRES ALVAREZ - RADICADO INVIAS 83812 DEL 03/10/2019 </t>
  </si>
  <si>
    <t xml:space="preserve">Radicacion por WEB - UT4G-2491 RTA CI-3784 SOLICITUD NO OBJECI?N PLAZO DE CURA INDICADORES DE SERVICIO. </t>
  </si>
  <si>
    <t xml:space="preserve">Radicacion por WEB - RELATORIA RECORRIDO ANI DEL 27 DE SEPTIEMBRE DE 2019 </t>
  </si>
  <si>
    <t xml:space="preserve">CONCESI?N PACIFICO TRES SAS  </t>
  </si>
  <si>
    <t xml:space="preserve">JBARRIOS2 </t>
  </si>
  <si>
    <t xml:space="preserve">BPLA-1090-19 CONTRATO INTERVENTORIA Nro 239 DE 2016 BUCARAMANGA PAMPLONA. AREA LEGAL SOLICITUD DE NO OBJECION A PLAZO DE CURA </t>
  </si>
  <si>
    <t xml:space="preserve">15919 CONTRATO DE CONCESION Nro 002 DE ENERO DE 2010 RUTA DEL SOL SECTOR 1. SOLICITUD RECONSIDERACION Y MODIFICACION INDICADORES OPERACIONES TRAMO 2 (2A - 2B) Y VARIANTE DE GUADUAS </t>
  </si>
  <si>
    <t xml:space="preserve">CONSORCIO VIAL HELIOS  </t>
  </si>
  <si>
    <t xml:space="preserve">ACUADROS </t>
  </si>
  <si>
    <t xml:space="preserve">15883 CONTRATO DE CONCESION Nro 002 DE ENERO DE 2010 RUTA DEL SOL SECTOR 1. NOTIFICACION SOBRE LA CONFIGURACION DE UN EVENTO EXIMENTE DE RESPONSABILIDAD - INESTABILIDADES DE TALUDES NO PREVISTAS EN TRAMO 1 DEL PROYECTO RUTA DEL SOL SECTOR 1 </t>
  </si>
  <si>
    <t xml:space="preserve">ANGELA YOHANNA CUADROS VELOZA </t>
  </si>
  <si>
    <t xml:space="preserve">DIESP 320-1474-19 SOLICITUD DE INFORMACION  </t>
  </si>
  <si>
    <t xml:space="preserve">RED DE VEEDURIAS DE COLOMBIA  </t>
  </si>
  <si>
    <t xml:space="preserve">GUIA NO. YG242136441CO /4-72 SRT 41808 RESPUESTA RADICADO INVIAS 73244 DEL 03/09/2019 REMITE SOLICITUD DE DOCUMENTACION TRASLADO DE PETICION  </t>
  </si>
  <si>
    <t xml:space="preserve">FAGUIRRE2 </t>
  </si>
  <si>
    <t xml:space="preserve">RV: SOLICITUD DE INFORMACION CUESTIONARIO VIA BUGA BUENAVENTURA </t>
  </si>
  <si>
    <t xml:space="preserve">JCUBILLOS </t>
  </si>
  <si>
    <t xml:space="preserve">JULIOTORRES CESAR TORRES CAMARGO </t>
  </si>
  <si>
    <t xml:space="preserve">MARIA SOLFIRA OSPINA MARIN </t>
  </si>
  <si>
    <t xml:space="preserve">AFRANIO ELIAS DE HOYOS VARELA </t>
  </si>
  <si>
    <t xml:space="preserve">VSANCHEZ2 </t>
  </si>
  <si>
    <t xml:space="preserve">RV: EXPEDIENTE PERMISO 20193040280200100E Desde el 05 de septiembre se remitio a la ANI, carta de compromiso para continuar con el tramite de expedicion de la resolucion, sin que a la fecha se tenga alguna respuesta. </t>
  </si>
  <si>
    <t xml:space="preserve">MADIGAS INGENIEROS S.A E.S.P ASCLEPIADES RINCON MENDOZA </t>
  </si>
  <si>
    <t xml:space="preserve">GRICARDO3 </t>
  </si>
  <si>
    <t xml:space="preserve">RV: Correspondencia del Instituto Nacional de Vias - oficios: SRN 42437 (EMAIL CERTIFICADO de informacion@invias.gov.co) RESPUESTA DERECHO DE PETICION ESTADO DE LA VIA BUCARAMANGA PAMPLONA SECTOR CUESTABOBA - PAMPLONA </t>
  </si>
  <si>
    <t xml:space="preserve">RV: Queja por presuntos actos de corrupcion en campana politica en el municipio de Iles - Narino - VIA PASTO RUMICHACA </t>
  </si>
  <si>
    <t xml:space="preserve">PERSONERO MUNICIPAL  </t>
  </si>
  <si>
    <t xml:space="preserve">RV: vinculacion tutela 2019-00084-00 - ACCIONANTE: JAIME ALONSO LONDONO CORREA </t>
  </si>
  <si>
    <t xml:space="preserve">JUZGADO 05 PENAL CIRCUITO SECCIONAL CARTAGENA  </t>
  </si>
  <si>
    <t xml:space="preserve">Fwd: RV: SOLICITUD COMISION SEXTA SENADO - COMITE DE AMBIENTE RURAL Y TERRITORIAL MUNICIPIO DE CHIA </t>
  </si>
  <si>
    <t xml:space="preserve">CZUNIGA1 </t>
  </si>
  <si>
    <t xml:space="preserve">RV: 2019-00142 TUTELA - ACCIONANTE: CAJA DE COMPENSACION FAMILIAR COMFENALCO ANTIOQUIA </t>
  </si>
  <si>
    <t xml:space="preserve">SECRETARIA SALA CIVIL TRIBUNAL SUPERIOR  </t>
  </si>
  <si>
    <t xml:space="preserve">RV: Solicitud de Remision de Anexo(s) - Radicado No.20194090006912 - agradezco me informen el estado de la solicitud con numero de radicado 20194090006912 </t>
  </si>
  <si>
    <t xml:space="preserve">LUIS CARLOS CABALLERO CUELLO </t>
  </si>
  <si>
    <t xml:space="preserve">RV: Derecho de peticion radicado # 8310-00134 Represamiento aguas construida por la ANI y el consecionario - para la llamada Ruta del Cacao en Santander </t>
  </si>
  <si>
    <t xml:space="preserve">IVAN DUARTE PARADA </t>
  </si>
  <si>
    <t xml:space="preserve">RV: OFI19-00116848 / IDM: Solicitud de intervencion ante entidades publicas Crisis via al Llano - VIA BOGOTA VILLAVICENCIO  </t>
  </si>
  <si>
    <t xml:space="preserve">NESTOR ANYELO MARTINEZ  </t>
  </si>
  <si>
    <t xml:space="preserve">RV: (20195220585771_1) Envio de notificacion radicado 20195220585771 (EMAIL CERTIFICADO de notificaciones_sgdorfeo@dnp.gov.co) CLASIFICACION RECURSOS PEAJES LEBRIJA Y RIONEGRO </t>
  </si>
  <si>
    <t xml:space="preserve">INSTITUTO FINANCIERO PARA EL DESARROLLO DE SANTANDER - IDESAN  </t>
  </si>
  <si>
    <t xml:space="preserve">BGOMEZ </t>
  </si>
  <si>
    <t xml:space="preserve">DCP-17913-19 SOLICITUD DE INFORMACION SOBRE LA SOCIEDAD CONCESIONARIO AUTOVIA BUCARAMANGA - PAMPLONA S.A.S  </t>
  </si>
  <si>
    <t xml:space="preserve">FIDUCOLDEX Representante Legal  </t>
  </si>
  <si>
    <t xml:space="preserve">OAJIMENEZ2 </t>
  </si>
  <si>
    <t xml:space="preserve">DGP-17867-19 SOLICITUD DE INFORMACION SOBRE LA SOCIEDAD CONCESIONARIA AUTOPISTA RIO MAGDALENA S.A.S </t>
  </si>
  <si>
    <t xml:space="preserve">JSANABRIA2 </t>
  </si>
  <si>
    <t xml:space="preserve">DCP-17908-19 SOLICITUD DE INFORMACION SOBRE LA SOCIEDAD CONCESIONARIA AUTOPISTA DEL NORDESTE S.A.S  </t>
  </si>
  <si>
    <t xml:space="preserve">DGP-17915-19 SOLICITUD DE INFORMACION SOBRE LA SOCIEDAD CONCESION COSTERA CARTAGENA-BARRANQUILLA S.A.S. </t>
  </si>
  <si>
    <t xml:space="preserve">DCP-17916-19 SOLICITUD DE INFORMACION SOBRE LA SOCIEDAD CONCESIONARIA ALTERNATIVAS VIALES S.A.S  </t>
  </si>
  <si>
    <t xml:space="preserve">NPALACIOS </t>
  </si>
  <si>
    <t xml:space="preserve">DGP-17912-19 SOLICITUD DE INFORMACION SOBRE LA SOCIEDAD CONCESIONARIO AUTOPISTAS URABA S.A.S </t>
  </si>
  <si>
    <t xml:space="preserve">SMESA2 </t>
  </si>
  <si>
    <t xml:space="preserve">DCP-17914-19 SOLICITUD DE INFORMACION SOBRE LA SOCIEDAD CONCESION ALTO MAGDALENA S.A.S  </t>
  </si>
  <si>
    <t xml:space="preserve">MMARTIN </t>
  </si>
  <si>
    <t xml:space="preserve">DERECHO DE PETICION SOLICITUD DE INFORMACION  </t>
  </si>
  <si>
    <t xml:space="preserve">ANGELA PAULETTE CABRERA CAMACHO </t>
  </si>
  <si>
    <t xml:space="preserve">JARIANO </t>
  </si>
  <si>
    <t xml:space="preserve">ANDERSON MORA MORA </t>
  </si>
  <si>
    <t xml:space="preserve">CEN-GTR-6689-2019-E SOLICITUD DE APROBACION REGLAMENTO DE CONDICIONES TECNICAS DE OPERACION DEL TERMINAL MARITIMO DE COVENAS </t>
  </si>
  <si>
    <t xml:space="preserve">TRANSPORTE Y LOGISTICA DE HIDROCARBUROS - CENIT  </t>
  </si>
  <si>
    <t xml:space="preserve">FHOYOSES </t>
  </si>
  <si>
    <t xml:space="preserve">MILTON ENRIQUE MEJIA UPEGUI </t>
  </si>
  <si>
    <t xml:space="preserve">GUIA NO. RA190074316CO /4-72 OFICIO PDMP NO. 5911 SALIDA NO. 135472 REFERENCIA EXPEDIENTE D-2019-1333233 SE ORDENO APERTURA DE INVESTIGACION DISCIPLINARIA EN CONTRA DE LUIS FERNANDO ANDRADE </t>
  </si>
  <si>
    <t xml:space="preserve">PROCURADURIA GENERAL DE LA NACION DELEGADA PARA LA MORALIDAD PUBLICA  </t>
  </si>
  <si>
    <t xml:space="preserve">MCANDRO </t>
  </si>
  <si>
    <t xml:space="preserve">YENNY ALEXANDRA HERRERA ROJAS </t>
  </si>
  <si>
    <t xml:space="preserve">AMEDRANO1 </t>
  </si>
  <si>
    <t xml:space="preserve">SOLICITUD CERTIFICACION DE EXPERIENCIA DEL CONTRATO DE INTERVENTORIA NO. VE-324 DE 2017 DERECHO DE PETICION  </t>
  </si>
  <si>
    <t xml:space="preserve">GERENCIA INTERVENTORIA Y CONSULTORIA  </t>
  </si>
  <si>
    <t xml:space="preserve">SOLICITUD CERTIFICACION DE EXPERIENCIA DEL CONTRATO DE INTERVENTORIA NO. 181 DE 2016 </t>
  </si>
  <si>
    <t xml:space="preserve">SOLICITUD CERTIFICACION DE EXPERIENCIA DEL CONTRATO DE INTERVENTORIA NO. 640 DE 2017 </t>
  </si>
  <si>
    <t xml:space="preserve">SOLICITUD CERTIFICACION DE EXPERIENCIA DEL CONTRATO DE INTERVENTORIA NO. 331 DE 2017 </t>
  </si>
  <si>
    <t xml:space="preserve">SERTIC S.A.S.  </t>
  </si>
  <si>
    <t xml:space="preserve">GUIA NO. RA189743092CO /4-72 138112 PEHP-2026 IUS-E-2019-150870-IUC D 2019-1277945 URGENTE SE ORDENA INICIAR INDAGACION PRELIMINAR CONTRA FUNCIONARIOS POR DETERMIANR EN ESA AGENCIA NACIONAL </t>
  </si>
  <si>
    <t xml:space="preserve">ODI2019006 615CS INICIATIVA PRIVADA DE APP ESTUDIOS Y DISENOS DEFINITIVOS FINANCIACION Y CONSTRUCCION DE OBRAS DE AMPLIACION Y MEJORAMIENTO DEL CAMPO DE VUELO DEL AEROPUERTO EL DORADO PRESENTADA EL 25 DE MAYO DE 2017 CON RADICADO NUMERO 20174090557332 </t>
  </si>
  <si>
    <t xml:space="preserve">ODINSA  </t>
  </si>
  <si>
    <t xml:space="preserve">PABLO ANDRES ROMERO RIVERA </t>
  </si>
  <si>
    <t xml:space="preserve">RV: Alcance a la PQR 20194091062992 adjuntamos folios referentes al contrato que el Archivo de Invias nos compartio </t>
  </si>
  <si>
    <t xml:space="preserve">CONSULTORES COLOMBIANOS ASOCIADOS  </t>
  </si>
  <si>
    <t xml:space="preserve">ISP02806-RSP15140 CONTRATO NO. VAF-468 DE 2018 CONTRATISTA GENESIS CONSTRUCCIONES S.A.S POLIZA DE CUMPLIMIENTO ESTATAL NO. 40-47-994000055892 SOLICITUD INFORMACION SOBRE LA CONTRATISTA GENESIS CONSTRUCCIONES HA PROCEDIDO A CANCELAR LA SANCION QUE SE LE FUE INTERPUESTA A TRAVES DE LA RESOLUCION 1301 DE 2018 </t>
  </si>
  <si>
    <t xml:space="preserve">ASEGURADORA SOLIDARIA DE COLOMBIA  </t>
  </si>
  <si>
    <t xml:space="preserve">RV: Concepto Tecnico Expediente: 20193040280200176E - Una vez radicada la carta de compromiso, cuantos dias se toma la ANI para generar u otorgar el permiso </t>
  </si>
  <si>
    <t xml:space="preserve">SOLTEC ING LTDA  </t>
  </si>
  <si>
    <t xml:space="preserve">IGSOTELO </t>
  </si>
  <si>
    <t xml:space="preserve">GUIA NO. YG242229470CO /4-72 SGM-DO-213-4340-19 CERRAMIENTO Y MANTENIMIENTO </t>
  </si>
  <si>
    <t xml:space="preserve">ALCALDIA MUNICIPAL DE DOSQUEBRADAS  </t>
  </si>
  <si>
    <t xml:space="preserve">GUIA NO. YG242272725CO /4-72 SEI 42380 TRASLADO OFICIO NO. 75915 DEL 10/09/2019 POR EL CUAL SOLICITA ESTUDIAR LA POSIBILIDAD DE MODIFICAR RESOLUCION DE RESTRICCION VEHICULAR </t>
  </si>
  <si>
    <t xml:space="preserve">20194000019881 CONTRATO DE CONCESION APP NRO 008 DE 2014 AUTOPISTA RIO MAGDALENA 2. SOLICITUD AUTORIZACION CESION CONTRATO DE FIDUCIA </t>
  </si>
  <si>
    <t xml:space="preserve">AUTOPISTA RIO MAGDALENA S.A.S. GRUPO OHL  </t>
  </si>
  <si>
    <t xml:space="preserve">GUIA NO. YG242216683CO (4-72) TRASLADO DERECHO DE PETICION CONSEJO COMUNITARIO PASO DE LA BOLSA- JAMUNDI, VALLE AL CONTESTAR CITAR SIVWATQ 2019082162/ICMM </t>
  </si>
  <si>
    <t xml:space="preserve">S-04-2019101003206 CONTRATO DE CONCESION APP 002 2017 DERECHO DE PETICION SOLICITUD DE INFORMACION CONFIRMACION DE REGISTRO DE LOS PRESTAMISTAS Y DEL REPRESENTANTE DE LOS PRESTAMISTAS  </t>
  </si>
  <si>
    <t xml:space="preserve">UNION VIAL RIO PAMPLONITA S.A.S.  </t>
  </si>
  <si>
    <t>EN TERMINO</t>
  </si>
  <si>
    <t xml:space="preserve">LCNAVARRO </t>
  </si>
  <si>
    <t xml:space="preserve">GUIA NO. YG242272549CO /4-72 SRN 42402 TRASLADO SOLICITUD DE INFORMACION CONTRATO DE CONCESION NO. 002 DE 2006-AUTOPISTAS DE SANTANDER S.A QRS NO. 14286 DEL 04/10/2019 </t>
  </si>
  <si>
    <t xml:space="preserve">GCUBIDES </t>
  </si>
  <si>
    <t xml:space="preserve">Radicacion por WEB - UT4G-2498 SOLICITUD NO OBJECI?N PLAZO DE CURA - INCUMPLIMIENTO DE LAS OBLIGACIONES RELACIONADA CON LA PRESENTACI?N DOCUMENTOS AMBIENTALES UF2 </t>
  </si>
  <si>
    <t xml:space="preserve">LUDWIG MARTIN MOOG HERRERA </t>
  </si>
  <si>
    <t xml:space="preserve">SOLICITUD DE INFORMACION TECNICA DEL PROYECTO RUTA DEL SOL SECTOR 3 PARA EL ANTERIOR TRAMITE ADICIONO MEMORIA USB PARA QUE SE ME SEA SUMINISTRADA LA INFORMACION  </t>
  </si>
  <si>
    <t xml:space="preserve">YELITZA KATERINE VERGEL AREVALO </t>
  </si>
  <si>
    <t xml:space="preserve">SANDRA LORENA MARTINEZ RODRIGUEZ </t>
  </si>
  <si>
    <t xml:space="preserve">GUIA NO. RA190266510CO /4-72 DERECHO DE PETICION CITAR RADICADO S2019-079 SOLICITUD DE INFORMACION </t>
  </si>
  <si>
    <t xml:space="preserve">GUIA NO. 9104155155 /SERVIENTREGA DERECHO DE PETICION SOLICITUD RECONOCIMIENTO Y PAGO DE LA PENSION DE SOBREVIVIENTE </t>
  </si>
  <si>
    <t xml:space="preserve">SOROBABEL SERJE JACOME </t>
  </si>
  <si>
    <t xml:space="preserve">Fwd: Inconvenientes para radicar documentos a traves de la pagina WEB - sale un error que indica -El archivo no estA firmado digitalmente o su certificado de firma digital no fue emitido por un ente certificador valido- </t>
  </si>
  <si>
    <t xml:space="preserve">YUMA CONCESIONARIA  </t>
  </si>
  <si>
    <t xml:space="preserve">CFGONZALEZ1 </t>
  </si>
  <si>
    <t>120194091076352_00001.pdf</t>
  </si>
  <si>
    <t xml:space="preserve">CVAS-01-20191009001511 CONTRATO DE CONCESION NRO 005 DE 2015. PROYECTO CHIRAJARA SOLICITUD DE DOCUMENTOS PARA PRESENTACION JUDICIAL PREDIOS CHF-3-025D-D Y CHF-3-025E-D Y ENTREGA DE EXPEDIENTE PREDIAL CHF-2-017B-D </t>
  </si>
  <si>
    <t xml:space="preserve">CONCESIONARIA VIAL ANDINA S.A.S  </t>
  </si>
  <si>
    <t xml:space="preserve">GUIA NO. YG242396591CO /4-72 OAP 42780 TRASLADO OFICIO POR COMPETENCIA DERECHO DE PETICION ENVIADO AL INVIAS POR LA REPRESENTANTE A LA CAMARA , DRA CATALINA ORTIZ </t>
  </si>
  <si>
    <t xml:space="preserve">ALCANCE A SOLICITUD RAD NO 2019-409-082555-2 SOLICITUD DE COPIAS DEL TITULO RECIBIDO DE CONSIGNACION DE UN DINERO CONSIGNADO POR USTEDES A TRAVES DEL CONSORCIO SOLARTE PARA LA OBRA BRICENO - TUNJA - SOGAMOSO  </t>
  </si>
  <si>
    <t xml:space="preserve">MARINA NARANJO TORRES </t>
  </si>
  <si>
    <t xml:space="preserve">GUIA NO. YG242395707CO /4-72 SRN 42080 TRASLADO DERECHO DE PETICION: SOLICITUD MEJORAMIENTO DE LA VIA VILLAVICENCIO - PUERTO GAITAN - CUMARIBO - SANTA RITA </t>
  </si>
  <si>
    <t xml:space="preserve">CMUNOZ3 </t>
  </si>
  <si>
    <t xml:space="preserve">GUIA NO. YG242395640CO /4-72 SRN 42437 RESPUESTA DERECHO DE PETICION DE RADICADO NO. 80659 DEL 25/09/2019, ESTADO DE LA VIA BUCARAMANGA-PAMPLONA, SECTOR CUESTABOBA-PAMPLONA, NORTE DE SANTANDER </t>
  </si>
  <si>
    <t xml:space="preserve">DERECHO DE PETICION RECLAMACION DE VIDRIO PANORAMICO DE VEHICULO PLACAS EPR 938  </t>
  </si>
  <si>
    <t xml:space="preserve">ANNE CAROLINA MESA </t>
  </si>
  <si>
    <t xml:space="preserve">GUIA NO. RA190740650CO (4-72) 20196100409851 RETIRO DE EQUIPOS OPERATIVOS QUE YA HAN CUMPLIDO SU VIDA UTIL </t>
  </si>
  <si>
    <t xml:space="preserve">C4G-ANI-015-1178-18 CONTRATO CONCESION NRO 009 DE 2014 CONTRATO INTERVENTORIA NRO 015 DE 2015 CONEXION NORTE. INCUMPLIMIENTO ESPECIFICACION DEL INVIAS 650.4.4.3 OBRA FALSAS DE LOS PUENTES EN EL PROYECTO  </t>
  </si>
  <si>
    <t xml:space="preserve">GUIA NO. RA189945069CO /4-72 FO-M9-P3-16-V01 1.310.20-64 0061 SOLICITUD DE INFORMACION PARA EL PROYECTO TREN DE CERCANIAS DEL VALLE </t>
  </si>
  <si>
    <t xml:space="preserve">GOBERNACION DEL VALLE DEL CAUCA SECRETARIA DE INFRAESTRUCTURA  </t>
  </si>
  <si>
    <t xml:space="preserve">CAMILO BENITEZ LACOUTURE </t>
  </si>
  <si>
    <t xml:space="preserve">DARIO PERDOMO SANCHEZ </t>
  </si>
  <si>
    <t xml:space="preserve">BENJAMIN LUNA GOMEZ </t>
  </si>
  <si>
    <t xml:space="preserve">Radicacion por WEB - OFICIO 4593-19 ESTATUS EJECUCI?N DE COMPENSACIONES CON EL CABILDO IND?GENA ALDEA DE MAR?A EN EL MARCO DEL PROCESO DE CONSULTA PREVIA ADELANTADO. </t>
  </si>
  <si>
    <t xml:space="preserve">UNION DEL SUR  </t>
  </si>
  <si>
    <t xml:space="preserve">RV: Respuesta al radicado 20193210524072 del Ministerio de Transporte (EMAIL CERTIFICADO de notificaciones.certimail@mintransporte.gov.co) solicitud de informacion para el plan maestro de movilidad municipio la Dorada caldas </t>
  </si>
  <si>
    <t xml:space="preserve">CONSORCIO LA DORADA DTP-M  </t>
  </si>
  <si>
    <t xml:space="preserve">RV: DERECHO DE PETICION PEAJE PURGATORIO MONTERIA </t>
  </si>
  <si>
    <t xml:space="preserve">MARIA CLEOMEDES AVILA CORONADO </t>
  </si>
  <si>
    <t xml:space="preserve">RV: DERECHO DE PETICION INSTALACION TARJETA ELECTRONICA PEAJE PURGATORIO </t>
  </si>
  <si>
    <t xml:space="preserve">FRANK FREDDY GALARAGA MAFIOLI </t>
  </si>
  <si>
    <t xml:space="preserve">RV: Circunvalar de la prosperidad Atlantico - Por medio de la presente informo de la situacion de riesgo que est? presentando en la carretera conocida como circunvalar de la prosperidad. </t>
  </si>
  <si>
    <t xml:space="preserve">JORGE MACHADO APACHY </t>
  </si>
  <si>
    <t xml:space="preserve">URT-DJR-00530 DSC2-201910197 SOLICITUD DE INFORMACION  </t>
  </si>
  <si>
    <t xml:space="preserve">ILEYVA </t>
  </si>
  <si>
    <t>120194091079192_00001.pdf</t>
  </si>
  <si>
    <t xml:space="preserve">URT-DJR-00532 DSC2-201910194 SOLICITUD DE INFORMACION  </t>
  </si>
  <si>
    <t xml:space="preserve">GUIA NO. RA191275892CO /4-72 OFICIO PDMP NO. 5907 SALIDA NRO. 135854 REFERENCIA EXPEDIENTE D-2019-1333233 SOLICITUD DE ALLEGAR INFORMACION Y DOCUMENTACION </t>
  </si>
  <si>
    <t xml:space="preserve">CARLOS ARTURO ESCOBAR PE?A </t>
  </si>
  <si>
    <t xml:space="preserve">SOLICITUD DE INFORMACION DE INMUEBLE  </t>
  </si>
  <si>
    <t xml:space="preserve">JUZGADO VEINTICINCO MUNICIPAL DE BOGOTA </t>
  </si>
  <si>
    <t xml:space="preserve">MANUEL ESTEBAN MENDOZA BERRIO </t>
  </si>
  <si>
    <t xml:space="preserve">SOLICITUD DE INSTALACION DE TARJETA DE IDENTIFICACION ELECTRONICA  </t>
  </si>
  <si>
    <t xml:space="preserve">20197200327661 RESPUESTA PETICION RAD. ST NO. 2019-560-5712662, SOBRE OBRAS DE AMPLIACION Y MODERNIZACION AEROPUERTO EL EDEN DE ARMENIA QUINDIO </t>
  </si>
  <si>
    <t xml:space="preserve">D-2365 CONTRATO DE CONCESION APP NRO 002 DE 2014 PERIMETRAL DE CUNDINAMARCA. ALCANCE COMUNICACION D-1996-2018 SOLICITUD DE ABONO DE COMISIONES POR OPERACIONES DE RECAUDO DE PEAJE A TRAVES DE DATAFONOS  </t>
  </si>
  <si>
    <t xml:space="preserve">PERIMETRAL ORIENTAL DE BOGOTA S.A.S  </t>
  </si>
  <si>
    <t xml:space="preserve">MARLENY DEL CARMEN ELORZA RESTREPO 4 </t>
  </si>
  <si>
    <t xml:space="preserve">D-2362 CONTRATO DE CONCESION APP NRO 002 DE 2014 PERIMETRAL DE CUNDINAMARCA. ALCANCE COMUNICACION D-1996-2018 SOLICITUD DE INFORMACION CON RADICADO POB R-4610-2019  </t>
  </si>
  <si>
    <t xml:space="preserve">GUIA NO. RA190010151CO /4-72 DT-CAS 42232 REMISIO POR COMPETENCIA, SOLICITUD PERMISO PARA PASO DE LINEA DE GAS NATURAL DOMICILIARIA CON PERCUTOR O MISIL, SECTOR CHORRO SECO PR9, RUTA 6512, MUNICIPIO DE AGUAZUL </t>
  </si>
  <si>
    <t xml:space="preserve">TRASLADO POR COMPETENCIA COMUNICACION QUE ENVIA EL SR. JAIME AVENDANO BARRERA </t>
  </si>
  <si>
    <t xml:space="preserve">FMORALES </t>
  </si>
  <si>
    <t xml:space="preserve">SEBASTIAN ORTIZ ALVAREZ </t>
  </si>
  <si>
    <t xml:space="preserve">RV: Inconvenientes para radicar documentos a traves de la pagina WEB -  </t>
  </si>
  <si>
    <t xml:space="preserve">CBARRERO2 </t>
  </si>
  <si>
    <t>120194091084382_00001.pdf</t>
  </si>
  <si>
    <t xml:space="preserve">EDWAR ALEXANDER ARIZA ECHEVERRY </t>
  </si>
  <si>
    <t xml:space="preserve">AT61-ANI-CFA-005 SOLICITUD INFORMACION ATENCION DE DENUNCIA 2019 157769-82111-D FIRMA COPIA  </t>
  </si>
  <si>
    <t xml:space="preserve">MARIA ALEJANDRA MORA HERNANDEZ </t>
  </si>
  <si>
    <t xml:space="preserve">SANDRA PATRICIA CORTES OLIVEROS </t>
  </si>
  <si>
    <t xml:space="preserve">EGOMEZ </t>
  </si>
  <si>
    <t xml:space="preserve">TRASLADO POR COMPETENCIA - ASUNTO URGENTE DENUNCIA IMPACTO AMBIENTAL PROYECTO VIAL MULALO LOBOGUERRERO RADICADO 20193210545972 </t>
  </si>
  <si>
    <t xml:space="preserve">GUIA NO. 749422300922 /CERTIPOSTAL 201930342020 REFERENCIA A000999849 SOLICITUD DE INFORMACION MESA 14 ACERCA DEL VEHICULO TIPO MOTOCICLETA QUE CRUZA EL PEAJE UBICADO EN LA VIA QUE CONDUCE DE MEDELLIN A SANTA FE </t>
  </si>
  <si>
    <t xml:space="preserve">ALCALDIA MUNICIPAL DE MEDELLIN ALONSO SALAZAR JARAMILLO  </t>
  </si>
  <si>
    <t xml:space="preserve">GUIA NO. YG242570406CO /4-72 DT-ANT 43071 REMISION PETICION POR COMPETENCIA . RADICADO INVIAS NO. 84092 DEL 03/10/2019 PRESENTADA POR LA DRA. MARIA MAGOLA MOSQUERA APODERADA DEL SR. JORGE BUSTAMANTE , PETICION DE INFORMACION Y COPIAS PROYECTO AUTOPISTA CONEXION PACIFICO 1 </t>
  </si>
  <si>
    <t xml:space="preserve">JVARGASG </t>
  </si>
  <si>
    <t>120194091084562_00001.pdf</t>
  </si>
  <si>
    <t xml:space="preserve">JUAN ANTONIO CHAVARRO SCARPETTA </t>
  </si>
  <si>
    <t>120194091084622_00001.pdf</t>
  </si>
  <si>
    <t xml:space="preserve">GUIA NO. YG242579158CO /4-72 SA 43052 SOLICITUD INFORMACION CONTRATO EN COMODATO NO. 111 DE 2010 </t>
  </si>
  <si>
    <t xml:space="preserve">MIREYI VARGAS OLIVEROS </t>
  </si>
  <si>
    <t xml:space="preserve">RV: DER. PET MARIA DEL ROSARIO GUERRA - SOLICITUD DE INFORMACION  </t>
  </si>
  <si>
    <t>120194091084872_00001.pdf</t>
  </si>
  <si>
    <t xml:space="preserve">EMIRO JOSE ARRAZOLA OSPINA </t>
  </si>
  <si>
    <t xml:space="preserve">GUIA NO. 2049510247 /SERVIENTREGA CD-8897 SOLICITUD DE INFORMACION EN CUANTO A REQUERIMIENTO RECIBIDO DE LA CONTRALORIA GENERAL DE LA REPUBLICA SEGUN OFICIO RADICADO EN AL AMB, CON EL NO. CR-11753, SE ADJUNTA </t>
  </si>
  <si>
    <t xml:space="preserve">AREA METROPOLITANA DE BUCARAMANGA  </t>
  </si>
  <si>
    <t xml:space="preserve">GUIA NO. RA190402665CO /4-72 MT NO. 20193050027231 RADICADO 20193050120722 DEL 03/10/2019 DERECHO DE PETICION SUSCRITO POR LA SRA. MARIA MAGOLA MOSQUERA </t>
  </si>
  <si>
    <t xml:space="preserve">DERECHO DE PETICION RADICADO NO. 2019-409-099397-2  </t>
  </si>
  <si>
    <t xml:space="preserve">RAFAEL SAMUDIO MILANES </t>
  </si>
  <si>
    <t xml:space="preserve">MARIA ANGELICA CUELLAR BENAVIDES 2 </t>
  </si>
  <si>
    <t xml:space="preserve">PMEDINA4 </t>
  </si>
  <si>
    <t xml:space="preserve">GUIA NO. RA192036412CO /4-72 F-170-1201 REFERENCIA 110016000050201922313 SOLICITUD INFORMACION SI LA ANI HA SUSCRITO CONTRATO CON EL SR. JHON EDWIN RODRIGUEZ </t>
  </si>
  <si>
    <t xml:space="preserve">FISCALIA GENERAL DE LA NACION UNIDAD DE DELITOS CONTRA LA FE PUBLICA Y EL ORDEN ECONOMICO  </t>
  </si>
  <si>
    <t xml:space="preserve">ALEXANDER JOSE VENICIO LONDO?O GUAYDIA </t>
  </si>
  <si>
    <t xml:space="preserve">MARIA ELENA CONTRERAS ESPITIA </t>
  </si>
  <si>
    <t xml:space="preserve">GUIA NO. 9104461397 /SERVIENTREGA DERECHO DE PETICION ME PERMITO SOLICITAR ANTE SU DESPACHO ABSTENERSE DE TRAMITAR O EFECTUAR LA ACLARACION DE LINDEROS SOLICITADA POR LA SRA. IVONNE SANTACRUZ </t>
  </si>
  <si>
    <t xml:space="preserve">LITIGANTES &amp; CONSULTORES  </t>
  </si>
  <si>
    <t xml:space="preserve">LROMERO </t>
  </si>
  <si>
    <t xml:space="preserve">GUIA NO. 9105745999 /SERVIENTREGA DERECHO DE PETICION PAOLA LEONOR CORTES APODERADA DEL SR. YIMI GERMAN IBARGUEN </t>
  </si>
  <si>
    <t xml:space="preserve">PAOLA LEONOR CORTES ARISTIZABAL </t>
  </si>
  <si>
    <t xml:space="preserve">GUIA NO. 9105745999 /SERVIENTREGA DERECHO DE PETICION PAOLA LEONOR CORTES APODERADA DEL SR. NILSON FELIPE ACEVEDO </t>
  </si>
  <si>
    <t xml:space="preserve">GUIA NO. 9105745999 /SERVIENTREGA DERECHO DE PETICION PAOLA LEONOR CORTES APODERADA DEL SR. JANER SINISTERRA SOLIS </t>
  </si>
  <si>
    <t xml:space="preserve">S-03-2019101102192 CONTRATO DE CONCESION APP Nro 007 DE 2015 SOLICITUD DEVOLUCION EXPEDIENTES PREDIALES EN TRAMITE DE EXPROPIACION ADQUIRIDOS A FAVOR DE LA ANI  </t>
  </si>
  <si>
    <t xml:space="preserve">DVACA2 </t>
  </si>
  <si>
    <t xml:space="preserve">GUIA NO. 9105745999 /SERVIENTREGA DERECHO DE PETICION PAOLA LEONOR CORTES APODERADA DEL SR. JOSELINO MURILLO MOSQUERA </t>
  </si>
  <si>
    <t xml:space="preserve">GUIA NO. 9105745999 /SERVIENTREGA DERECHO DE PETICION PAOLA LEONOR CORTES APODERADA DEL SR. LEISON MENA HINESTROZA </t>
  </si>
  <si>
    <t xml:space="preserve">RV: DERECHO DE PETICION - SOLICITUD DE ENTRADA VEHICULAR KM 21+200 VIA BOGOTA VILLAVICENCIO </t>
  </si>
  <si>
    <t xml:space="preserve">AURA LEONOR PRIETO PARRADO </t>
  </si>
  <si>
    <t xml:space="preserve">20191000074661 CONTRATO DE CONCESION Nro 6000169 OK DE 2006 SOLICITUD PRORROGA PLAZO PARA ALLEGAR INFORMACION ADICIONAL - OBJECION MULTA INCUMPLIMIENTO DE LAS OBLIGACIONES CONTRACTUALES RELACIONADAS CON EL APENDICE F- PRESUNTA FALLA SISTEMA CUTE  </t>
  </si>
  <si>
    <t xml:space="preserve">CONCESIONARIO AEROPUERTO INTERNACIONAL ELDORADO OPAIN S.A.  </t>
  </si>
  <si>
    <t xml:space="preserve">AEREO </t>
  </si>
  <si>
    <t xml:space="preserve">GCONV-1021-19 CONTRATO DE CONCESION 447 DE 1994 SOLICITUD PARA VIABILIZAR LA CONSTRUCCION DE OBRA COMPLEMENTARIA RETORNO JERICO K33+500 </t>
  </si>
  <si>
    <t xml:space="preserve">AUTOPISTAS BOGOTA - VILLETA  </t>
  </si>
  <si>
    <t xml:space="preserve">JUAN SEBASTIAN CADAVID  </t>
  </si>
  <si>
    <t xml:space="preserve">GUIA NO. RA192279330CO /4-72 OAJ 43178 PJC 075/2018 - SOCIEDAD COREMAR SHORE BASE S.A - ACUERDO DE PAGO </t>
  </si>
  <si>
    <t>120194091090402_00001.pdf</t>
  </si>
  <si>
    <t xml:space="preserve">GUIA NO. RA192238009CO (4-72) 20197100513201 INSPECCION NOCTURNA PROGRAMA SETA CONCESIONES VIALES </t>
  </si>
  <si>
    <t xml:space="preserve">GCARDONA4 </t>
  </si>
  <si>
    <t xml:space="preserve">SEBASTI?N GONZ?LEZ HERN?NDEZ </t>
  </si>
  <si>
    <t xml:space="preserve">WILLIAM HERN?N VERGARA GIL </t>
  </si>
  <si>
    <t xml:space="preserve">MARIA DORIA  </t>
  </si>
  <si>
    <t xml:space="preserve">RV: Denuncia Irregularidades, Alcance Oferta Formal de Compra BTS-0632 de fecha 05 de septiembre de 2011. Sr EDGAR GRACILIANO HUERTAS BUITRAGO </t>
  </si>
  <si>
    <t xml:space="preserve">S-04-2019101603243 CONTRATO DE CONCESION APP 002 2017 DERECHO DE PETICION SOLICITUD DE INFORMACION- CONFIRMACION DEL REGISTRO DEL PRESTAMISTA Y DE SU REPRESENTANTE  </t>
  </si>
  <si>
    <t xml:space="preserve">MARIO JAVIER CANDELA CELY </t>
  </si>
  <si>
    <t xml:space="preserve">RV: FAVOR BUSCAR LAS PLACAS DEL CARRO - No estoy de acuerdo a esta respuesta desde el inicio de los tiempos yo manifeste un numero de placas, por favor tener este numero en cuenta </t>
  </si>
  <si>
    <t xml:space="preserve">ANA DEL PILAR LENGUA C </t>
  </si>
  <si>
    <t xml:space="preserve">20191410490151 SOLICITUD OFICIO NO 20193210752482 DE FECHA 08/10/2019 </t>
  </si>
  <si>
    <t xml:space="preserve">201914110486561 TRASLADO POR COMPETENCIA DEL RADICADO NO 20193210500292 </t>
  </si>
  <si>
    <t xml:space="preserve">HSANCHEZ1 </t>
  </si>
  <si>
    <t xml:space="preserve">MT NO. 20194110489601 REMISION TRASLADO POR COMPETENCIA SOLICITA INFORMACION DE LA VIA QUE CONDUCE ANDALUCIA-CERRITOS , PARA SABER SI PODIAN TRANSITAR VEHICULOS CANEROS EN HORAS DE LA NOCHE </t>
  </si>
  <si>
    <t xml:space="preserve">20191300486281 TRASLADO - DERECHO DE PETICION - PROBLEMATICA DE LOS ACREEDORES DE LA CONSTRUCTORA SOBRE LA RUTA DEL SOL 3 </t>
  </si>
  <si>
    <t xml:space="preserve">RV: Solicitud tipo DERECHO DE PETICION - reitero como en varias ocasiones atras, que el corregimiento de Punta de Piedra, ubicado entre los kms 15 y 16 de la via que de Turbo comunica con Necocli, es necesario la instalacion de 3 reductores de velocidad  </t>
  </si>
  <si>
    <t xml:space="preserve">PEDRO JARAMILLO URIBE  </t>
  </si>
  <si>
    <t>120194091091662_00001.pdf</t>
  </si>
  <si>
    <t xml:space="preserve">RV: JULIO CESAR ARIAS CONTRERAS - Senores CONSORCIO VIAL HELIOS - ESTA QUEJA SE ENVIO EL 04 DE SEPTIEMBRE DE 2019, SIN QUE A LA FECHA SE HAYA RESUELTO </t>
  </si>
  <si>
    <t xml:space="preserve">PERSONERIA MUNICIPAL  </t>
  </si>
  <si>
    <t xml:space="preserve">RV: Queja Concesionario Alto Magdalena (via Honda-Cambao), Finca Comulaes Casaloma </t>
  </si>
  <si>
    <t xml:space="preserve">JUAN DIEGO MESA ZULUAGA </t>
  </si>
  <si>
    <t xml:space="preserve">RV: Queja por congestion - tramo de el palmar hacia yarima se presenta congestion vehicular por q solo esta a un solo carril </t>
  </si>
  <si>
    <t xml:space="preserve">RAMIRO GOMEZ  </t>
  </si>
  <si>
    <t xml:space="preserve">RV: peticion cumplliimento convenio interadministrativo 014 de 2013 - </t>
  </si>
  <si>
    <t xml:space="preserve">FERNANDO MUNOZ ZAPATA </t>
  </si>
  <si>
    <t xml:space="preserve">RV: Denuncia presentada por parte de la campana del senor Victor Molina Chingue  </t>
  </si>
  <si>
    <t xml:space="preserve">IMALDONADO1 </t>
  </si>
  <si>
    <t xml:space="preserve">RV: Derecho de peticion. EXP2019/234391 - SOLICITUD DE INFORMACION POR QUEJA DISCIPLINARIA </t>
  </si>
  <si>
    <t xml:space="preserve">CONSEJO PROFESIONAL NACIONAL COPNIA SECCIONAL ANTIOQUIA  </t>
  </si>
  <si>
    <t xml:space="preserve">EDSGAR CRISTIANO SUCRE NI?O </t>
  </si>
  <si>
    <t xml:space="preserve">RV: CAMBIO TARJETA EXONERACION PEAJE - ubicado en la Malla Vial del Valle del Cauca </t>
  </si>
  <si>
    <t xml:space="preserve">JUAN CARLOS GAVIRIA TRUJILLO </t>
  </si>
  <si>
    <t xml:space="preserve">RV: QUEJA Y SOLICITUD - ACCIDENTE PEATONAL CONSTRUCCION CARRETERA GIRARDOT PUERTO SALGAR </t>
  </si>
  <si>
    <t xml:space="preserve">SUGUEY BARRAGAN TORRES </t>
  </si>
  <si>
    <t xml:space="preserve">GUIA NO. RA192317571CO /4-72 OFICIO NO. 36000-1-551 SE SOLICITA SE SIRVA INFORMAR LAS ACTUACIONES Y TRAMITE DADO AL OFICIO NO. ALC-100-242-2019 </t>
  </si>
  <si>
    <t xml:space="preserve">PROCURADURIA GENERAL DE LA NACION JUDICIAL II AMBIENTAL Y AGRARIA  </t>
  </si>
  <si>
    <t xml:space="preserve">GUIA NO. RA191943804CO /4-72 SALIDA NRO. 136437 PDFP-NO. 13.1 RADICADO NO. E-2019-360030 RECIBIO PROPOSICION APROBADA POR LA ASAMBLEA DEPARTAMENTAL DEL META EN LA QUE SOLICITA A ESTE ORGANISMO DE CONTROL REVISAR CONTRATO DE CONCESION CON COVIANDINA </t>
  </si>
  <si>
    <t xml:space="preserve">DCARVAJAL </t>
  </si>
  <si>
    <t xml:space="preserve">GUIA NO. YG242852937CO /4-72 85113 2019EE0131611 SOLICITUD INFORMACION CONCESIONES DE 4G </t>
  </si>
  <si>
    <t xml:space="preserve">RV: DERECHO DE PETICION - SOLICITUD ENTRADA VEHICULAR KM 21+200 VIA BOGOTA VILLAVICENCIO </t>
  </si>
  <si>
    <t xml:space="preserve">SE SOLICITA DOCUMENTO QUE ORIGINO PACTO DOCUMENTAL GUBERNAMENTAL SOBRE PROMOCION DE EMPLEO ENTRE PERSONAS VICTIMAS EN SITUACION DE VULNERABILIDAD </t>
  </si>
  <si>
    <t xml:space="preserve">JOSE LAUREANO SERRATO BUSTOS </t>
  </si>
  <si>
    <t xml:space="preserve">V: Troncal del Magdalena - Estoy interesado en saber si existe informacion presupuestal del proyecto troncal del Magdalena </t>
  </si>
  <si>
    <t xml:space="preserve">ISA CONEXIONES QUE INSPIRAN  </t>
  </si>
  <si>
    <t xml:space="preserve">RV: SOLICITUD - Estoy haciendo una investigacion para la materia de geologia a cerca de eventos geologicos de importancia, por lo cual estoy buscando informaci?n de la Via al Llano, en lo posible, del kilometro 58  </t>
  </si>
  <si>
    <t xml:space="preserve">RV: ANI Numero de Radicado 20194091035972 - considerando que esta administracion adelanta el contrato de obra No. 147 del 27 de febrero de 2018 - CONCESION SANTANA MOCOA NEIVA </t>
  </si>
  <si>
    <t xml:space="preserve">ALCALDIA MUNICIPAL DE VILLAGARZON  </t>
  </si>
  <si>
    <t xml:space="preserve">EMIRANDA2 </t>
  </si>
  <si>
    <t xml:space="preserve">RV: ADMISION DE TUTELA DESPUES DE NULIDAD 2019-00214 -  </t>
  </si>
  <si>
    <t xml:space="preserve">JUZGADO 15 PENAL MUNICIPAL  </t>
  </si>
  <si>
    <t xml:space="preserve">RV: REQUERIMIENTO CGR CONTRATO CONCESION AEROCALI S.A </t>
  </si>
  <si>
    <t xml:space="preserve">CCARRASCO </t>
  </si>
  <si>
    <t xml:space="preserve">RV: 2019EE0131057 LTraslado por competencia Derecho de Peticion (NC) Codigo 2019-166360-82111-NC Radicado 2019ER0113018 (EMAIL CERTIFICADO de cgr_atencionciudadana@contraloria.gov.co) presuntas irregularidades en diseno de puente peatonal -  </t>
  </si>
  <si>
    <t xml:space="preserve">GUIA NO. RA192446956CO /4-72 OFICIO NO. 828 PROCESO EXPROPIACION RADICACION 150013103004200700095 DEMANDANTE ANI DEMANDADO AGROINDUSTRIAS CASTRO PINZON LTDA </t>
  </si>
  <si>
    <t xml:space="preserve">JUZGADO CUARTO CIVIL DEL CIRCUITO DE ORALIDAD DEL DISTRITO JUDICIAL DE TUNJA  </t>
  </si>
  <si>
    <t xml:space="preserve">RV: DERECHO DE PETICION. QUEJA - SOBRE LA VIA FERREA VEREDA OVEJERAS (SUESCA) </t>
  </si>
  <si>
    <t xml:space="preserve">GUSTAVO LATORRE CANO </t>
  </si>
  <si>
    <t xml:space="preserve">RV: Derecho de peticion - SOLICITUD RESPUESTA TARIFA DIFERENCIAL PEAJE PURGATORIO </t>
  </si>
  <si>
    <t xml:space="preserve">HILDAIRO LOPEZ VERGARA </t>
  </si>
  <si>
    <t xml:space="preserve">JAHV-ARC 670-2019 CONTRATO INTERVENTORIA Nro 70003570H-2007. CONCESION DEL AEROPUERTO EL DORADO OCUPACION DE HECHO AEROPUERTO INTERNACIONAL EL DORADO LUIS CARLOS GALAN SARMIENTO  </t>
  </si>
  <si>
    <t xml:space="preserve">JAHV MCGREGOR S.A.S.  </t>
  </si>
  <si>
    <t xml:space="preserve">MCORTES </t>
  </si>
  <si>
    <t xml:space="preserve">RV: CHIP peaje el purgatorio - Solicite un chip para el carro aveo con placas de FHL 163 para el peaje del km 12 A nombre de Beatriz Elena Vera Roldan </t>
  </si>
  <si>
    <t xml:space="preserve">ALEJANDRA CASTANO  </t>
  </si>
  <si>
    <t xml:space="preserve">RV: AUTO ADMITE TUTELA 2019-00299-00 DE JEREMIAS GONZALEZ BAYONA. OFICIOS No 05264 A 05270 Y TELEGRAMAS </t>
  </si>
  <si>
    <t xml:space="preserve">SECRETARIA SALA CIVIL FAMILIA TRIBUNAL SUPERIOR CUNDINAMARCA  </t>
  </si>
  <si>
    <t xml:space="preserve">DBEDOYA1 </t>
  </si>
  <si>
    <t xml:space="preserve">GUIA NO. 081000019773 /ENVIA DERECHO DE PETICION SOBRE ACCIDENTE DE TRANSITO POR EL TRAMO DE VIA DESDE PUERTO BERRIO HASTA IBAGUE </t>
  </si>
  <si>
    <t xml:space="preserve">FABIO ANDRES BARRERO ESPINOSA </t>
  </si>
  <si>
    <t xml:space="preserve">GUIA NO. YG242873852CO /4-72 SEI 43338 TRASLADO DERECHO DE PETICION PETICION INTERPUESTA POR EL SR. JUAN ESTEBAN DIAZ </t>
  </si>
  <si>
    <t xml:space="preserve">RV: DERECHO DE PETICION JOSE LUIS PINEDO - SOLICITUD DE INFORMACION VIAS FERREAS </t>
  </si>
  <si>
    <t xml:space="preserve">Solicitud de informe tecnico remitido por COVIANDES frente a causas que originaron deslizamientos en el Km 58 de la via Bogota-Villavicencio </t>
  </si>
  <si>
    <t xml:space="preserve">DERECHO DE PETICION ARTICULO 23 DE LA CONSTITUCION POLITICA Y LEY 1755 DE 2015 </t>
  </si>
  <si>
    <t xml:space="preserve">CONFIANZA  </t>
  </si>
  <si>
    <t xml:space="preserve">CARTA NO. 120-2019 SGFI CONFIRMACION DE INFORMACION PROCESO DE SELECCION NO. VJ-CE-IP-LP-010-2013  </t>
  </si>
  <si>
    <t xml:space="preserve">SEGUNDO GRIMANIEL FERNANDEZ IDROGO  </t>
  </si>
  <si>
    <t xml:space="preserve">JULIA ADRIANA MARINO ARIAS </t>
  </si>
  <si>
    <t xml:space="preserve">ACPALACIOS </t>
  </si>
  <si>
    <t xml:space="preserve">GUIA NO. YG242874209CO /4-72 SA 43437 SOLICITUD INFORMACION CONTRATO EN COMODATO NO. 111 DE 2010 </t>
  </si>
  <si>
    <t xml:space="preserve">MVARGAS </t>
  </si>
  <si>
    <t xml:space="preserve">GUIA NO. RA193148826CO (4-72) 20197100517811 REQUERIMIENTO RESPUESTA AL RADICADO 2019-204-003894-2 DEL 03/09/2019 - RAD. 20195605787662 SOLICITUD MEDIDAS URGENTES EN TRAMO FUNCIONAL 4 CONCESION TRANSVERSAL DEL SISGA </t>
  </si>
  <si>
    <t xml:space="preserve">GUIA NO. YG242873557CO (4-72) SRN 42894 TRASLADO DERECHO DE PETICION: SOLICITUD INFORMACION SOBRE LA VIA AL LLANO PETICION PRESENTADA POR ERICK SANTIAGO SOLIS </t>
  </si>
  <si>
    <t xml:space="preserve">ANI S000000738 CONTRATO DE CONCESION BAJO ESQUEMA APP NRO 003 DEL 06 DE JULIO 2016 BUENAVENTURA LOBOGUERRO BUGA  </t>
  </si>
  <si>
    <t xml:space="preserve">VIA PACIFICO  </t>
  </si>
  <si>
    <t xml:space="preserve">GUIA NO. RA192258683CO /4-72 S-2019-001852-GENDSA SOLICITUD PARA INTENCION DE CESION PARA CEDER EL AREA DESTINADA A LA AFECTACION VIA RUTA NACIONAL 55 DOBLE CALZADA </t>
  </si>
  <si>
    <t xml:space="preserve">GOBERNACION DE BOYACA  </t>
  </si>
  <si>
    <t xml:space="preserve">RV: Informacion - Quisiera informacion sobre cuando habilitan la via, Villavicencio- Bogota Para vehiculos particulares </t>
  </si>
  <si>
    <t xml:space="preserve">CARLOS ANDRES SUAREZ  </t>
  </si>
  <si>
    <t>120194091096242_00001.pdf</t>
  </si>
  <si>
    <t xml:space="preserve">CONTRATO DE CONSULTORIA NO. VE 497 DE 2018 SOLICITUD DE RECOMPOSICION DE LA UNION TEMPORAL  </t>
  </si>
  <si>
    <t xml:space="preserve">UNION TEMPORAL DELOITTE - DURAN &amp; OSORIO- CEMOSA - CANO JIMENEZ  </t>
  </si>
  <si>
    <t xml:space="preserve">JHINCAPIE </t>
  </si>
  <si>
    <t xml:space="preserve">JACKELINE MU?OZ OSPINA </t>
  </si>
  <si>
    <t xml:space="preserve">MARTIN ESTEBAN ENRIQUEZ VARGAS </t>
  </si>
  <si>
    <t xml:space="preserve">RV: Oficio 136437 - Radicado 360030 - SOLICITUD REVISION CONTRATO DE CONCESION COVIANDINA </t>
  </si>
  <si>
    <t xml:space="preserve">JAIME JAIME RODRIGUEZ GAMBOA </t>
  </si>
  <si>
    <t xml:space="preserve">DERECHO DE PETICION EN INTERES PARTICULAR  </t>
  </si>
  <si>
    <t xml:space="preserve">INGRID ZABALA RODRIGUEZ </t>
  </si>
  <si>
    <t xml:space="preserve">LGUARIN5 </t>
  </si>
  <si>
    <t>120194091097152_00001.pdf</t>
  </si>
  <si>
    <t xml:space="preserve">SEGUNDO GRIMANIEL FERNANDEZ IDROGO </t>
  </si>
  <si>
    <t xml:space="preserve">RV: MODELO CERTIFICACION ANI - SP INGENIEROS - De acuerdo con solicitud del Accionista SP Ingenieros S.A.S, requerimos de su amable colaboracion para contar con una certificacion destinada a un proceso licitatorio, en el cual participara dicha empresa </t>
  </si>
  <si>
    <t xml:space="preserve">AUTOPISTAS DEL NORDESTE S.A.S  </t>
  </si>
  <si>
    <t xml:space="preserve">RV: OFI19-00119355 / IDM: . Solicitud de mejoramiento sobre infraestructura vial SOLICITUD DE INSPECCION PUENTE DE PEDREGAL POR CIERRES VIALES VIA PASTO IPIALES </t>
  </si>
  <si>
    <t xml:space="preserve">LUIS CARLOS DULCE VALLEJO </t>
  </si>
  <si>
    <t xml:space="preserve">RV: Aclaracion Gracias - SOLICITUD DE INFORMACION AUTOPISTA AL MAR 2 </t>
  </si>
  <si>
    <t xml:space="preserve">LUIS GARCIA  </t>
  </si>
  <si>
    <t xml:space="preserve">20196000496631 SU COMUNICACION CON RAD DEL MINISTERIO DE TRANSPORTE NRO 20193210753372 </t>
  </si>
  <si>
    <t xml:space="preserve">TRASLADO COMUNICACION CON RAD MINISTERIO DE TRANSPORTE NRO 20193210412522 DEL 27 DE JUNIO DE 2019 </t>
  </si>
  <si>
    <t xml:space="preserve">20191410490541 REMISION POR COMPETENCIA SOLICITUD CON RAD NRO 20193210718762 DEL 04/10/2019 </t>
  </si>
  <si>
    <t xml:space="preserve">20194230492461 RADICADO MT NRO 20193210678072 </t>
  </si>
  <si>
    <t xml:space="preserve">20196000496661 COMUNICACION CON RADICADO MINISTERIO DE TRANSPORTE NRO 20193210505022 </t>
  </si>
  <si>
    <t xml:space="preserve">RV: (20195220602551_1) Envio de notificacion radicado 20195220602551 (EMAIL CERTIFICADO de notificaciones_sgdorfeo@dnp.gov.co) SOLICITUD DE INFORMACION PARA PROYECTO TUNEL DE LAS AMERICAS  </t>
  </si>
  <si>
    <t xml:space="preserve">ZERGRATAN INC  </t>
  </si>
  <si>
    <t xml:space="preserve">201930000027191 CONTRATO DE CONCESION APP NRO 004 DE 2016 TRASLADO COMUNICACION CON RADICADO NO. 2019-4000-002082-2 SOLICITUD CERTIFICACION ANI  </t>
  </si>
  <si>
    <t xml:space="preserve">CONCESION VIA 40 EXPRESS  </t>
  </si>
  <si>
    <t xml:space="preserve">ANDREA CAROLINA TORRES MELO </t>
  </si>
  <si>
    <t xml:space="preserve">LFRODRIGUEZ </t>
  </si>
  <si>
    <t xml:space="preserve">CLAUDIA JANETH ORJUELA ROA </t>
  </si>
  <si>
    <t xml:space="preserve">ROSA ELENA ATENCIA PALENCIA </t>
  </si>
  <si>
    <t xml:space="preserve">MERCEDES GARZON  </t>
  </si>
  <si>
    <t xml:space="preserve">GUIA NO. RA190819567CO /4-72 URT-DTBCB-03940 DTBCB2-201903252 SOLICITUD DE INFORMACION Y COLABORACION AL PROCESO DE RESTITUCION DE TIERRAS DE DERECHOS TERRITORIALES DEL CONSEJO COMUNITARIO MA KANKAMANA DE SAN BASILIO DE PALENQUE UBICADO EN EL MUNICIPIO DE MAHATES DEPARTAMENTO DE BOLIVAR </t>
  </si>
  <si>
    <t xml:space="preserve">ALVARO RODRIGREZ PARDO </t>
  </si>
  <si>
    <t xml:space="preserve">SOLICITUD DE UNA REUNION PARA PROFUNDIZAR SOBRE LOS TEMAS Y EL CONDUCTO REGULAR PARA LA PRESENTACION DE PROYECTOS ANTE LA ANI </t>
  </si>
  <si>
    <t xml:space="preserve">MARIO ANDRES GALAN GALAN </t>
  </si>
  <si>
    <t xml:space="preserve">GUIA NO. RA193270178CO /4-72 OFICIO TUTELA 10865 ACCION DE TUTELA 73-001-22-13-000-2019-000295-00 ACCIONANTE JOSE ANTENOR GONZALEZ ACCIONADO JUEZ 2o CIVIL DEL CIRCUITO MELGAR </t>
  </si>
  <si>
    <t xml:space="preserve">TRIBUNAL SUPERIOR DISTRITO JUDICIAL IBAGUE SECRETARIA SALA CIVIL FAMILIA  </t>
  </si>
  <si>
    <t xml:space="preserve">GUIA NO. YG243022715CO /4-72 OAP 43565 TRASLADO OFICIO POR COMPETENCIA DERECHO DE PETICION DE LA SENADORA AMANDA ROCIO GONZALEZ </t>
  </si>
  <si>
    <t xml:space="preserve">JBEDOYA </t>
  </si>
  <si>
    <t xml:space="preserve">DERECHO DEL PMTF </t>
  </si>
  <si>
    <t xml:space="preserve">ASOCIACION DE INGENIEROS FERROVIARIOS DE COLOMBIA  </t>
  </si>
  <si>
    <t xml:space="preserve">ILOPEZ </t>
  </si>
  <si>
    <t xml:space="preserve">GUIA NO. 210009897492 / INTERRAPIDISIMO RADICADO VEEDURIA NO. 20191016-24 SEGUIMIENTO DE ACTIVIDADES PROGRAMADAS PARA EL KM 58 </t>
  </si>
  <si>
    <t xml:space="preserve">VEEDURIA CIUDADANA VIAL DEL META  </t>
  </si>
  <si>
    <t xml:space="preserve">GUIA NO. 700029407950 /INTERRAPIDISIMO COPIA PERMISO DE LA ANI INTERVENCION DE LA VIA FERREA-FERROVIAS CONTRATO DE OBRA NO. 03121801 DEL PARQUE LINEAL LA 10 DERECHO DE PETICION </t>
  </si>
  <si>
    <t xml:space="preserve">JROMEROG </t>
  </si>
  <si>
    <t xml:space="preserve">S71014578 CONTRATO DE CONCESION Nro 0377 DE 2002 PROYECTO BRICENO TUNJA SOGAMOSO. DERECHO DE PETICION - SOLICITUD DE INFORMACION ACTAS DE ACUERDO DE INGRESOS BTS  </t>
  </si>
  <si>
    <t xml:space="preserve">CSS CONSTRUCTORES S.A.  </t>
  </si>
  <si>
    <t xml:space="preserve">C4G-ANI-015-1210-19 CONTRATO CONCESION NRO 009 DE 2014 CONTRATO INTERVENTORIA NRO 015 DE 2015 CONEXION NORTE. CERTIFICACION CONTRATO 015 DEL 2015 </t>
  </si>
  <si>
    <t xml:space="preserve">Fwd: NOTIFICANDO ADMISION DE TUTELA 2019-00101 A LA AGENCIA NACIONAL DE INFRAESTRUCTURA, A LA DEFENSORIA, LA PRCURADURIA Y AL ACCIONANTE DIEGO GARCES ARROYO </t>
  </si>
  <si>
    <t xml:space="preserve">JUZGADO 01 PENAL CIRCUITO  </t>
  </si>
  <si>
    <t xml:space="preserve">MARTA LUCIA PELAEZ SALAZAR </t>
  </si>
  <si>
    <t xml:space="preserve">GUIA NO. AA001842909CO /4-72 20195220601921 TRASLADO DE SOLICITUD DE RADICADO NO. 20196000524392 </t>
  </si>
  <si>
    <t xml:space="preserve">DEPARTAMENTO NACIONAL DE PLANEACION DNP  </t>
  </si>
  <si>
    <t xml:space="preserve">GUIA NO. YP003743546CO /4-72 2019030544857 TRASLADO DERECHO DE PETICION 2019010386647 DEL 04/10/2019 SOLICITUD PRESENTADA POR LA ABOGADA MARIA MAGOLA MOSQUERA </t>
  </si>
  <si>
    <t xml:space="preserve">GOBERNACION DE ANTIOQUIA  </t>
  </si>
  <si>
    <t xml:space="preserve">RV: Derecho de peticion - Puntos Criticos Choachi - falta de mantenimiento en la via que de Choachi conduce a los municipios de la Calera y Caqueza. </t>
  </si>
  <si>
    <t xml:space="preserve">ALCALDIA MUNICIPAL DE CHOACHI  </t>
  </si>
  <si>
    <t>120194091101442_00001.pdf</t>
  </si>
  <si>
    <t xml:space="preserve">GUIA NO. YG243022746CO /4-72 DO 43318 PROYECTO DE MINUTA DE MODIFICACION AL CONVENIO INTERADMINISTRATIVO NO. 1113 DE 2016- ZMB </t>
  </si>
  <si>
    <t xml:space="preserve">SOLICITUD ESPECIAL RESTABLECIMIENTO BENEFICIO PEAJE CHINAUTA CONCESION BOGOTA- GIRARDOT 40 EXPRESS </t>
  </si>
  <si>
    <t xml:space="preserve">HECTOR BOBADILLA CADENA  </t>
  </si>
  <si>
    <t xml:space="preserve">GUIA NO. 9105605295 /SERVIENTREGA DERECHO DE PETICION LEVANTAMIENTO ANOTACION CERTIFICADO DE TRADICION Y LIBERTAD POR PERJUICIO </t>
  </si>
  <si>
    <t xml:space="preserve">JUAN DIEGO MARTINEZ SERRANO </t>
  </si>
  <si>
    <t xml:space="preserve">RGUTIERREZ </t>
  </si>
  <si>
    <t xml:space="preserve">GUIA NO. 2046622366 (SERVIENTREGA) 20195000133831 SOLICITUD ACLARACION RESPECTO A LAS RESOLUCIONES NO. 1439 Y 1437 DE 2019. EXPEDIENTE 20183040280500019E  </t>
  </si>
  <si>
    <t xml:space="preserve">VEOLIA AGUAS DE TUNJA S.A E.S. MANUEL VICENTE BARRERA MEDINA  </t>
  </si>
  <si>
    <t xml:space="preserve">RV: OFICIO 2748 PROCESO RADICADO 2015-00101 </t>
  </si>
  <si>
    <t xml:space="preserve">JUZGADO SEGUNDO RESTITUCION DE TIERRAS  </t>
  </si>
  <si>
    <t xml:space="preserve">GUIA NO. 9105077775 /SERVIENTREGA DERECHO DE PETICION DE INFORMACION DE INTERES GENERAL </t>
  </si>
  <si>
    <t xml:space="preserve">BOTERO YEPES ASOCIADOS  </t>
  </si>
  <si>
    <t>120194091102792_00001.pdf</t>
  </si>
  <si>
    <t xml:space="preserve">Radicacion por WEB - CO-COSE-1270-2019/SOLICITUD NO OBJECI?N DE PLAZO DE CURA PARA SANEAR PRESUNTO INCUMPLIMIENTO DE LAS OBLIGACIONES AMBIENTALES DE LA LICENCIA .AMBIENTAL, RESOLUCI?N 510 DE 2016, DEPOSITO DE MATERIAL EN LA ESCOMBRERA LA ALBANIA </t>
  </si>
  <si>
    <t xml:space="preserve">CONSORCIO SERVINC ETA  </t>
  </si>
  <si>
    <t xml:space="preserve">Radicacion por WEB - SOLICITUD INICIO PER?ODO DE CURA, PRESUNTO INCUMPLIMIENTO INFORME TRIMESTRAL QUINCE (15). </t>
  </si>
  <si>
    <t xml:space="preserve">INTERVENTOR?A  </t>
  </si>
  <si>
    <t xml:space="preserve">OOROZCO </t>
  </si>
  <si>
    <t xml:space="preserve">DANIEL MEC?AS CARVAJAL </t>
  </si>
  <si>
    <t xml:space="preserve">MIGUEL ANGEL PIMIENTA VERA </t>
  </si>
  <si>
    <t xml:space="preserve">RV: Consulta - informacion sobre el puerto de Buenaventura </t>
  </si>
  <si>
    <t xml:space="preserve">JUAN DIEGO PENA MURCIA </t>
  </si>
  <si>
    <t xml:space="preserve">RV: Derecho de peticion - Puntos Criticos Choachi - problematica que se esta viviendo actualmente el municipio por la falta de mantenimiento en la via que de Choachi conduce a los municipios de la Calera y Caqueza. </t>
  </si>
  <si>
    <t xml:space="preserve">RV: Requiero Informacion - quien tiene a cargo el funcionamiento de los peajes de Bogota - Honda, Honda - Bogota </t>
  </si>
  <si>
    <t xml:space="preserve">LUIS CALDERON MENDOZA </t>
  </si>
  <si>
    <t xml:space="preserve">RV: SOLICITUD REMISION OFICIO No. 2231 DEL 18 DE OCTUBRE DE 2019 - SOLICITUD HABILITACION VIA IPIALES PASTO JORNADA ELECTORAL 27 DE OCTUBRE DE 2019 </t>
  </si>
  <si>
    <t xml:space="preserve">PROCURADURIA 281 JUDICIAL I PENAL IPIALES  </t>
  </si>
  <si>
    <t xml:space="preserve">RV: OFICIO N 269 SOLICITUD DE APERTURA CORREDOR VIAL KM 58 EL 27 DE OCTUBRE - ELECCIONES LOCALES - VIA BOGOTA VILLAVICENCIO </t>
  </si>
  <si>
    <t xml:space="preserve">PERSONERIA GUAYABETAL  </t>
  </si>
  <si>
    <t xml:space="preserve">DERECHO DE PETICION SOBRE TEMA OBRAS TREN DE OCCIDENTE  </t>
  </si>
  <si>
    <t xml:space="preserve">JORGE ALFONSO SOTO GARCIA </t>
  </si>
  <si>
    <t xml:space="preserve">RV: DERECHO DE PETICION-PREDIO UBICADO EN LA VIA BUGA-BUENAVENTURA - predio que ya fue tomado para la realizacion de la doble calzada, pero no fue pagado por el consorcio Union Temporal Desarrollo Vial del Valle del Cauca y Cauca, es por esto que les solicito su debida revision </t>
  </si>
  <si>
    <t xml:space="preserve">ENRIQUE ALIRIO GRISALES MUNOZ </t>
  </si>
  <si>
    <t xml:space="preserve">SOLICITUD INFORMACION CONCERNIENTE CON EL PREDIO NRO MATRICULA 051-228529 DE PROPIEDAD DEL SE?OR JOSE FLORO CASAS  </t>
  </si>
  <si>
    <t xml:space="preserve">JOSE FLORO CASAS DAZA </t>
  </si>
  <si>
    <t xml:space="preserve">JALEMAN </t>
  </si>
  <si>
    <t xml:space="preserve">RV: DERECHO DE PETICION ANI 18 DE COTUBRE DE 2019 - solicitud de expedicion de documentos - VIA BOGOTA VILLAVICENCIO KM 58 </t>
  </si>
  <si>
    <t xml:space="preserve">PETICION ADMINISTRATIVA DE INTERES PARTICULAR  </t>
  </si>
  <si>
    <t xml:space="preserve">ARAUJO ABOGADOS  </t>
  </si>
  <si>
    <t xml:space="preserve">RV: Derecho de Peticion - solicito que expida copia autentica de la resolucion mediante la cual se me acepto la renuncia al cargo de Experto G 3 08 Control Interno Disciplinario del despacho del Presidente de la Agencia </t>
  </si>
  <si>
    <t xml:space="preserve">NAZLY JANNE DELGADO VILLAMIL </t>
  </si>
  <si>
    <t xml:space="preserve">RV: pregunta - favor me informaran que pasos debo de seguir para que me pueden consebir los permisos para ponerle 3 avisos pequenos a mi restaurante en la carretera de el callao en irra risaralda </t>
  </si>
  <si>
    <t xml:space="preserve">MARYORY GARCIA  </t>
  </si>
  <si>
    <t xml:space="preserve">20191400030821 TRASLADO POR COMPETENCIA EL RADICADO 20192040047212 </t>
  </si>
  <si>
    <t xml:space="preserve">AGENCIA NACIONAL DE TIERRAS  </t>
  </si>
  <si>
    <t xml:space="preserve">RV: DERECHO DE PETICION. RESPONDER DE FONDO - SOLICITUD INFORMACION VEREDA EL SALITRE-MUNICIPIO DE LA CALERA </t>
  </si>
  <si>
    <t xml:space="preserve">VIVIANA EMPERATRIZ DIAZ DIAZ </t>
  </si>
  <si>
    <t xml:space="preserve">RV: Nuevo PQR - SOLICITUD DE SOLUCION A TEMAS DE RECLAMACIONES EN LA VIA MEDELLIN SANTA FE DE ANTIOQUIA - DEVIMAR </t>
  </si>
  <si>
    <t xml:space="preserve">PAULA ANDREA MORA ECHAVARRIA </t>
  </si>
  <si>
    <t xml:space="preserve">RV: Urgente - ACCIDENTE DE TRANSITO MUNICIPIO SAN LUIS DE GACENO - PROYECTO TRANSVERSAL DEL SISGA </t>
  </si>
  <si>
    <t xml:space="preserve">SHIRLY JAIMES TOLOZA </t>
  </si>
  <si>
    <t xml:space="preserve">RV: Solicitud copia resolucion N 1285 - del 26 de Agosto de 2019, la cual fue expedida por ustedes en respuesta a la cuenta de cobro por pago de sentencia - Derecho de peticion por Reparacion Directa con N de radicaci?n 152383333002 - 201300381 - 00 </t>
  </si>
  <si>
    <t xml:space="preserve">RV: carta de solicitud de respuesta. TARIFA DIFERENCIAL PEAJE EL PURGATORIO </t>
  </si>
  <si>
    <t xml:space="preserve">FABI SALCEDO CARCAMO  </t>
  </si>
  <si>
    <t>120194091105422_00001.pdf</t>
  </si>
  <si>
    <t xml:space="preserve">BPLA-1133-19 CONTRATO INTERVENTORIA Nro 239 DE 2016 BUCARAMANGA PAMPLONA. AREA JURIDICA SOLICITUD DE NO OBJECION A PLAZO DE CURA </t>
  </si>
  <si>
    <t xml:space="preserve">BPLA-1134-19 CONTRATO INTERVENTORIA Nro 239 DE 2016 BUCARAMANGA PAMPLONA. AREA JURIDICA SOLICITUD DE NO OBJECION A PLAZO DE CURA </t>
  </si>
  <si>
    <t xml:space="preserve">BPLA-1135-19 CONTRATO INTERVENTORIA Nro 239 DE 2016 BUCARAMANGA PAMPLONA. AREA JURIDICA SOLICITUD DE NO OBJECION A PLAZO DE CURA </t>
  </si>
  <si>
    <t xml:space="preserve">LUIS ANTONIO ARIAS  </t>
  </si>
  <si>
    <t xml:space="preserve">03-03-20191021003181 CONTRATO DE CONCESION NRO 018 DE 2015 MMETODOLOGIA PARA AMPLIACION DE TARIFA ESPECIAL DIFERENCIAL ESTACIONES DE PEAJE EXISTENTES EN LA UF 6  </t>
  </si>
  <si>
    <t xml:space="preserve">AUTOPISTAS URABA SAS AUB  </t>
  </si>
  <si>
    <t xml:space="preserve">GUIA NO. RA193832222CO /4-72 DTTI2-201903962 URT-DTTI-04188 SOLICITUD DE INFORMACION EN EL MARCO DE COLABORACION ARMONICA </t>
  </si>
  <si>
    <t xml:space="preserve">LCASANOVA </t>
  </si>
  <si>
    <t xml:space="preserve">GUIA NO. RA195057500CO /4-72 DTNP2-201905203 URT-DTNP-04869 SOLICITUD DE INFORMACION DE LOS RESGUARDOS INDIGENAS LA BRAVA Y PENA LA ALEGRIA , MUNICIPIO DE TUMACO EN EL DEPARTAMENTO DE NARINO </t>
  </si>
  <si>
    <t xml:space="preserve">RV: SOLICITUD DE CONFIRMACION DE INFORMACION - URGENTE - proceso n vj-ve-ip-lp-010-2013  </t>
  </si>
  <si>
    <t xml:space="preserve">RV: Radicado 2019162987-2-000 de 21 Octubre de 2019 para su conocimiento y fines pertinentes </t>
  </si>
  <si>
    <t xml:space="preserve">AUTORIDAD DE LICENCIAS AMBIENTALES ANLA  </t>
  </si>
  <si>
    <t xml:space="preserve">XMORA2 </t>
  </si>
  <si>
    <t xml:space="preserve">RV: Radicado 2019162988-2-000 de 21 Octubre de 2019 para su conocimiento y fines pertinentes </t>
  </si>
  <si>
    <t>120194091106352_00001.docx</t>
  </si>
  <si>
    <t xml:space="preserve">GUIA NO. RA194559845CO /4-72 11107100000 2470 E-2019-610279-LGC SOLICITUD PUEBLOS INDIGENAS AMAZONICOS </t>
  </si>
  <si>
    <t xml:space="preserve">PROCURADURIA GENERAL DE LA NACION DELEGADA PARA ASUNTOS ETNICOS  </t>
  </si>
  <si>
    <t xml:space="preserve">GUIA NO. RA194185388CO /4-72 OFICIO NO. 332 MEDIANTE EL PRESENTE ESCRITO EN EJERCICIO DEL DERECHO CONSTITUCIONAL DE PETICION Y AGOTAMIENTO DEL REQUISITO DE PROCEDIBILIDAD </t>
  </si>
  <si>
    <t xml:space="preserve">RV: DERECHO DE PETICION. RESPONDER DE FONDO. alcance al derecho de peticion presentado el 19 de octubre de 2019 fotos CALERA EL PALOMAR - POB </t>
  </si>
  <si>
    <t xml:space="preserve">GUIA NO. 230005465174 /INTERRAPIDISIMO 3000.51.36 RADICADO 11531 SOLICITUD DE INFORMACION AREA PROPUESTA DRMI BOSQUE SECO TROPICAL POZO AZUL CORPONOR SE ENCUENTRA ADELANTANDO CONSOLIDACION DE UNA ESTRATEGIA DE CONSERVACION EN TERRITORIO DE MUNICIPIOS DE CUCUTA Y SAN CAYETANO DE NORTE DE SANTANDER  </t>
  </si>
  <si>
    <t xml:space="preserve">CORPORACION AUTONOMA REGIONAL DE LA FRONTERA NORORIENTAL CORPONOR  </t>
  </si>
  <si>
    <t xml:space="preserve">FJIMENEZ3 </t>
  </si>
  <si>
    <t xml:space="preserve">GUIA NO. 230005473664 /INTERRAPIDISIMO 1.13-666 SOLICITUD DE INFORMACION INFORME SI A LA FECHA EL BIEN DE INTERES CULTURAL ESTACION DEL FERROCARRIL GERMANIA HA SIDO SUJETO A INTERVENCION ALGUNA CON EL FIN DE EVITAR SU DETERIORO </t>
  </si>
  <si>
    <t xml:space="preserve">ALCALDIA MAYOR DE TUNJA  </t>
  </si>
  <si>
    <t xml:space="preserve">GUIA SIN NUMERO /4-72 DCP-17423-19 SOLICITUD DE INFORMACION SOBRE EL CONCESIONARIO UNION VIAL RIO PAMPLONITA S.A.S </t>
  </si>
  <si>
    <t xml:space="preserve">FONTUR COLOMBIA  </t>
  </si>
  <si>
    <t xml:space="preserve">GUIA SIN NUMERO /4-72 DCP-17420-19 SOLICITUD DE INFORMACION SOBRE EL CONCESIONARIO DESARROLLO VIAL AL MAR S.A.S </t>
  </si>
  <si>
    <t xml:space="preserve">GUIA SIN NUMERO /4-72 DCP-17417-19 SOLICITUD DE INFORMACION SOBRE LA CONCESION VIAS DEL NUS S.A.S </t>
  </si>
  <si>
    <t xml:space="preserve">SOLICITUD COPIA ENTREGA DE INFORME SEA ENTREGA DA AL ING. ALBERTO GUEVARA VALENCIA REPRESENTANTE LEGAL DE CMD CERTIFICATION SAS </t>
  </si>
  <si>
    <t xml:space="preserve">AGENCIA IQ LTDA  </t>
  </si>
  <si>
    <t xml:space="preserve">GUIA NO. YG243183655CO /4-72 SEI 43269 TRASLADO DERECHO DE PETICION. / RESTRICCION DE CARGA PESADA EN EL PUENTE DEL RIO TUA PRESENTADO POR LA SRA. ALICIA CARDENAS </t>
  </si>
  <si>
    <t xml:space="preserve">ANARANJO </t>
  </si>
  <si>
    <t xml:space="preserve">GUIA NO. YG243183598CO /4-72 SEI 42655 SOLICITUD ANEXOS TECNICOS UBICACION EDS SUSAGUA MEDIANTE OFICIO ANI NO. 2015-409-056466-2 EMITIO CONCEPTO DE VIABILIDAD </t>
  </si>
  <si>
    <t xml:space="preserve">DERECHO DE INFORMACIN COPIAS CONTRATO 356 DEL 08 DE OCTUBRE DE 2013 PLANOS, DISENOS, ESCRITURAS PUBLICAS SI HUBO COMPRAS DE TERRENOS PARA LA CONSTRUCCION DEL TRAMO PK47+720 Y PK53 MUNICIPIO CAJICA </t>
  </si>
  <si>
    <t xml:space="preserve">RAQUEL QUIROGA GRACIA </t>
  </si>
  <si>
    <t xml:space="preserve">RV: Oficio Procuraduria Sucre - Proyecto Antioquia Bolivar - CONVOCATORIA REUNION DE FECHA 24 DE OCTUBRE - PROYECTO CONSTRUCCION DE LA VARIANTE DE COVENAS - CONCESION RUTA AL MAR </t>
  </si>
  <si>
    <t xml:space="preserve">PROCURADURIA 19 JUDICIAL II AMBIENTAL Y AGRARIA  </t>
  </si>
  <si>
    <t xml:space="preserve">RV: Respuesta al radicado 20193210759232 del Ministerio de Transporte (EMAIL CERTIFICADO de notificaciones.certimail@mintransporte.gov.co) Represamiento aguas arriba de una batea construida por la ANI y el consecionario municipio de giron , corregimiento ( caserio) La Marta - RUTA DEL CACAO </t>
  </si>
  <si>
    <t>120194091108342_00001.jpg</t>
  </si>
  <si>
    <t xml:space="preserve">CP-PER-6050-2019 CONTRATO DE CONCESION APP 002 DE 2014 CONTRATO INTERVENTORIA Nro 169 DE 2014 PERIMETRAL ORIENTAL DE CUNDINAMARCA PRESUNTO INCUMPLIMIENTO DE LAS OBLIGACIONES CONTENIDAS EN EL APENDICE TECNICO 8 SOCIAL  </t>
  </si>
  <si>
    <t xml:space="preserve">RV: SOLICITUD DE INTERVENCION - QUEJA DEL MUNICIPIO DE SEGOVIA - VEREDA CHISPERO - MATERIAL DESPLAZADO POR LA PENDIENTE Y AFECTACION DE ESTANQUES PISCICOLAS CONSTRUCCION PROYECTO CONEXION NORTE </t>
  </si>
  <si>
    <t xml:space="preserve">PERSONERIA DE SEGOVIA  </t>
  </si>
  <si>
    <t xml:space="preserve">OFICIO DPCA NO. 001178 PETICION QUEJA O RECLAMO COMUNICACION RADICADA EN LA ANI CON EL NO 2019-409-099067-20 CONTRATO DE CONCESION NO 007 DE 2010 RUTA DEL SOL SECTOR 3 RADICADO PROCURADURIA E-2019-591342 </t>
  </si>
  <si>
    <t xml:space="preserve">PROCURADURIA DELEGADA PARA LA CONCILIACION ADMINISTRATIVA  </t>
  </si>
  <si>
    <t xml:space="preserve">MVARGASM1 </t>
  </si>
  <si>
    <t xml:space="preserve">JORGE SANTIAGO CASALINS GARIZAO </t>
  </si>
  <si>
    <t xml:space="preserve">WILLIAM ALONSO OSORIO TORRES </t>
  </si>
  <si>
    <t xml:space="preserve">JULIO FERNANDO ESCOBAR CONTRERAS </t>
  </si>
  <si>
    <t xml:space="preserve">GUSTAVO ANDR?S ZULETA G?MEZ </t>
  </si>
  <si>
    <t xml:space="preserve">GUIA NO. RA195343200CO /4-72 OFICIO NO. 8254 ACCION PREVENTIVA RAD. E-2019-608260/P-2019-1399835 DERECHO DE PETICION ELEVADO POR BELSY LOZADA OLARTE RESPECTO DEL CONTRATO DE PROMESA DE COMPRAVENTA CELEBRADO EN SU MOMENTO CON LA SOCIEDAD AUTOPISTAS DE SANTANDER </t>
  </si>
  <si>
    <t xml:space="preserve">PROCURADURIA GENERAL DE LA NACION REGIONAL SANTANDER  </t>
  </si>
  <si>
    <t xml:space="preserve">GUIA NO. RA195467615CO /4-72 REPORTE DE LA OFERTA PUBLICA DE EMPLEOS DE CARRERA -OPEC- PARA CONCURSOS ABIERTOS Y DE ASCENSO CON EL FIN DE VIABILIZAR CONCURSOS DE ASENSO - ACUERDO NO. 20191000008736 DEL 6 DE SEPTIEMBRE DE 2019, POR LA CUAL SE DEFINE EL PROCEDIMIENTO PARA EL REPORTE DE OPEC </t>
  </si>
  <si>
    <t xml:space="preserve">COMISION NACIONAL DEL SERVICIO CIVIL CNSC  </t>
  </si>
  <si>
    <t xml:space="preserve">GUILLERMO LEON RAMIREZ NARANJO </t>
  </si>
  <si>
    <t xml:space="preserve">Fwd: Foto de yennycristinabeltranchiti SOLICITUD DE INFORMACION - VIA FERREA  </t>
  </si>
  <si>
    <t xml:space="preserve">Radicacion por WEB - HMV 2909-3043 - SOLICITUD NO OBJECI?N PERIODO DE CURA POR PRESUNTO INCUMPLIMIENTO A LA OBLIGACI?N ESTABLECIDA EN EL CONTRATO DE CONCESI?N </t>
  </si>
  <si>
    <t xml:space="preserve">DFARIETA </t>
  </si>
  <si>
    <t xml:space="preserve">OFI19-00121521 / IDM 1202000 RADICADO NO. EXT19-00100484 SOLICITA INTERVENCION DEL PRIMER MANDATARIO PARA LA INSTALACION DEL PEAJE VERSALLES </t>
  </si>
  <si>
    <t xml:space="preserve">LHERRERA </t>
  </si>
  <si>
    <t xml:space="preserve">Radicacion por WEB - RESPUESTA A COMUNICADO R-4968-BQ-19 CON CONSECUTIVO ANI 2019-606-034707-1  </t>
  </si>
  <si>
    <t xml:space="preserve">CONCESION COSTERA CABA  </t>
  </si>
  <si>
    <t xml:space="preserve">RADICADO 2019-313-043677-1 SOLICITUD DE INFORMACION VIGENCIA 2019 OBJETO DE SUMINISTRAR A LA SOCIEDAD Y AL ESTADO ESTADISTICAS OFICIALES DE CALIDAD  </t>
  </si>
  <si>
    <t xml:space="preserve">DEPARTAMENTO ADMINISTRATIVO NACIONAL DE ESTADISTICA DANE  </t>
  </si>
  <si>
    <t xml:space="preserve">DBULA </t>
  </si>
  <si>
    <t xml:space="preserve">Radicacion por WEB - HMV 2909-3044 - S1-010090 - NO OBJECI?N A LA AMPLIACI?N PERIODO DE CURA POR PRESUNTO INCUMPLIMIENTO A LAS OBLIGACIONES ESTABLECIDAS EN EL CONTRATO DE CONCESI?N, </t>
  </si>
  <si>
    <t xml:space="preserve">GUIA NO. 9106624543 /SERVIENTREGA REFLEXIONES ENTORNO A LAS CONCESIONES VIALES NO. 1 Y NO. 2 </t>
  </si>
  <si>
    <t xml:space="preserve">FRANCISCO JAVIER GARZON CARDONA </t>
  </si>
  <si>
    <t xml:space="preserve">GUIA NO. 999054575430 /DEPRISA RADICADO NO. 201902000013861 CONTRATO DE CONCESION 503/94 APLICABILIDAD DE REVISION DE LA CLAUSULA NOVENA DEL OTROSI AL CONTRATO DE CONCESION FIRMADO EL 20/01/2006, CON OCASION DE LOS MULTIPLES INCONVENIENTES QUE SE HAN GENERADO PARA CONCRETAR EL PROCESO DE REVERSION </t>
  </si>
  <si>
    <t xml:space="preserve">CONSORCIO VIA AL MAR  </t>
  </si>
  <si>
    <t xml:space="preserve">GUIA NO. YG243330781CO /4-72 SRN 43539 PETICION CORREDOR VIAL LA MANSA-PRIMAVERA, DEPARTAMENTO DE ANTIOQUIA DERECHO DE PETICION INTERPUESTO POR LA EMPRESA LOGISTICA TRANSPORTE XC SAS </t>
  </si>
  <si>
    <t xml:space="preserve">GUIA NO. YG243331124CO /4-72 SA 43836 SOLICITUD CONCEPTO DE VIABILIDAD DE CONTRATO COMODATO CON LA DIRECCION DE TRANSITO Y TRANSPORTE DE LA POLICIA NACIONAL DE COLOMBIA. AREAS ESTACION FERREA DE LA SABANA </t>
  </si>
  <si>
    <t xml:space="preserve">CI4G-ANI-2428-2019 CONTRATO INTERVENTORIA Nro 413 DE 2015 CONTRATO CONCESION Nro 007 DE 2015 . SOLICITUD NO OBJECION PLAZO DE CURA PARA EL AVANCE DE OBRA PREVISTO EN EL PLAN DE OBRAS INCUMPLIMIENTO DE LAS OBLIGACIONES RELACIONADAS EN LA PROGRAMACION CONTENICA EN EL PLAN DE OBRAS PARA LA UF2  </t>
  </si>
  <si>
    <t xml:space="preserve">CONSORCIO INFRAESTRUCTURA INTER CII 4G  </t>
  </si>
  <si>
    <t xml:space="preserve">ATGARCIA2 </t>
  </si>
  <si>
    <t xml:space="preserve">EPSCOL-0880-19 CONTRATO DE INTERVENTORIA 0146 24 OCTUBRE 2014 SOLICITUD DE VIABILIDAD EN EL, OTORGAMIENTO DE PLAZO DE CURA - NO CUMPLIMIENTO DE ENTREGA DE UF CONFORME AL PLAZO ESTABLECIDO EN EL PLAN DE OBRAS  </t>
  </si>
  <si>
    <t xml:space="preserve">CONSORCIO EPSILON COLOMBIA CONSORCIO EPSILON COLOMBIA  </t>
  </si>
  <si>
    <t xml:space="preserve">GUIA NO. RA195856884CO (4-72) 20197100531771 INSPECCION NOCTURNA PROGRAMA SETA CONCESIONES VIALES </t>
  </si>
  <si>
    <t xml:space="preserve">SOLICITUD DE DEVOLUCION DE CARNET  </t>
  </si>
  <si>
    <t xml:space="preserve">ANA MARIA ESCUDERO ORTIZ  </t>
  </si>
  <si>
    <t xml:space="preserve">GUIA NO. 9105099064 /SERVIENTREGA DERECHO DE PETICION MEDIANTE SENTENCIA DEL 20/03/2019 DENTRO DEL PROCESO JUDICIAL CON RADICADO 05837 31 03 001 2018 00168 00 DECRETO LA EXPROPIACION A FAVOR DE LA ANI </t>
  </si>
  <si>
    <t xml:space="preserve">OMAR DE JESUS DIEZ VELEZ </t>
  </si>
  <si>
    <t xml:space="preserve">PCARDONA2 </t>
  </si>
  <si>
    <t xml:space="preserve">NOHORA CARDONA DE ZULUAGA </t>
  </si>
  <si>
    <t xml:space="preserve">RV: cambio de calcomania por venta de vehiculo. solicitud que para la tarifa diferencial de la cual soy beneficiario en el peaje de tuta </t>
  </si>
  <si>
    <t xml:space="preserve">RAMO LIRIO HERNANDEZ RICO </t>
  </si>
  <si>
    <t xml:space="preserve">RV: Derecho de peticion - SOLICITUD DE PAGO POR RECONOCIMIENTO como beneficiaria en calidad de moradora del predio identificado con ficha predial N CAS-6-U-106, tramo 6 sector La Virgen - La cemento  </t>
  </si>
  <si>
    <t xml:space="preserve">JENNIFER DAYANNA QUIROGA HERNANDEZ </t>
  </si>
  <si>
    <t xml:space="preserve">INDEMNIZACIONES </t>
  </si>
  <si>
    <t xml:space="preserve">DMORA3 </t>
  </si>
  <si>
    <t xml:space="preserve">MT NRO. 20196000502221 COMUNICACION CON RADICADO DEL MINISTERIO DE TRANSPORTE NO. 20193210721602  </t>
  </si>
  <si>
    <t xml:space="preserve">DERECHO DE PETICION PARA EL COBRO DE INDEMNIZACION POR LOS DANOS CAUSADOS A LA VIVIENDA POR LAS OBRAS ADELANTADAS POR LA CONCESION EN LA VIA PATIOS - CALERA </t>
  </si>
  <si>
    <t xml:space="preserve">ANA SILVIA AYALA CHAVEZ </t>
  </si>
  <si>
    <t xml:space="preserve">GUIA NO. RA196115331CO /4-72 PDFP-NO.13.1 SALIDA NRO. 139663 RADICADO E-2019-442273 SOLICITUD PRESENTADA POR LA SRA. VICTORIA GARCIA PULIDO EN LA QUE SOLICITA INVESTIGAR E INTERVENIRLA OFICINA DE GESTION SOCIAL DE LA CONCESION ALTO MAGDALENA </t>
  </si>
  <si>
    <t xml:space="preserve">JAVELLANEDA </t>
  </si>
  <si>
    <t xml:space="preserve">GUIA NO. RA196115433CO /4-72 PDFP-NO.13.1 SALIDA NRO. 140041 RADICADO E-2019-605110 SE REMITE CORREO DE NESTOR RODRIGO CAMACHO (smac rodrigo@hotmail.com) INFORMANDO QUE SE COMUNIQUE A LOS CONCESIONARIOS DE INFRAESTRUCTURA VIAL O SE PUBLIQUE EN LOS PLIEGOS DE CONDICIONES LA INFORMACION RELACIONADA CON LA EXPERIENCIA PROFESIONAL </t>
  </si>
  <si>
    <t xml:space="preserve">DCHACON1 </t>
  </si>
  <si>
    <t xml:space="preserve">C.I.335008-2019 SINIESTRO NO. 980-70-2018-30039 RUI 9121 INVESTIGACION PENAL NO. 110016000101201700081 DR LUIS FERNANDO MEJIA GOMEZ  </t>
  </si>
  <si>
    <t xml:space="preserve">JARGU S.A. CORREDORES DE SEGUROS  </t>
  </si>
  <si>
    <t xml:space="preserve">20194200953471 REQUERIMIENTO A LA PETICION CON RADICADO ANT NO. 20186200256042 - RADICADO ANI 2018606008504-1 </t>
  </si>
  <si>
    <t xml:space="preserve">DPERDOMO1 </t>
  </si>
  <si>
    <t xml:space="preserve">S71014591 CONTRATO DE CONCESION Nro 0377 DE 2002 PROYECTO BRICENO TUNJA SOGAMOSO. SOLICITU DE PAGO PREDIOS DEL SUBPROYECTO SISGA-GUATEQUE-EL SECRETO  </t>
  </si>
  <si>
    <t xml:space="preserve">ERWIN JAMID RAMIREZ RIOS 1 </t>
  </si>
  <si>
    <t xml:space="preserve">LRODRIGUEZ3 </t>
  </si>
  <si>
    <t xml:space="preserve">GUIA NO. YG243353456CO /4-72 1011-2019-96686 SOLICITUD DE INFORMACION- ACTUALIZACION DEL PROGRAMA DE EJECUCION DEL POT PARA LA BASE DEL EXPEDIENTE MUNICIPAL ESTUDIO Y DISENO AVENIDA 145 CONDTRUCCION DOBLE CALZADA IBAGUE-GIRARDOT </t>
  </si>
  <si>
    <t xml:space="preserve">LSRODRIGUEZ1 </t>
  </si>
  <si>
    <t xml:space="preserve">RV: DERECHO DE PETICION - SOLICITUD DE INFORMACION ACTUACIONES ADMINISTRATIVAS DESARROLLO PROYECTO PACIFICO 1  </t>
  </si>
  <si>
    <t xml:space="preserve">INSPECCION MUNICIPAL  </t>
  </si>
  <si>
    <t xml:space="preserve">GUIA NO. YG243476490CO /4-72 SA 43841 TRASLADO RECLAMO DANOS CAUSADOS VEHICULO PRESENTADO POR EL SR. BILI JALVIN RESPECTO SITUACION OCURRIDA EN LA VIA DE POPAYAN Y TRAYECTO SANTANDER DE QUILICHAO Y MONDOMO </t>
  </si>
  <si>
    <t xml:space="preserve">DERECHO DE PETICION SOLICITUD DE INFORMACION URGENTE  </t>
  </si>
  <si>
    <t xml:space="preserve">TRANSPORTES ARIZONA S.A. Gerente  </t>
  </si>
  <si>
    <t xml:space="preserve">GUIA NO. RA192980220CO /4-72 OFICIO AMC-OFI-0126498-2019 REVISION LIQUIDACION DE CONTRAPRESTACION PORTUARIA METODOLOGIA CONPES 3744 DE 2013 DEL OTROSI NO. 1 DE 2015 </t>
  </si>
  <si>
    <t xml:space="preserve">ALCALDIA MAYOR DE CARTAGENA DE INDIAS  </t>
  </si>
  <si>
    <t xml:space="preserve">LISBETH MARCELA QUINTERO RANGEL </t>
  </si>
  <si>
    <t xml:space="preserve">ABECERRA </t>
  </si>
  <si>
    <t xml:space="preserve">JOSE FERNANDO BOTERO CALDER?N </t>
  </si>
  <si>
    <t xml:space="preserve">RV: Solicitud de Informacion - PROYECTO PACIFICO 1 PEAJE DE MINAS - SECTOR VERSALLES MUNICIPIO DE SANTA BARBARA </t>
  </si>
  <si>
    <t xml:space="preserve">FISCALIA GENERAL DE LA NACION SERVIDOR DE POLICIA JUDICIALCUERPO TECNICO DE INVESTIGACION CTI CALDA ANTIOQUIA  </t>
  </si>
  <si>
    <t xml:space="preserve">GCONV-1045-2019 CONTRATO DE CONCESION 447 DE 1994 SOLICITUD DE ADELANTAR PROCESO DE EXPROPIACION DEL PREDIO IDENTIFICADO CEDULA CATASTRAL NO. 01-00-0030-0017-000 Y FOLIO MATRICULA INMOBILIARIA NO. 156-98548 </t>
  </si>
  <si>
    <t xml:space="preserve">RAFAEL ANTONIO DIAZ GRANADOS AMARIS (COOR) </t>
  </si>
  <si>
    <t xml:space="preserve">GCONV-1046-2019 CONTRATO DE CONCESION 447 DE 1994 SOLICITUD DE ADELANTAR PROCESO DE EXPROPIACION DEL PREDIO IDENTIFICADO CEDULA CATASTRAL NO. 01-00-0030-0014-000 Y FOLIO MATRICULA INMOBILIARIA NO. 156-98549 </t>
  </si>
  <si>
    <t xml:space="preserve">D-2431 CONTRATO DE CONCESION APP NRO 002 DE 2014 PERIMETRAL DE CUNDINAMARCA SOLICITUD DE INFORMACION SOBRE EL ESTADO DE ACTO ADMINISTRATIVO QUE DESIGNA LA OPERACION CONTROL Y ADMINISTRACION DE LAS TARIFAS DIFERENCIALES PARA LA ESTACION DE PEAJE LOS PATIOS  </t>
  </si>
  <si>
    <t xml:space="preserve">ALBA JOHANA CASTILLO RODRIGUEZ </t>
  </si>
  <si>
    <t xml:space="preserve">KRUEDA2 </t>
  </si>
  <si>
    <t xml:space="preserve">CTS-2019-00000723 CONTRATO DE CONCESION NO. 009 DEL 10 DE JULIO 2015 SOLICITUD DEVOLUCION - CARPETA PREDIAL TDS-02-024 </t>
  </si>
  <si>
    <t xml:space="preserve">MOTIVO INCUMPLIMIENTO DE PASOS DE BENEFICIO TARIFA DIFERENCIAL - SOLICITUD REACTIVACION </t>
  </si>
  <si>
    <t xml:space="preserve">ELSA GLADYS UMANA HERRERA </t>
  </si>
  <si>
    <t xml:space="preserve">ROCIO ANTONIA VIANA MU?OZ </t>
  </si>
  <si>
    <t xml:space="preserve">GUIA NO. 9103891571 /SERVIENTREGA DERECHO DE PETICION SOLICITUD DE PAGO DE INDEMNIZACION PROCESO DE EXPROPIACION NO. 2011-00183 JUZGADO PRIMERO CIVIL DEL CIRCUITO DE PASTO- (ANI VS. HEREDEROS DE MARIA CECILIA ESPARZA)  </t>
  </si>
  <si>
    <t xml:space="preserve">FABIO ANIBAL TAPIA GUERRERO </t>
  </si>
  <si>
    <t xml:space="preserve">RV: CARTA DE PETICION - veredas Vanguardia, Mesagrande y municipio de Guayabetal  </t>
  </si>
  <si>
    <t xml:space="preserve">RUSBELL DIAZ  </t>
  </si>
  <si>
    <t xml:space="preserve">GUIA NO. 9106125077 /SERVIENTREGA DERECHO DE PETICION SOLICITUD PARA CERTIFICAR SI LA VIA PANAMERICANA, KM 54+500M SECTOR PIEDRA PINTADA CAUCA ES UNA VIA A CARGO DEL MUNICIPIO Y QUE TIPO DE VIA ES </t>
  </si>
  <si>
    <t xml:space="preserve">JAIR JHEOVANI VIVAS BENAVIDES </t>
  </si>
  <si>
    <t xml:space="preserve">JILBERSON GABRIEL MOLINA GARIBELLO </t>
  </si>
  <si>
    <t xml:space="preserve">AZAMBRANO2 </t>
  </si>
  <si>
    <t xml:space="preserve">DERECHO DE PETICION ART 23 C.P </t>
  </si>
  <si>
    <t xml:space="preserve">AVAL ABOGADOS  </t>
  </si>
  <si>
    <t xml:space="preserve">BPLA-1154-19 CONTRATO INTERVENTORIA Nro 239 DE 2016 BUCARAMANGA PAMPLONA. AREA JURIDICA SOLICITUD DE NO OBJECION A PLAZO DE CURA </t>
  </si>
  <si>
    <t xml:space="preserve">UT4G-2524 CONTRATO DE INTERVENTORIA Nro 450 DE 2015 CONTRATO CONCESION APP 011 DE 2015 POPAYAN SANTANDER DE QUILICHAO. SOLICITUD DE NO OBJECION PLAZO DE CURA  </t>
  </si>
  <si>
    <t xml:space="preserve">UNION TEMPORAL 4G  </t>
  </si>
  <si>
    <t>120194091122132_00001.pdf</t>
  </si>
  <si>
    <t xml:space="preserve">RADICADO ANI NO. 20193030360511 DE FECHA 21-10-2019 SOLICITUD DE DOCUMENTOS EN MEDIO DIGITAL  </t>
  </si>
  <si>
    <t xml:space="preserve">CLARA BEATRIZ MURCIA ORTEGA  </t>
  </si>
  <si>
    <t xml:space="preserve">GUIA NO. YG243591155CO /4-72 20199000078331 COPIA DERECHO DE PETICION MARTHA ARGUELLO- RAD. 50269. AFECTACION E INTERVENCIONES EN LA AUTOPISTA SUR - PRESUNTAMENTE POR EMPRESAS DE SERVICIOS PUBLICOS </t>
  </si>
  <si>
    <t xml:space="preserve">JOSE FRANCISCO OROZCO SANTA </t>
  </si>
  <si>
    <t xml:space="preserve">RV: Proceso Telepeaje - solicitar muy amablemente de su colaboracion con informacion referente al servicio de telepeaje en las carreteras de la costa caribe </t>
  </si>
  <si>
    <t xml:space="preserve">QUIMIOSALUD  </t>
  </si>
  <si>
    <t xml:space="preserve">RV: Traslado numerales 4 y 5 de la Solicitud de informacion del HR Jose Luis Pinedo - relacionada con las vias ferreas de Colombia </t>
  </si>
  <si>
    <t xml:space="preserve">RV: OFIC 188102019 CONSTRUCCION GLORIETA LA DORADA VIA NORCASIA CALDAS - SOLICITUD 10 </t>
  </si>
  <si>
    <t xml:space="preserve">VACAB CONSULTORIA Y CONSTRUCCION S.A.S.  </t>
  </si>
  <si>
    <t xml:space="preserve">RV: Peticion Construyendo Pais Presidencia - impactos negativos que genera el actual trazado de la Circunvalar de la Prosperidad para las comunidades del Corregimiento de la Playa, de Villa Campestre y a la Cienaga de Mallorquin.  </t>
  </si>
  <si>
    <t xml:space="preserve">VEEDURIA CIUDADANA COMUNIDADES UNIDAS DEL CARIBE  </t>
  </si>
  <si>
    <t xml:space="preserve">GUIA NO. 9103980427 /SERVIENTREGA SOLICITUD DE CERTIFICACION SOLICITUD DONDE CONSTE QUE EN EL AREA DONDE SE REALIZARA EL PROYECTO DE CONSTRUCCION NO EXISTE NINGUN PROYECTO DE INSTALACIONES PORTUARIA </t>
  </si>
  <si>
    <t xml:space="preserve">BEACH BODY RIO  </t>
  </si>
  <si>
    <t xml:space="preserve">45589-CE176 ESTRUCTURACION TECNICA A NIVEL DE INGENIERIA BASICA AVANZADA - FACTIBILIDAD DEL CORREDOR FERREO COMPRENDIDO ENTRE LOS MUNICIPIOS DE LA DORADA Y CHIRIGUANA SOLICITUD DE INFORMACION ACERCA DE CONVENIOS Y ACUERDOS FIRMADOS CON OPERADORES DE RED </t>
  </si>
  <si>
    <t xml:space="preserve">CONSORCIO GCA-SETEC COLOMBIA  </t>
  </si>
  <si>
    <t xml:space="preserve">RV: derecho de peticion - Predio CAS-6-U-032, direccion CRA. 15 No. 1N-29 Barrio Norte Bajo Municipio De Bucaramanga ? Santander - SOLICITUD DE NUEVA PROPUESTA ECONOMICA  </t>
  </si>
  <si>
    <t xml:space="preserve">MARTHA LUCIA BARAJAS MENDOZA </t>
  </si>
  <si>
    <t xml:space="preserve">GUIA NO. YG243612031CO (4-72) SRN 42961 SOLICITUD INFORME VIA CESAR LA GUAJIRA CONTRATO DE CONCESION NO. 003 DE 2015 </t>
  </si>
  <si>
    <t xml:space="preserve">GUIA NO. YG243612513CO /4-72 SEI-GPV 43797 20590-02-01-F11-E-1490, RADICADO INVIAS 80819 REQUERIMIENTO REMITIDO POR EL ASISTENTE DE FISCAL II, GUSTAVO ADOLFO HOFFMAN </t>
  </si>
  <si>
    <t xml:space="preserve">RV: NOTIFICACION ACCION DE TUTELA 2019-295 ANI TERMINO 48 HORAS Y REQUERIMIENTOS CAMARA DE COMERCIO Y CONCESIONARIA RUTA DEL SOL </t>
  </si>
  <si>
    <t xml:space="preserve">JUZGADO 06 ADMINISTRATIVO SECCION PRIMERA  </t>
  </si>
  <si>
    <t xml:space="preserve">YPABA </t>
  </si>
  <si>
    <t xml:space="preserve">RV: Requiere certificaciones tutela 2019-00538 INSTAURADA: CESAR ESTEBAN BURGOS RAMIREZ </t>
  </si>
  <si>
    <t xml:space="preserve">TRIBUNAL ADMINISTRATIVO 03 NARINO PASTO  </t>
  </si>
  <si>
    <t xml:space="preserve">GUIA NO. YG243612323CO /4-72 SRN 44380 TRASLADO SOLICITUD PETICION INTERES GENERAL Y/O PARTICULAR - INSTALACION DE LUMINARIAS Y REJAS DE PROTECCION EN PUENTES DEL MUNICIPIO DE CAJAMARCA-TOLIMA. ENTRADA 85238 DEL 07/10/2019 TRASLADADA POR LA ANLA </t>
  </si>
  <si>
    <t xml:space="preserve">C4G-ANI-015-1242-19 CONTRATO CONCESION NRO 009 DE 2014 CONTRATO INTERVENTORIA NRO 015 DE 2015 CONEXION NORTE. SOLICITUD PERIODO DE CURA INCUMPLIMIENTO IMPLEMENTACION MEDIDAS DE MANEJO AMBIENTAL ESTABLECIDAS EN LA LICENCIA AMBIENTAL  </t>
  </si>
  <si>
    <t xml:space="preserve">RORTIZ1 </t>
  </si>
  <si>
    <t xml:space="preserve">GUIA NO. YG243612425CO /4-72 SRN 43588 TRASLADO SOLICITUD PETICION INTERES GENERAL Y/O PARTICULAR - ACCIDENTALIDAD EN LA VIA BOGOTA-MELGAR. ENTRADA 84517 DEL 04/10/2019 FORMULADA POR EL SR. LUIS PENA </t>
  </si>
  <si>
    <t xml:space="preserve">CATALINA DUR?N V </t>
  </si>
  <si>
    <t xml:space="preserve">CFERRO2 </t>
  </si>
  <si>
    <t xml:space="preserve">CP-PER-6078-2019 CONTRATO DE CONCESION APP 002 DE 2014 CONTRATO INTERVENTORIA Nro 169 DE 2014 PERIMETRAL ORIENTAL DE CUNDINAMARCA. SOLICITUD NO OBJECION PLAZO DE CURA PRESUNTO INCUMPLIMIENTO DE LAS OBLIGACIONES CONTENIDAS EN EL APENDICE TECNICO , ASI COMO EN LOS DOCUMENTOS PAGA </t>
  </si>
  <si>
    <t xml:space="preserve">CP-PER-6067-2019 CONTRATO DE CONCESION APP 002 DE 2014 CONTRATO INTERVENTORIA Nro 169 DE 2014 PERIMETRAL ORIENTAL DE CUNDINAMARCA. PRESUNTO INCUMPLIMIENTO DE LAS OBLIGACIONES CONTENIDAS EN LE PARAGRAFO PRIMERO DE LA CLAUSULA SEGUNDA DEL OTRO SI NO 8 AL CONTRATO DE CONCESION NO 002 DE 2014  </t>
  </si>
  <si>
    <t xml:space="preserve">VRODRIGUEZ </t>
  </si>
  <si>
    <t xml:space="preserve">CP-PER-6065-2019 CONTRATO DE CONCESION APP 002 DE 2014 CONTRATO INTERVENTORIA Nro 169 DE 2014 PERIMETRAL ORIENTAL DE CUNDINAMARCA. PRESUNTO INCUMPLIMIENTO DE LAS OBLIGACIONES CONTENIDAD EN EL APENDICE TECNICO 8 NUMERAL 4.1 Y EN EL PLAN DE GESTION SOCIAL CONTRACTUAL NUMERAL 5.3.2.1.7  </t>
  </si>
  <si>
    <t xml:space="preserve">GUIA NO. 9100999529 /SERVIENTREGA DERECHO DE PETICON CONTRATO DE CONCESION BAJO LA MODALIDAD DE ASOCIACION PUBLICO PRIVADA PROYECTO VIAL SEGUNDA CALZADA IBAGUE-CAJAMARCA APP GICA. ZODME CASA DE CAMPO </t>
  </si>
  <si>
    <t xml:space="preserve">BENJAMIN BOTERO RENDON </t>
  </si>
  <si>
    <t xml:space="preserve">Radicacion por WEB - AMPLIACI?N AL EVENTO EXIMENTE DE RESPONSABILIDAD SOBRE CUMPLIMIENTO ADQUISICI?N PREDIAL UNIDAD FUNCIONAL NO. 1 - SECCI?N 4.17 DE LA PARTE GENERAL DEL CONTRATO DE CONCESI?N.  </t>
  </si>
  <si>
    <t xml:space="preserve">ANGIE LIZETH BURGOS RUEDA </t>
  </si>
  <si>
    <t xml:space="preserve">IVAN DARIO CHISCO ARIAS </t>
  </si>
  <si>
    <t xml:space="preserve">2019100532761 CVN 22- CONCESION GIRARDOT-IBAGUE-CAJAMARCA TRASLADO NUMERALES 4 Y 5 DE LA SOLICITUD DE INFORMACION DEL REPRESENTANTE A LA CAMARA JOSE LUIS PINEDO CAMPO RADICADO NRO 20195605876162 </t>
  </si>
  <si>
    <t xml:space="preserve">Fwd: Derecho de peticion sobre ruta del sol - SOLICITUD DE INFORMACION TRAZADO DE LA OBRA EN EL MUNICIPIO DE VILLETA  </t>
  </si>
  <si>
    <t xml:space="preserve">RICARDO SEGURA TRIANA </t>
  </si>
  <si>
    <t xml:space="preserve">JOSE ALVARO MORA SOTO </t>
  </si>
  <si>
    <t xml:space="preserve">CRUEDA </t>
  </si>
  <si>
    <t xml:space="preserve">GUIA NO. RA197428870CO /4-72 SALIDA NRO. 141222 PDFP-NO.2 RADICADO NO. E-2019-509888 EL SR. JORGE ANDRES HERRERA SOLICITA INFORMACION CON RELACION A LA PROBLEMATICA QUE REPRESENTA LA APROBACION POR PARTE DE LA ANI </t>
  </si>
  <si>
    <t xml:space="preserve">MIGUEL ARTURO FERN?NDEZ MOLANO </t>
  </si>
  <si>
    <t xml:space="preserve">GUIA NO. 700029623503 /INTERRAPIDISIMO DERECHO DE PETICION SOBRE PREDIO DENOMINADO LAS CHUCUAS  </t>
  </si>
  <si>
    <t xml:space="preserve">GUSTAVO ROA AGUIRRE </t>
  </si>
  <si>
    <t xml:space="preserve">DANIEL ALEXANDER GIRALDO  </t>
  </si>
  <si>
    <t>120194091128582_00001.pdf</t>
  </si>
  <si>
    <t xml:space="preserve">Radicacion por WEB - RESPUESTA A SU COMUNICADO EPS4G-1218 DEL 22 DE OCTUBRE DE 2019 SOBRE LA ENTREGA DE LA UNIDAD FUNCIONAL 4, SUBTRAMO 4.2, CONFORME CON PLAN DE OBRAS </t>
  </si>
  <si>
    <t xml:space="preserve">DESARROLLO VIAL AL MAR SAS  </t>
  </si>
  <si>
    <t xml:space="preserve">EDGAR ANDRES PARRADO SANCHEZ 1 </t>
  </si>
  <si>
    <t xml:space="preserve">RV: NOTIFICA AUTO 197 ADMITE ACCION TUTELA RDO 2019-00108-00  </t>
  </si>
  <si>
    <t xml:space="preserve">JUZGADO 01 PROMISCUO FAMILIA CIRCUITO  </t>
  </si>
  <si>
    <t xml:space="preserve">GUIA NO. YG243750611CO /4-72 SEI 44293 REMITO POR COMPETENCIA OFICIO RADCIACION 88623 DEL 17/10/2019 CUMPLIMIENTO DE LA SOLICITUD PRESENTADA POR EL DOCTOR FABIO ANDRES BARRERO, RELACIONADO CON UN ACCIDENTE DE TRANSITO </t>
  </si>
  <si>
    <t xml:space="preserve">RV: Remision de los oficios con las solicitudes probatorias en el proceso 2015-00404 R.D. Demandante: Maria Celina Mora de Jimenez y otros </t>
  </si>
  <si>
    <t xml:space="preserve">JUZGADO 04 ADMINISTRATIVO  </t>
  </si>
  <si>
    <t xml:space="preserve">MARIA LORENA ARENAS SUAREZ </t>
  </si>
  <si>
    <t xml:space="preserve">RV: NOTIFICACION VINCULACION ACCION DE TUTELA 2019-00295 ANI ACCIONANTE BIOMAX BIOCOMBUSTIBLE SA Y GNE SOLUCIONES SAS </t>
  </si>
  <si>
    <t xml:space="preserve">SE REQUIERE UNA ASESORIA CON EL AREA ENCARGADA DE LA APROBACION DE POLIZAS PARA SABER EXACTAMENTE EL PROCEDIMIENTO Y REQUERIMIENTO NECESARIOS COMO SE DEBEN PRESENTAR LAS POLIZAS Y SU ACTUALIZACION EXPEDIENTE 2019-304-035739-1  </t>
  </si>
  <si>
    <t xml:space="preserve">ESTEBAN LOPEZ PENA </t>
  </si>
  <si>
    <t xml:space="preserve">CONTRATO NRO VGC-464 - 2019 SOLICITUD DE INFORMACION ADICIONAL DIRGIDA A DAR CUMPLIMIENTO A REQUERIMIENTO EFECTUADO CON RADICADO ANI NO 20193030361031 DEL 21 DE OCTUBRE DE 2019 </t>
  </si>
  <si>
    <t xml:space="preserve">CONSORCIO PUERTOS CARIBE 2019  </t>
  </si>
  <si>
    <t xml:space="preserve">85112 CGF-ANI-2019-006 SOLICITUD INFORMACION - ATENCION DENUNCIA 2019-157769-82111-D </t>
  </si>
  <si>
    <t xml:space="preserve">SESPITIA </t>
  </si>
  <si>
    <t xml:space="preserve">DERECHO DE PETICION SOLICITUD DE DOCUMENTOS </t>
  </si>
  <si>
    <t xml:space="preserve">GOMEZ PINZON ZULETA ABOGADOS  </t>
  </si>
  <si>
    <t xml:space="preserve">SOLICITUD RESPETUOSA REFERENTE ACCESO A LOS PREDIOS, LA ARGENTINA IDENTIFICADO CON MATRICULA INMOBILIARIA 162-25865 DE PUERTO SALGAR, ALMA 5-0110 CONCESION ALTO MAGDALENA </t>
  </si>
  <si>
    <t xml:space="preserve">MIRIAM RUIZ DE FORERO </t>
  </si>
  <si>
    <t xml:space="preserve">ALMA-2019-03289 CONTRATO DE CONCESION APP 003 DE 2014 HONDA PUERTO SALGAR. RESPUESTA COMUNICACIONES CI.004/GP6771/19/7.5.3 Y CI.004/GP7020/19/5.3 INFORME MULTA POR INCUMPLIMIENTO AL QUE HACE ALUSION EL LITERAL S DE LA SECCION 6.1 </t>
  </si>
  <si>
    <t xml:space="preserve">CONCESION ALTO MAGDALENA S.A.S.  </t>
  </si>
  <si>
    <t xml:space="preserve">VIVIAN DANIELA S?NCHEZ CORREDOR </t>
  </si>
  <si>
    <t xml:space="preserve">AFELIX1 </t>
  </si>
  <si>
    <t xml:space="preserve">ADN-CE-19-02205 CONTRATO DE CONCESION 009 DE 2014 AUTOPISTA CONEXION NORTE JUSTIFICACION BAJA DE RENDIEMIENTO POR LOLS HECHOS EVENTOS Y CIRCUSTANCIAS PRESENTADOS DESDE EL 4 FREBRERO HASTA OCTUBRE 2019 </t>
  </si>
  <si>
    <t xml:space="preserve">MRUEDA1 </t>
  </si>
  <si>
    <t xml:space="preserve">DERECHO DE PETICION CON EL PROPOSITO DE QUE SE VELE POR LA DEBIDA EJECUCION DE LA FUNCION ADMINISTRATIVA Y LA IGUALDAD DE LOS ADMINISTRADOS FRENTE A LAS CARGAS PUBLICAS PETENTES C.I UNION DE BANANEROS DE URABA S.A  </t>
  </si>
  <si>
    <t xml:space="preserve">C.I Union de Bananeros de Uraba - UNIBAN S.A.  </t>
  </si>
  <si>
    <t xml:space="preserve">LQUINONEZ </t>
  </si>
  <si>
    <t xml:space="preserve">FANNY OTERO ACEVEDO </t>
  </si>
  <si>
    <t xml:space="preserve">GUIA NO. RA196687215CO /4-72 DERECHO DE PETICION SOLICITUD DE INFORMACION SOBRE LA DOBLE CALZADA DE LA AMPLIACION BUCARAMANGA-PAMPLONA  </t>
  </si>
  <si>
    <t xml:space="preserve">MARIA DEL ROSARIO MENDEZ DE ALVAREZ </t>
  </si>
  <si>
    <t xml:space="preserve">VBRAVO5 </t>
  </si>
  <si>
    <t xml:space="preserve">HERYK FERNANDO LEDEZMA JARAMILLO </t>
  </si>
  <si>
    <t xml:space="preserve">20194100491741 REMISION DE RADICADO NRO 20193110110502 DE 2019 </t>
  </si>
  <si>
    <t xml:space="preserve">20196000499991 COMUNICACION CON RAD DEL MINISTERIO DE TRANSPORTE NRO 20193030101462 </t>
  </si>
  <si>
    <t xml:space="preserve">AFCASTILLO </t>
  </si>
  <si>
    <t xml:space="preserve">20196000500501 COMUNICACION CON RAD DEL MINISTERIO DE TRANSPORTE NRO 20193110104452 </t>
  </si>
  <si>
    <t xml:space="preserve">CAVARGAS2 </t>
  </si>
  <si>
    <t xml:space="preserve">20195000503911 DERECHO DE PETICION TUNEL DE LAS AMERICAS  </t>
  </si>
  <si>
    <t xml:space="preserve">20196000501761 COMUNICACION CON RAD DEL MINISTERIO DE TRANSPORTE NRO 20193210531722 </t>
  </si>
  <si>
    <t>120194091131482_00001.pdf</t>
  </si>
  <si>
    <t xml:space="preserve">RV: Derecho de peticion sobre ruta del sol. - solicitud de informaci?n sobre trazado tramo final ruta del sol, sector Villeta Cund. </t>
  </si>
  <si>
    <t xml:space="preserve">RV: DERECHO DE PETICION - solicitud al beneficio de la tarifa diferencial peaje EL PURGATORIO, en la via Monteria-Planeta Rica </t>
  </si>
  <si>
    <t xml:space="preserve">ROQUE RUBEN ROMERO VERGARA </t>
  </si>
  <si>
    <t xml:space="preserve">RV: BENEFICIO DE LA TARIFA DIFERENCIAL (CHIP) PEAJE LA CAIMANERA </t>
  </si>
  <si>
    <t xml:space="preserve">COOTRANSTOL LTDA  </t>
  </si>
  <si>
    <t xml:space="preserve">RV: DOCUMENTOS TARIFA DIFERENCIAL PEAJE TUTA </t>
  </si>
  <si>
    <t xml:space="preserve">RV: tarifa diferencial - PEAJE TUTA la presente tiene como objeto aclarar la petici?n hecha en el radicado No:20194091114742 ,ya que en este no escrib? las placas de mi veh?culo anterior que son mpm 805 </t>
  </si>
  <si>
    <t xml:space="preserve">RV: Consulta nuevo aeropuerto de Cartagena de Indias (Ciudadela Aeroportuaria) </t>
  </si>
  <si>
    <t xml:space="preserve">BNAMERICAS  </t>
  </si>
  <si>
    <t xml:space="preserve">PSM - 1118 SOLICITUD Y/O REQUERIMIENTO PRIORITARIO  </t>
  </si>
  <si>
    <t xml:space="preserve">PERSONERIA MUNICIPAL DE LA CALERA JORGE LEONARDO SU?REZ RODR?OGUEZ  </t>
  </si>
  <si>
    <t xml:space="preserve">20190042130470271 SOLICITUD  </t>
  </si>
  <si>
    <t xml:space="preserve">MINISTERIO DE DEFENSA NACIONAL POLICIA NACIONAL DIRECCION DE ANTINARCOTICOS  </t>
  </si>
  <si>
    <t xml:space="preserve">RV: espero la respuesta a este mismo correo, gracias de antemano - DERECHO DE PETICION PARA EL CUMPLIMIENTO DE BENEFICIOS - AREA SOBRANTE </t>
  </si>
  <si>
    <t xml:space="preserve">LORENZO SERRATO MEDINA </t>
  </si>
  <si>
    <t xml:space="preserve">GUIA NO. RA198040477CO /4-72 OFICIO 141294 RADICADO E-2019-469611 QUEJOSO/FUNCIONARIO/PETICIONARIO: JIMENA BELTRAN QUINCHE IMPLICADO/ENTIDAD: ANI REMITE POR COMPETENCIA ELEVA DERECHO DE PETICION LA SRA. JIMENA BELTRAN ANTE LA ANI </t>
  </si>
  <si>
    <t xml:space="preserve">GUIA NO. YG243762892co /4-72 80764 2019EE0132544 CODIGO DE SOLICITUD 2019-163600-80764-SE RADICADO DE SOLICIUTD 2019ER0089881 TRASLADO DERECHO DE PETICION CODIGO NO. 2019-163600-80764-SE EN LA QUE SOLICITAN APOYO HUMANITARIO POR AFECTACION AL ACUIFERO DE PAVAS </t>
  </si>
  <si>
    <t xml:space="preserve">GUIA NO. RA198438975CO /4-72 OFICIO J3AOV-2019-0763 SOLICITUD PREVIA REPARACION DIRECTA DEMANDANTE DIEGOM ANTONIO SACRISTAN Y OTRO DEMANDADO NACION Y OTROS EXPEDIENTE 50-001-33-33-003-2018-00489-00 </t>
  </si>
  <si>
    <t xml:space="preserve">JUZGADO TERCERO ADMINISTRATIVO ORAL DEL CIRCUITO DE VILLAVICENCIO  </t>
  </si>
  <si>
    <t xml:space="preserve">NATALIA RAMIREZ YEPES </t>
  </si>
  <si>
    <t xml:space="preserve">DGARCIA </t>
  </si>
  <si>
    <t xml:space="preserve">GUIA NO. RA196763565CO /4-72 OFICIO NO. 5181 NOTIFICACION ACCION DE TUTELA RADICACION 2019-001242-00 ACCIONANTE WILLIAM DE JESUS CRUZ ACCIONADA PROCURADURIA </t>
  </si>
  <si>
    <t xml:space="preserve">JUZGADO PENAL DEL CIRCUITO  </t>
  </si>
  <si>
    <t xml:space="preserve">SCASTILLO </t>
  </si>
  <si>
    <t xml:space="preserve">CA19-1046-0025 SOLICITUD DE INFORMACION GENERAL EN EL MARCO DEL DISENO CONCEPTUAL, BASICO Y DE DETALLE NECESARIO PARA LA MODIFICACION DE 18 KM DEL CIRCUITO SENCILLO DE LA LINEA DE TRANSMISION DORADA-GUADERO 115KV </t>
  </si>
  <si>
    <t xml:space="preserve">INGENIERIA Y DISENO INGEDISA S.A.  </t>
  </si>
  <si>
    <t xml:space="preserve">GUIA NO. RA198219612CO /4-72 NOTIFICACION AUTO ADMISORIO TUTELA OFICIO NO. 2349 ACCION DE TUTELA RADICADO 2019-00151 INSTAURADA POR MIGUEL ANGEL GUTIERREZ CONTRA CORPORACION AUTONOMA DE LA MESETA </t>
  </si>
  <si>
    <t xml:space="preserve">JUZGADO PRIMERO PENAL MUNICIPAL CON FUNCIONES DE CONTROL DE GARANTIAS DE BUCARAMANGA  </t>
  </si>
  <si>
    <t xml:space="preserve">ALEJANDRO HERNANDEZ TORO </t>
  </si>
  <si>
    <t xml:space="preserve">OFI19-00123980 / IDM 1202000 RADICADOS NO. EXT19-00104684 EXT19-00104260 EXT19-00104575 SE MANIFIESTA LA DIFICIL SITUACION FINANCIERA POR LA QUE ATRAVIESA EL DISTRITO DEBIDO A LA FALTA DE PAGO DE IMPUESTO PREDIAL UNIFICADO </t>
  </si>
  <si>
    <t xml:space="preserve">AURQUIJO2 </t>
  </si>
  <si>
    <t xml:space="preserve">SOLICITUD INFORMACION ESTUDIOS PRELIMINAR PROYECTO UPME 01-2019 NUEVA SUBESTACION PACIFICO 230KV Y LINEAS DE TRANSMISION ASOCIADA  </t>
  </si>
  <si>
    <t xml:space="preserve">GESTION Y DISE?OS ELECTRICOS S.A.  </t>
  </si>
  <si>
    <t xml:space="preserve">2096200864271 REMISION POR COMPETENICA RADICADO 20196200986262 </t>
  </si>
  <si>
    <t xml:space="preserve">200.06.01 NRO 465-2019 SOLICITUD CAMBIO VEHICULO BENEFICIO TARIFA DIFERENCIAL PEAJE EL ROBLE  </t>
  </si>
  <si>
    <t xml:space="preserve">ALCALDIA MUNICIPAL DE SESQUILE  </t>
  </si>
  <si>
    <t xml:space="preserve">GUIA NO. 1134327738 /SERVIENTREGA UTDVVCC-ANI-041-2019 CONTRATO DE CONCESION BAJO EL ESQUEMA DE ASOCIACION PUBLICO PRIVADA NO. 211 DE 2013 REMISION DE COTIZACION MULTISERVICIOS DE LA COMPANIA ENERGETICA DE OCCIDENTE PARA LA REUBICACION DE RED MT 13.2 KV Y 34.5 KV </t>
  </si>
  <si>
    <t xml:space="preserve">UNION TEMPORAL DESARROLLO VIAL DEL VALLE DEL CAUCA Y CAUCA  </t>
  </si>
  <si>
    <t xml:space="preserve">ALFREDO CAMACHO SALAS 1 </t>
  </si>
  <si>
    <t xml:space="preserve">ESTADO DE TRAMITE DE PERMISOS DE OCUPACION TEMPORAL SOLICITADOS EXP: 20193040280200324E 20193040280200325E 20193040280200326E </t>
  </si>
  <si>
    <t xml:space="preserve">DIEGO ANDRES GOMEZ LEON </t>
  </si>
  <si>
    <t xml:space="preserve">GUIA NO. 9104898187 /SERVIENTREGA NO AL PEAJE TRAYECTO TOLU-COVENAS </t>
  </si>
  <si>
    <t xml:space="preserve">COMISION REGIONAL DE COMPETITIVIDAD SUCRE  </t>
  </si>
  <si>
    <t>120194091133692_00001.pdf</t>
  </si>
  <si>
    <t xml:space="preserve">GUIA NO. RA198358985CO /4-72 20193000526781 TRASLADO DERECHO DE PETICION, RADICADO NO. 20195605865262 DEL 07/10/2019 </t>
  </si>
  <si>
    <t xml:space="preserve">GUIA NO. RA198357830CO (4-72) 20197000552791 REQUERIMIENTO SOLICITUD INFORME ESTADO DEL PROYECTO AEROPUERTO INTERNACIONAL ERNESTO CORTISSOZ </t>
  </si>
  <si>
    <t xml:space="preserve">GUIA NO. RA198169377CO /4-72 1074.110.4.2019042735 NOTIFICACION VISITA DIAGNOSTICO PRELIMINAR DE LA OPERACION Y LEVANTAMIENTO DE INVENTARIOS VS REVERSION </t>
  </si>
  <si>
    <t xml:space="preserve">GUIA NO. RA198169377CO /4-72 1074.110.5.2019042953 SOLICITUD INFORME CASO DE ATENCION PASAJERO AMERICANO ATENDIDO EL DIA 19/10/2019 </t>
  </si>
  <si>
    <t>120194091133932_00001.docx</t>
  </si>
  <si>
    <t xml:space="preserve">U222-CVT-230-19 CONTRATO INTERVENTORIA NRO VEJ- 404 DE 2019. BRICENO-TUNJA-SOGAMOSO SOLICITUD PROCESO SANCIONATORIO POR PRESUNTO INCUMPLIMIENTO DE ENTREGA DE INFORMACION REQUERIDA POR INTERVENTORIA PARA LA DEMOLICION Y RECONSTRUCCION DEL MURO PR69+275 AL PR69+314 - RUTA 5501 </t>
  </si>
  <si>
    <t xml:space="preserve">CONSORCIO CONCESION VISI-TUNJA  </t>
  </si>
  <si>
    <t xml:space="preserve">LUIS ANTONIO RODRIGUEZ PINEROS 3 </t>
  </si>
  <si>
    <t xml:space="preserve">SOLICITUD INFORMACION CUENTAS POR PAGAR CONCESIONARIA RUTA DEL SOL  </t>
  </si>
  <si>
    <t xml:space="preserve">ARGEMIRO JAIMES FRANCO  </t>
  </si>
  <si>
    <t xml:space="preserve">DERECHO DE PETICION - SOLICITUD COPIAS SIMPLES  </t>
  </si>
  <si>
    <t xml:space="preserve">DAVID SANTIAGO MARTINEZ OROSTEGUI  </t>
  </si>
  <si>
    <t xml:space="preserve">DCP-18203-19 INFORME JUNTA ADMINISTRADORA SEPTIEMBRE DE 2019 SOLICITUD DE INFORMACION SOBRE LA SOCIEDAD CONCESION VIA PACIFICO S.A.S  </t>
  </si>
  <si>
    <t xml:space="preserve">JAHV-ARC 686-2019 CONTRATO INTERVENTORIA Nro 70003570H-2007. CONCESION DEL AEROPUERTO EL DORADO POLIZA TODO RIESGO NO 4000654 ANEXOS 5, 6, 7, 8 Y 9 </t>
  </si>
  <si>
    <t xml:space="preserve">JAHV-ARC 687-2019 CONTRATO INTERVENTORIA Nro 70003570H-2007. CONCESION DEL AEROPUERTO EL DORADO RECORDATORIO POLIZA CUMPLIMIENTO NO 6737 ENDOSO 8, 9, 10, 11, 12 Y 13 EN ETAPA E CONSTRUCCION  </t>
  </si>
  <si>
    <t xml:space="preserve">JAHV-ARC 685-2019 CONTRATO INTERVENTORIA Nro 70003570H-2007. CONCESION DEL AEROPUERTO EL DORADO POLIZA CUMPLIMIENTO NO P-100001966 CONCESIONARIO OPAIN S.A. ANEXOS NOs 46, 47, 48, 49, 50, 51 Y 53  </t>
  </si>
  <si>
    <t xml:space="preserve">RV: Proceso pavimentacion Accenorte - Habra mejoras al proceso de pavimentacion de la berma en la autopista entre Hatogrande y La Caro </t>
  </si>
  <si>
    <t xml:space="preserve">SAMUEL GONZALEZ VELEZ </t>
  </si>
  <si>
    <t xml:space="preserve">WAYBILL 76 7899 8084 /DHL DERECHO DE PETICION SOBRE PREDIO IDENTIFICADO CON MATRICULA INMOBILIARIA NO. 19627773 </t>
  </si>
  <si>
    <t xml:space="preserve">DIEGO SIGIFREDO ARDILA JIMENEZ </t>
  </si>
  <si>
    <t xml:space="preserve">GUIA NO. RA197266620CO (4-72) DT-CAU 44144 SOLICITUD INFORME MALLA VIAL REVERTIDA DEL CAUCA REFERENTE A REQUERIMIENTO GEOLOGICO COLOMBIANO Y MINISTERIO DE VIVIENDA </t>
  </si>
  <si>
    <t xml:space="preserve">GUIA NO. 900009250284 /INTERRAPIDISIMO AFECTACIONES CAUSADAS POR TRABAJOS DE LA CONCESIONARIA VIAL UNION DEL SUR, OBRA DOBLE CALZADA PASTO-RUMICHACA </t>
  </si>
  <si>
    <t xml:space="preserve">ORLANDO ROSALES  </t>
  </si>
  <si>
    <t xml:space="preserve">GUIA NO. 9106862097 /SERVIENTREGA CCCV.D.E.117/19 DERECHO DE PETICION CARRETERA BOGOTA-VILLAVICENCIO. CONTRATO DE CONCESION NO. 444 DE 1994 </t>
  </si>
  <si>
    <t xml:space="preserve">CORPORACION COMITE CIVICO DE VILLAVICENCIO  </t>
  </si>
  <si>
    <t xml:space="preserve">GUIA NO. RA197665729CO /4-72 DTNP2-201905244 URT-DTNP-05086 SOLICITUD DE INFORMACION DEL CONSEJO COMUNITARIO NUEVA ESPERANZA, MUNICIPIO DE BARBACOAS EN EL DEPARTAMENTO DE NARINO </t>
  </si>
  <si>
    <t xml:space="preserve">GUIA NO. 9106724000 /SERVIENTREGA MEDIDA CAUTELAR PREDIO 300-320255 BUCARAMANGA SOLICITUD DE LEVANTAR LA MEDIDA CAUTEALR DEL PREDIO </t>
  </si>
  <si>
    <t xml:space="preserve">JESUS HEMEL ALVAREZ ASCANIO </t>
  </si>
  <si>
    <t xml:space="preserve">GUIA NO. RA196256776CO /4-72 CE-SGC-201903002593 TRASLADO DEL COMUNICADO NO. 000S2019023901 PRESENTADO POR LA DIRECCION DE IMPUESTOS Y ADUANAS NACIONALES - DIAN. A LA CORPORACION AUTONOMA DEL RIO GRANDE DE LA MAGDALENA CORMAGDALENA  </t>
  </si>
  <si>
    <t xml:space="preserve">CORMAGDALENA  </t>
  </si>
  <si>
    <t xml:space="preserve">JLINARES </t>
  </si>
  <si>
    <t xml:space="preserve">RV: SE ADMITE ACCION DE TUTELA ACCIONANTE: JAIME BETANCOURT </t>
  </si>
  <si>
    <t xml:space="preserve">CENTRO SERVICIOS ADMINISTRATIVOS JUZGADO EJECUCION PENAS  </t>
  </si>
  <si>
    <t xml:space="preserve">CCABALLERO </t>
  </si>
  <si>
    <t xml:space="preserve">NICOLS CABALLERO  </t>
  </si>
  <si>
    <t xml:space="preserve">FREDDY MARTIN CABARCAS GOMEZ </t>
  </si>
  <si>
    <t xml:space="preserve">RV: Radicado 2019161137-2-001 de 28 Octubre de 2019(1) para su conocimiento y fines pertinentes </t>
  </si>
  <si>
    <t xml:space="preserve">DERECHO DE PETICION SOLICITO COPIA DEL ESTUDIO TECNICO DEL MUNICIPIO DE GUASCA PARA EL CUPO DE LA TARIFA ESPECIAL ASIGNADA A LOS RESIDENTES EN EL MUNICIPIO DE GUASCA </t>
  </si>
  <si>
    <t xml:space="preserve">MIGUEL ARTURO GARAVITO  </t>
  </si>
  <si>
    <t xml:space="preserve">KARINA ALEJANDRA MURCIA CIFUENTES </t>
  </si>
  <si>
    <t xml:space="preserve">GUIA NO. YG243889831CO (4-72) DT-TOL 44851 SOLICITUD CERTIFICACION EN ATENCION DEL MEDIO DE CONTROL REPARACION DIRECTA INTERPUESTA CONTRA INVIAS POR ARACELLY TRUJILLO POR LOS HECHOS DE ACCIDENTE DE TRANSITO </t>
  </si>
  <si>
    <t xml:space="preserve">GUIA NO. RA198987124CO (4-72) 20196100550751 SOLICITUD DE LISTADOS DE INFORMACION ANI SOBRE LOS PROYECTOS PORTUARIOS QUE SE ENCUENTRAN EN TRAMITE </t>
  </si>
  <si>
    <t xml:space="preserve">UTC4G-AD-2725 CONTRATO CONCESION APP 008 DE 2014 CONTRATO INTERVENTORIA Nro 024 DE 2015 AUTOPISTA RIO MAGDALENA 2. SOLICITUD DE NO OBJECION AL PLAZO DE CURA  </t>
  </si>
  <si>
    <t xml:space="preserve">UNION TEMPORAL CONCESIONES 4G  </t>
  </si>
  <si>
    <t xml:space="preserve">GUIA NO. YG244019916CO /4-72 OAP 44971 TRASLADO OFICIO POR COMPETENCIA SE DA TRASLADO DEL OFICIO DIRIGIDO A LA MINISTRA DE TRANSPORTE POR EL REPRESENTANTE A LA CAMARA DE MAGDALENA EL DR. JOSE LUIS PINEDO, RELACIONADO CON LA RED FERREA </t>
  </si>
  <si>
    <t xml:space="preserve">RV: Confirmacion de Saldos - Puerto Buenavista S.A - SOLICITUD DE INFORMACION MULTAS SANCIONES Y OTRAS IMPUESTAS POR LA ENTIDAD DURANTE EL ANO 2019 RECLAMACIONES PETICIONES QUEJAS O RECURSOS EN TRAMITE  </t>
  </si>
  <si>
    <t xml:space="preserve">DELOITTE  </t>
  </si>
  <si>
    <t xml:space="preserve">WILLIAM OLARTE SAAVEDRA </t>
  </si>
  <si>
    <t xml:space="preserve">EGARCIAG </t>
  </si>
  <si>
    <t xml:space="preserve">GUIA NO. GC 62503369-GE /REDEX 48-147S-20191015001203 CONTRATO DE CONCESION APP NRO 016 DE 2015 ANTIOQUIA BOLIVAR. DESISTIR DEL PROCESO DE ADJUDICACION ANTE EL MUNICIPIO DE CERETE, DEL PREDIO CAB-3-5-021, EL CUAL FUE SOLICITADO MEDIANTE LA COMUNICACION NO. 48-147-20180717002741 DEL 17/07/2018 </t>
  </si>
  <si>
    <t xml:space="preserve">0635.19 GTC CONTRATO INTERVENTORIA Nro 100 DE 2016 CONTRATO CONCESION Nro 006 DE 2007 AREA METROPOLITANA DE CUCUTA. HOJAS DE VIDA PERSONAL DE INTERVENTORIA </t>
  </si>
  <si>
    <t xml:space="preserve">CONSORCIO VELNEC-GNG  </t>
  </si>
  <si>
    <t xml:space="preserve">ACASTANO3 </t>
  </si>
  <si>
    <t xml:space="preserve">2-2019-042268 RADICADO ENTRADA 1-2019-068908 NO. EXPEDIENTE 41361/2019/OFI REITERACION DE INFORMACION RELEVANTE PARA LA ACTUALIZACION DE METODOLOGIAS DE VALORACION DE RIESGOS </t>
  </si>
  <si>
    <t xml:space="preserve">AMOLANO </t>
  </si>
  <si>
    <t xml:space="preserve">LEONARDO RAFAEL ROMERO ORTEGA </t>
  </si>
  <si>
    <t xml:space="preserve">SPP-PROY-ANI-2019-041 CONTRATO DE CONCESION PORTUARIA NRO 001 DE 2015 EJECUCION PLAN DE INVERSIONES  </t>
  </si>
  <si>
    <t xml:space="preserve">COREMAR SOCIEDAD PORTUARIA PALERMO  </t>
  </si>
  <si>
    <t xml:space="preserve">HREYES4 </t>
  </si>
  <si>
    <t xml:space="preserve">FIDEICOMISO 354062 COVIANDINA- REINTEGRO RECURSOS A LA SUBCUENTA PROYECTO POR CONCEPTO DE RETENCION EN LA FUENTE E ICA POR CAUSACIONES DE LA SUBCUENTA INTERVENTORIA Y SUPERVISION, SOPORTE CONTRACTUAL Y MASC </t>
  </si>
  <si>
    <t xml:space="preserve">FIDUCIARIA CORFICOLOMBIANA S.A.  </t>
  </si>
  <si>
    <t xml:space="preserve">DLRAMIREZ </t>
  </si>
  <si>
    <t xml:space="preserve">PS-ITA-DP-13010-2019 CONTRATO DE INTERVENTORIA Nro 020 DE 2012 CONTRATO DE CONCESION Nro 008 DE 2010 TRANSVERSAL DE LAS AMERICAS. HOJA DE VIDA REEMPLAZO INGENIERO AUXILIAR TECNICO 3 - BOGOTA  </t>
  </si>
  <si>
    <t>120194091140562_00001.pdf</t>
  </si>
  <si>
    <t xml:space="preserve">Radicacion por WEB - 20197000032281 SOLICITUD DEVOLUCION DE DINERO A AUTOSNACK S.A.S PAGADO POR ERROR EN CUENTA DE INGRESOS NO REGULADOS </t>
  </si>
  <si>
    <t xml:space="preserve">ICESPEDES1 </t>
  </si>
  <si>
    <t xml:space="preserve">EPSCOL-0902-19 CONTRATO DE INTERVENTORIA 0146 24 OCTUBRE 2014 SOLICITUD DE INFORMACION ACERCA DE INSTALACION DE RED DE FIBRA OPTICA EN EL NEW JERSEY DE LOS PUENTES </t>
  </si>
  <si>
    <t>120194091140642_00001.pdf</t>
  </si>
  <si>
    <t xml:space="preserve">Radicacion por WEB - 20197000032291 SOLICITUD DEVOLUCION DE DINERO A MAREAUTO COLOMBIA S.A.S PAGADO POR ERROR EN CUENTA DE INGRESOS NO REGULADOS </t>
  </si>
  <si>
    <t>120194091140692_00001.pdf</t>
  </si>
  <si>
    <t xml:space="preserve">Radicacion por WEB - 20197000032301 SOLICITUD DEVOLUCION DE DINERO A MENZIES AVIATION PAGADO POR ERROR EN CUENTA DE INGRESOS NO REGULADOS </t>
  </si>
  <si>
    <t xml:space="preserve">EPSCOL-0882-19 CONTRATO DE INTERVENTORIA 0146 24 OCTUBRE 2014 CAMBIO AUXILIAR DE INGENIERIA REMITE HOJA DE VIDA </t>
  </si>
  <si>
    <t xml:space="preserve">EPSCOL-0881-19 CONTRATO DE INTERVENTORIA 0146 24 OCTUBRE 2014 CAMBIO DE INGENIERO AUXILIAR DE PEAJES REMITE HOJA DE VIDA </t>
  </si>
  <si>
    <t>120194091141482_00001.pdf</t>
  </si>
  <si>
    <t xml:space="preserve">Radicacion por WEB - CO-COSE-1312-2019/DERECHO DE PETICI?N MAR?A MAGOLA MOSQUERA MOSQUERA (FINCA LA LUISA) DIRIGIDO A LA GOBERNACI?N DE ANTIOQUIA </t>
  </si>
  <si>
    <t xml:space="preserve">ALBERTO ANTONIO TORO SERNA </t>
  </si>
  <si>
    <t xml:space="preserve">JHON ANDERSON RODRIGUEZ SANCHEZ </t>
  </si>
  <si>
    <t xml:space="preserve">RV: INFORMACION VIGENCIA DE RESOLUCIONES ANO 2014 - resolucion 416 del 28 de febrero de 2014, con fecha de notificacion del 11 de marzo de 2014. permiso de uso e intervencion ocupacion temporal de la infraestructura  </t>
  </si>
  <si>
    <t xml:space="preserve">BOMO ARQUITECTURA Y DISENO  </t>
  </si>
  <si>
    <t xml:space="preserve">RV: SOLICITUD PROCURADURIA 1 DELEGADA PARA LA CONTRATACION ESTATAL - DESICION DEL 24 DE OCTUBRE DE 2019 ORDENO LA PRORROGA DE INVESTIGACION DISCIPLINARIA ADELANTADA EN CONTRA DE VICTOR HUGO MACEA BUELVAS </t>
  </si>
  <si>
    <t xml:space="preserve">RV: solicitud tarifa diferencial peaje Tuta (INPEC) - por laborar en el establecimiento penitenciario de Combita  </t>
  </si>
  <si>
    <t xml:space="preserve">CESAR AUGUSTO SALGADO RAMIREZ </t>
  </si>
  <si>
    <t xml:space="preserve">RV: SOLICITUD 30 OCT 2019 - Adjunto respuesta del cocesionario RUTA AL MAR. Con la cual manifiestan que por no tener las pruebas suficientes no reembolsaran los danos del vidrio parabrisas averiado </t>
  </si>
  <si>
    <t xml:space="preserve">RADICADO NO 20191200031581 TRASLADO POR COMPETENCIAS DEL DERECHO DE PETICION CON RADICADO NO 2019-2040046422 DEL 11 DE OCTUBRE DE 2019 </t>
  </si>
  <si>
    <t xml:space="preserve">JORTIZ </t>
  </si>
  <si>
    <t xml:space="preserve">GUIA NO. RA199131072CO /4-72 4331 OFICIO NO. 120.2.1-1032 SOLICITUD INTERVENCION DE LOS PARAMETROS NORMATIVOS PARA REALIZACION DE POSIBLE INTERVENCION SOBRE EL CENTRO DEL OVOIDE </t>
  </si>
  <si>
    <t xml:space="preserve">ALCALDIA MUNICIPAL DE VITERBO  </t>
  </si>
  <si>
    <t xml:space="preserve">RV: SOLICITUD FISCALIA 9? DELEGADA CSJ - SOLICITUD DE DOCUMENTACION NUNC:110016000050201910223  </t>
  </si>
  <si>
    <t xml:space="preserve">FISCALIA GENERAL DE LA NACION - SEPTIMA DELEGADA ANTE LA CORTE SUPREMA DE JUSTICIA  </t>
  </si>
  <si>
    <t xml:space="preserve">RV: Solicitud de intervencion en area de ovoide localizado a la entrada del municipio sector asia - VITERBO CALDAS </t>
  </si>
  <si>
    <t xml:space="preserve">RV: NOTIFICACION ADMISION ACCION DE TUTELA RADICADO 2019-00178-00 - JUZGADO PROMISCUO MUNICIPAL DE CALDONO CAUCA </t>
  </si>
  <si>
    <t xml:space="preserve">RV: Derecho de peticion - POR DANOS OCASIONADOS A MI PREDIO CON ESTANQUE DE AGUAS POR DESTAPE Y DESAGUE DE ALCANTARILLAS CON TRABAJOS DE INFRAESTRUCTURA VIAL - CONSORCIO RUTA DEL CACAO </t>
  </si>
  <si>
    <t xml:space="preserve">CLAUDIA PATRICIA MORENO ARIAS </t>
  </si>
  <si>
    <t xml:space="preserve">PONER E CONOCIMIENTO VARIAS SITUACIONES Y SOLICITAR EL CUMPLIMIENTO DE INMEDIATO DE LOPACTADO EN EL ACUERDO DEFECHA 14 DE NOVIEMBRE DE 2018 GLORIA AVELLA PROPIETARIA DEL PREDIO DENOMINADO SAN ANTONIO VEREDA MEUSA MUNICIPIO SOPO MATRICULA INMOBILIARIA NO 176-15450  </t>
  </si>
  <si>
    <t xml:space="preserve">GLORIA AVELLA  </t>
  </si>
  <si>
    <t xml:space="preserve">RV: Solicitud del Sr. Gobernador del Atlantico al Dr. Gutierrez - EJECUCION DE OBRA MENOR NO PREVISTA DOTAR DE CIELO RASO LAS SALAS DE ESPERA AEROPUERTO ERNESTO CORTISSOZ </t>
  </si>
  <si>
    <t xml:space="preserve">GOBERNACION DEL ATLANTICO  </t>
  </si>
  <si>
    <t xml:space="preserve">OFI19-00124582 / IDM 1100000 EXT19-00104520 COPIA DE PETICION DIRIGIDA A CONCESIONARIA RUTA DEL CACAO SAS POR DANOS CAUSADOS POR ELLOS EN PREDIO SUSCRITA POR EL SR. CAMILO RODRIGUEZ </t>
  </si>
  <si>
    <t xml:space="preserve">GBALLEN </t>
  </si>
  <si>
    <t>120194091143512_00001.pdf</t>
  </si>
  <si>
    <t xml:space="preserve">GUIA NO. 9101588277 /SERVIENTREGA DERECHO DE PETICION SOBRE UN TERRENO DE 4529 METROS PARA LA CONSTRUCCION DE LA DOBLE CALZADA MEDELLIN-BOGOTA TRAMO MARINILLA SANTUARIO </t>
  </si>
  <si>
    <t xml:space="preserve">JOSE BERNARDO MADRID RESTREPO </t>
  </si>
  <si>
    <t xml:space="preserve">PMEDINA5 </t>
  </si>
  <si>
    <t xml:space="preserve">FRANKLIN ROMERO MONTES </t>
  </si>
  <si>
    <t xml:space="preserve">KVIVAS </t>
  </si>
  <si>
    <t xml:space="preserve">SOLICITUD TARJETA PRELACION PEAJE BOQUERON POR CAMBIO VEHICULO </t>
  </si>
  <si>
    <t xml:space="preserve">WILMER ALEJANDRO MESA ROJAS </t>
  </si>
  <si>
    <t xml:space="preserve">GUIA NO. 2022061338 /SERVIENTREGA SOLICITUD DE INFORMACION SOBRE CUMPLIMIENTO DE ACTIVIDADES CORRECTIVAS DEL SISTEMA DESCOLE Y CONTROL DE AGUAS DE ESCORRENTIA DERECHO DE PETICION </t>
  </si>
  <si>
    <t xml:space="preserve">JULIANA MURILLO MUNOZ </t>
  </si>
  <si>
    <t xml:space="preserve">OFI19-00124257 / IDM 1219001 EXT19-00105626. SOLICITUD DE INTERVENCION ANTE ENTIDAD PUBLICA PARA MODIFICACION NUEVO PROYECTO DOBLE CALZADA NEIVA-MOCOA </t>
  </si>
  <si>
    <t xml:space="preserve">GUIA NO. YP003772445CO /4-72 OFERTA DE COMPRA P-POB-3419-2017-UF-3A-094-I-RR ACUERDO PRIVADO Y PROMESA DE COMPRAVENTA DEL PREDIO MANANTIAL UBICADO EN LA CALERA MATRICULA INMOBILIARIA NO. 50N-20649402 DE BOGOTA  </t>
  </si>
  <si>
    <t xml:space="preserve">LIGAR LIGA DE ARRENDATARIOS  </t>
  </si>
  <si>
    <t xml:space="preserve">GUIA NO. YG244165661CO /4-72 SRT 45203 RESPUESTA A ENTRADA NO. 82567 DEL 01/10/2019 DAR TRASLADO DEL DERECHO DE PETICION DE LOS CIUDADANOS SANDRA TOVAR, JHON JAIRO CASTANEDA Y PREGUNTAS ACERCA DEL PUENTE FERREO DE LA VEREDA SEGOVIA -VALLE </t>
  </si>
  <si>
    <t xml:space="preserve">RV: NOTIFICACIO&amp;#769;N ACCION DE TUTELA No. 2019-00088-00 accionante: ANDRES MAURICIO COLMENARES URIBE </t>
  </si>
  <si>
    <t xml:space="preserve">JUZGADO 03 CIVIL CIRCUITO DUITAMA SECCIONAL TUNJA  </t>
  </si>
  <si>
    <t xml:space="preserve">RV: PROPOSICION ADI. 068 A LA 044 Y 61. CAMARA (perimetral de oriente) SOLICITUD DE INFORMACION CUESTIONARIO </t>
  </si>
  <si>
    <t xml:space="preserve">RV: Solicitud de Resolucion - 348 de 14 junio 2006 de INCO </t>
  </si>
  <si>
    <t xml:space="preserve">BUSINESS TECHNOLOGIES COMPANY LTDA  </t>
  </si>
  <si>
    <t xml:space="preserve">RV: SOLICITUD CONCEPTO RETIROS DE LA VIA CONSTRUCCION COMANDO REGIONAL SANTA FE DE ANTIOQUIA </t>
  </si>
  <si>
    <t xml:space="preserve">ALCALDIA MUNICIPAL DE SANTA FE DE ANTIOQUIA  </t>
  </si>
  <si>
    <t xml:space="preserve">RV: Radicado 20194090943032 (EMAIL CERTIFICADO de contactenos@anionline.onmicrosoft.com) quisiera saber si en estos corredores tienen estudios ambientales o programas del cuidado del ambiente para cuando se hacen mantenimiento </t>
  </si>
  <si>
    <t xml:space="preserve">EFRAIN CARDENAS VERGANO </t>
  </si>
  <si>
    <t xml:space="preserve">GUIA NO. YG244159811CO /4-72 OFICIO D.S.P. 1706-19 REMISION POR COMPETENCIA SE ADJUNTA DERECHO DE PETICION RADICADO ID 50269 SUSCRITA POR LAS SE?ORAS MARTHA ARGUELLO Y TERESA DE JESUS MORA SOBRE INCONVENIENTES ESPACIO PUBLICO  </t>
  </si>
  <si>
    <t xml:space="preserve">GUIA NO. YG244136245CO /4-72 ICANH-131 6229 SOLICITUD INFORMACION PARA LA DECLARATORIA AREA ARQUEOLOGICA PROTEGIDA LA MOJANA (DEPARTAMENTOS DE SUCRE Y CORDOBA) </t>
  </si>
  <si>
    <t xml:space="preserve">INSTITUTO COLOMBIANO DE ANTROPOLOGIA E HISTORIA  </t>
  </si>
  <si>
    <t xml:space="preserve">AARIAS </t>
  </si>
  <si>
    <t xml:space="preserve">DIANA PATRICIA MELO SANCHEZ </t>
  </si>
  <si>
    <t xml:space="preserve">LUIS BALLESTEROS  </t>
  </si>
  <si>
    <t xml:space="preserve">Radicacion por WEB - CE 2019 0952 CIA DP - ANI SOLICITUD ADICI?N DEL CONTRATO DE INTERVENTOR?A 31_10_2019 JUR?DICO </t>
  </si>
  <si>
    <t xml:space="preserve">CONSORCIO INTERAEROPUERTOS  </t>
  </si>
  <si>
    <t xml:space="preserve">JUDY VANESSA JIMENEZ CESPEDES </t>
  </si>
  <si>
    <t xml:space="preserve">EGARCIAH </t>
  </si>
  <si>
    <t xml:space="preserve">ALICIA CASSERES MATOZA </t>
  </si>
  <si>
    <t xml:space="preserve">JBARRETO </t>
  </si>
  <si>
    <t>120194091149292_00001.docx</t>
  </si>
  <si>
    <t xml:space="preserve">8201-2-12464 TRASLADO PARA LO DE SU COMPETENCIA OFICIO RADICADO MINAMBIENTE 12464, ENTREGA DE PROBLEMATICAS Y PROPUESTAS PARA EL PLAN DE DESARROLLO 2018-2022 </t>
  </si>
  <si>
    <t xml:space="preserve">MINAMBIENTE  </t>
  </si>
  <si>
    <t xml:space="preserve">700029793964 /INTERRAPIDISIMO DERECHO DE PETICION DE ALVARO CELY MUNOZ DIRIGIDO A LA ANI (PQR) PARA ALLEGAR LOS DOCUMENTOS, INFORME Y FOTOS QUE OBREN EN SUS ANTECEDENTES ESPECIFICANDO CUAL ERA LA SENALIZACION PARA LA FECHA QUE OCURRIERON LOS HECHOS EN LA VIA GIRARDOT-BOGOTA </t>
  </si>
  <si>
    <t xml:space="preserve">ALVARO CELY MUNOZ  </t>
  </si>
  <si>
    <t xml:space="preserve">GUIA NO. 210009897538 / INTERRAPIDISIMO RADICADO VEEDURIA NO. 20191028-31 SOLICITUD DE LA REALIZACION DE ESTUDIOS DE VULNERABILIDAD DEL CORREDOR VIAL </t>
  </si>
  <si>
    <t xml:space="preserve">GUIA NO. 999054768426 Y 999054768625 /DEPRISA RADICADO NO. 201902000014071 CONTRATO DE CONCESION 503/94 SERVICIOS PUBLICOS CONSORCIO VIA AL MAR </t>
  </si>
  <si>
    <t xml:space="preserve">RV: Respondiendo a: Medio de solicitud: Correspondencia Nombres y apellidos: JOSE DAVID BENAVIDES MERINO Tipo: Peticion Asunto: Derecho de Peticion . Radicado No.29367 SOLICITUD DE INFORMACION  </t>
  </si>
  <si>
    <t xml:space="preserve">GOBERNACION DE RISARALDA  </t>
  </si>
  <si>
    <t xml:space="preserve">16027 CONTRATO DE CONCESION Nro 002 DE ENERO DE 2010 RUTA DEL SOL SECTOR 1. MEDIDA PREVENTIVA AMBIENTAL </t>
  </si>
  <si>
    <t xml:space="preserve">RV: Autorizacion para colocacion del TIE (chip para beneficio del peaje El Purgatorio-Monteria, Cordoba) </t>
  </si>
  <si>
    <t xml:space="preserve">LEIDY PATRICIA GIRALDO TORRES </t>
  </si>
  <si>
    <t xml:space="preserve">GUIA NO. YG244297631CO /4-72 SEI-GPV 45476 DERECHO DE PETICION RADICADO INVIAS 88558 REQUERIMIENTO REMITIDO POR EL ASISTENTE DE FISCAL CARLOS HANNER GONZALEZ MEDIANTE EL CUAL SOLICITA REGISTROS DE VIDEOS DE CAMARAS EN EL KM 6+850 VIA BOGOTA-LA VEGA </t>
  </si>
  <si>
    <t xml:space="preserve">GUIA NO. YG244297605CO /4-72 SEI-GPV 45472 SOLICITUD NO. S-2019-034063/DIRAF-GUMOV.RADICADO INVIAS 88638 REQUERIMIENTO REMITIDO POR EL MAYOR JEFE DEL GRUPO DE MOVILIDAD DIRAF JHONNY ALBERTO SALCEDO SOLICITA REGISTROS DE TRANSITO O MOVILIDAD POR DIFERENTES PEAJES </t>
  </si>
  <si>
    <t xml:space="preserve">CUMPLIR DE MANERA INMEDIATA LAS ORDENES ( NEVENA Y DECIMA ) RESOLUTIVAS DEL LAUDO DEL 6 DE AGOSTO DE 2019 PROFERIDO POR EL TRIBUNAL ARBITRAL QUE DRIMIO LAS CONTROVERSIAS ENTRE LA CONCESIONARIA RUTA DEL SOL S.A.S Y LA AGENCIA NACIONAL DE INFRAESTRUCTURA  </t>
  </si>
  <si>
    <t xml:space="preserve">ANGELA CASTANEDA MANRIQUE </t>
  </si>
  <si>
    <t xml:space="preserve">DERECHO DE PETICION SOLICITUD DE INFORMACION </t>
  </si>
  <si>
    <t xml:space="preserve">HYM SUPPLY S.A.S  </t>
  </si>
  <si>
    <t xml:space="preserve">DERECHO DE PETICION EN INTERES GENERAL PROCESO INICIATIVA PRIVADA AEROPUERTOS DEL SUROCCIDENTE COLOMBIANO  </t>
  </si>
  <si>
    <t xml:space="preserve">JENNYFER HANRRYR  </t>
  </si>
  <si>
    <t xml:space="preserve">RV: SOLICITUD DE INFORMACION TECNICA DE CONCESIONES 4G - PARA TRABAJO DE GRADO </t>
  </si>
  <si>
    <t xml:space="preserve">INGRID YINETH PARRA SANCHEZ </t>
  </si>
  <si>
    <t xml:space="preserve">20196000504871 COMUNICACION CON RADICADO MINTRANSPORTE 20193110084032  </t>
  </si>
  <si>
    <t xml:space="preserve">20196000505401 COMUNICACION CON RADICADO MINTRANSPORTE 20193110075412 </t>
  </si>
  <si>
    <t xml:space="preserve">20196000504531 TRASLADO COMUNICACION DEL MINISTERIO DE TRANSPORTE NO. 20193210759352 - CRISIS VIA AL LLANO </t>
  </si>
  <si>
    <t xml:space="preserve">20196000517621 TRASLADO COMUNICACION DEL MINISTERIO DE TRANSPORTE NO. 20193030130462 - INFORMACION Y ENTREVISTA SOBRE LA VIA AL LLANO </t>
  </si>
  <si>
    <t xml:space="preserve">S20190100005433 DERECHO DE PETICION PLANO DEL AREA CEDIDA AL MUNICIPIO DE COELLO CON FMI NO. 357-67531 Y PLANO DEL AREA REMANENTE CON FMI N0. 357-2633 </t>
  </si>
  <si>
    <t xml:space="preserve">TGI GRUPO ENERGIA DE BOGOTA  </t>
  </si>
  <si>
    <t xml:space="preserve">RV: DERECHO DE PETICION Articulo 23 de la CPN con el fin de interponer querella a las irregularidades que se est?n presentando en la consecion CCFC S.A.S del Rio Bogota -  </t>
  </si>
  <si>
    <t xml:space="preserve">ENZO ENRIQUE VILLA MONTENEGRO </t>
  </si>
  <si>
    <t xml:space="preserve">RV: SOLICITUD DE INFORMACION - que sucedio con mi propuesta sobre el diseno del bolsillo redentor radicado en su dependencia </t>
  </si>
  <si>
    <t xml:space="preserve">OMAR GARCIA CERON </t>
  </si>
  <si>
    <t xml:space="preserve">2-2019-042758 RADICADO ENTRADA NO. EXPEDIENTE 41873/2019/OFI SOLICITUD DE INFORMACION. PROCESO ADMINISTRATIVO DE COBRO COACTIVO EXPEDIENTE NO. 4051, DE LA NACION - MINISTERIO DE HACIENDA Y CREDITO PUBLICO </t>
  </si>
  <si>
    <t xml:space="preserve">RV: Solicitud de informacion de proyectos portuarios - Como estudiante de maestria en ingenieria civil, estoy interesado en realizar una revision de las metodologia de diseno de instalaciones portuarias mar?timas en Colombia </t>
  </si>
  <si>
    <t xml:space="preserve">SERGIO BUITRAGO PUERTA </t>
  </si>
  <si>
    <t xml:space="preserve">SOLANGEL MEZA VANEGAS </t>
  </si>
  <si>
    <t xml:space="preserve">JHON ESPER TOLEDO CASTA?EDA </t>
  </si>
  <si>
    <t xml:space="preserve">GUIA NO. 400000472747 /SURENVIOS AGRADECIMIENTO POR LAS OBRAS QUE SE HAN VENIDO ADELANTANDO EN EL CORREDOR CONCESIONADO NEIVA-ESPINAL-GIRARDOT </t>
  </si>
  <si>
    <t xml:space="preserve">GOBERNACION DEL HUILA  </t>
  </si>
  <si>
    <t xml:space="preserve">OVARGAS3 </t>
  </si>
  <si>
    <t xml:space="preserve">JOSE IGNACIO QUEVEDO CASTRO </t>
  </si>
  <si>
    <t xml:space="preserve">RV: SOLICITUD EXONERACION TARIFA PEAJE - Circasia de la Concesion de Autopistas del Cafe en la via Armenia ? Pereira - laboro en la Ciudad de Pereira como Directora del Centro de Conciliacion y Mediacion de la Policia Nacional con Sede en Pereira </t>
  </si>
  <si>
    <t xml:space="preserve">BETSY FERNANDA VARGAS PADILLA </t>
  </si>
  <si>
    <t xml:space="preserve">GUIA NO. RA199381662CO /4-72 DERECHO DE PETICION SOLICITUD DE INFORMACION EXPEDIENTE 201830402802003361E. PARA SABER CUAL ES EL ESTADO ACTUAL DE LA PRECIPITADA ACTUACION </t>
  </si>
  <si>
    <t xml:space="preserve">SERVICIOS DE INGENIERIA CIVIL SOCIEDAD ANONIMA - SERCIVIL S.A  </t>
  </si>
  <si>
    <t xml:space="preserve">GUIA NO. YG244298985CO /4-72 DT-ANT 45533 REMISION DERECHO DE PETICION CON RADICADO INVIAS NO. 91466 DEL 25/10/2019 SOLICITUD RECIBIDA POR PARTE DEL SR. ANIBAL ALBERTO TAMAYO  </t>
  </si>
  <si>
    <t xml:space="preserve">GUIA NO. 1150239038 Y 1150239037 /SERVIENTREGA SP02.05-020940 2019EN030564 REMISION DE RADICADO 2019RE031968 PARA DARLE EL TRAMITE RESPECTIVO </t>
  </si>
  <si>
    <t xml:space="preserve">ALCALDIA MUNICIPAL DE RIONEGRO  </t>
  </si>
  <si>
    <t xml:space="preserve">ODI2019000658CS INICIATIVA PRIVATIVA DE APP ESTUDIOS Y DISENOS FINANCIEACION Y CONSTRUCCION DE OBRAS DE AMPLIACION Y MEJORAMIENTO DEL CAMPO DE VUELO DEL AEROPUERTO EL DORADO PRESENTADA EL 25 DE MAYO DE 2017 CON RADICADO NUMERO 20174090557332 </t>
  </si>
  <si>
    <t xml:space="preserve">PECHEVERRIA </t>
  </si>
  <si>
    <t xml:space="preserve">RV: TRASLADO POR COMPETENCIA DERECHO DE PETICION CUYO RADICADO ES 2019-110-064272-2 - SOLICITUD JAL COMUNA 8 CONSTRUCCION PUENTE PEATONAL </t>
  </si>
  <si>
    <t xml:space="preserve">ALCALDIA MUNICIPAL DE CUCUTA  </t>
  </si>
  <si>
    <t xml:space="preserve">RV: Expediente 20183040280200303E - TRAMITE DEL PERMISO DE OCUPACION TEMPORAL DE LA VIA PARA CONSTRUCCION DE CARRILES DE ACELERACION Y DESACELERACION DE LA FINCA LOS MOROS </t>
  </si>
  <si>
    <t xml:space="preserve">CARLOS ENRIQUE CANON ABRIL </t>
  </si>
  <si>
    <t xml:space="preserve">GUIA NO 999054795800 DEPRISA 0000559 RENOVACION DE LA POLIZA DE CUMPLIMIENTO ENTIDADES ESTATALES - CONTRATO CONCESION PORTUARIA 003 DE 2014 </t>
  </si>
  <si>
    <t xml:space="preserve">SOCIEDAD PORTUARIA OPERADORA INTERNACIONAL S.A.  </t>
  </si>
  <si>
    <t xml:space="preserve">FERNANDO ALBERTO HOYOS ESCOBAR </t>
  </si>
  <si>
    <t>120194091154162_00001.pdf</t>
  </si>
  <si>
    <t xml:space="preserve">Radicacion por WEB - SOLICITUD DE CESI?N ESPECIAL DE RETRIBUCI?N ? UNIDADES FUNCIONALES 1, 2 Y 3. </t>
  </si>
  <si>
    <t xml:space="preserve">CONCESIONARIA MONTES DE MARIA  </t>
  </si>
  <si>
    <t xml:space="preserve">RV: Derecho de peticion por obras en espacio publico barrio la Despensa - solicitud realizada por la Secretaria de Planeacion y ordenamiento Territorial (SPOT) - Direccion de Espacio Fisico y Urbanismo NOTA: CORREO ORIGINAL 3 ADJUNTOS DOS SON IGUALES PASAN AL SISTEMA ORFEO DOS ARCHIVOS ADJUNTOS </t>
  </si>
  <si>
    <t xml:space="preserve">FERNANDO ORJUELA OCHOA </t>
  </si>
  <si>
    <t xml:space="preserve">ING-AERO-927-0022-19 CONTRATO 110 OP-1995 DERECHO DE PETICION SOLICIUTD DE INFORMACION Y EXPEDICION DE COPIAS CONTRATO DE REFERENCIA  </t>
  </si>
  <si>
    <t xml:space="preserve">INGECON INGENIERIA Y CONSULTORIA  </t>
  </si>
  <si>
    <t xml:space="preserve">CPARDO </t>
  </si>
  <si>
    <t>120194091155082_00001.pdf</t>
  </si>
  <si>
    <t xml:space="preserve">04-01-20191031006173 CONTRATO 007 DE 2014- PROYECTO AUTOPISTA CONEXION PACIFICO 1 PREDIO ACP1-04-058. SOLICITUD RESPUESTA COMUNICACION RADICADO ANI NO. 2019-409-016497-2, PROCESO DE ADJUDICACION BIEN BALDIO  </t>
  </si>
  <si>
    <t xml:space="preserve">CONCESIONARIA VIAL DEL PACIFICO - COVIPACIFICO  </t>
  </si>
  <si>
    <t xml:space="preserve">DERECHO DE PETICION RELATIVO A LA SUPERVISION DEL CONTRATO DE CONCESION 0186 ENTRE SOCIEDAD AEROPORTUARIA DE LA COSTA S.A. Y LA ANI PARA LA ADMINISTRACION Y EXPLOTACION ECONOMICA DEL AEROPUERTO RAFAEL NUNEZ EN LA CIUDAD DE CARTAGENA </t>
  </si>
  <si>
    <t xml:space="preserve">ESGUERRA ASESORES JURIDICOS  </t>
  </si>
  <si>
    <t xml:space="preserve">CACOSTA2 </t>
  </si>
  <si>
    <t xml:space="preserve">DIANA MORENO GALVIS </t>
  </si>
  <si>
    <t xml:space="preserve">JAIRO ALEJANDRO RODRIGUEZ  </t>
  </si>
  <si>
    <t xml:space="preserve">20196000519891 TRASLADO COMUNICACION CON RAD DEL MINISTERIO DE TRANSPORTE NRO 20193210791002 </t>
  </si>
  <si>
    <t xml:space="preserve">20196000519881 TRASLADO COMUNICACION CON RAD DEL MINISTERIO DE TRANSPORTE NRO 20193210780132 </t>
  </si>
  <si>
    <t xml:space="preserve">20196000524111 COMUNICACION CON RAD DEL MINISTERIO DE TRANSPORTE NRO 2093210797792 COPIA DERECHO DE PETICION  </t>
  </si>
  <si>
    <t xml:space="preserve">20196000524631 TRASLADO POR COMPETECIA - PEDIDO DE APOYO HUMANITARIO POR GRAVE AFECTACION AL ACUIFERO DE PAVAS EN EL MUNICIPIO DE LA CUMBRE VALLE DEL CAUCA COLOMBIA  </t>
  </si>
  <si>
    <t xml:space="preserve">RV: Solicitud Vereda San Miguel, San Jose Salsipuedes, Corrales - SOLICITUD DE VIA DE ACCESO PARA ENTRAR Y SALIR DEL TUNEL GUADUAS VILLETA </t>
  </si>
  <si>
    <t>120194091155782_00001.pdf</t>
  </si>
  <si>
    <t xml:space="preserve">20195000517211 SOLICITUD DE INFORMACION DE ESTUDIOS REALIZADOS FRENTE A LA INSTITUCIONALIDAD Y GOBERNANZA PORTUARIA  </t>
  </si>
  <si>
    <t xml:space="preserve">SANDRA MILENA RUEDA OCHOA (COOR) </t>
  </si>
  <si>
    <t xml:space="preserve">SOLICITUD DE INFORMACION ACTUALIZADA AL DIA REFERENTE A LOS TRAMITES ADMINISTRATIVOS Y PRESUPUESTALES REALIZADOS PARA EFECTUAR LOS PAGOS DE LOS PREDIOS OBJETO DE EXPROPIACION  </t>
  </si>
  <si>
    <t xml:space="preserve">CARLOS ALBERTO TORRES SALAMANCA </t>
  </si>
  <si>
    <t xml:space="preserve">RV: Solicitud de dos certificaciones - certificar con destino a Colpensiones, que la Agencia Nacional de Infraestructura pago, por concepto de salarios y prestaciones sociales, a la suscrita, hasta el dia quince de septiembre de 2019, incluido el citado dia </t>
  </si>
  <si>
    <t xml:space="preserve">CPC-002-2019 SOLICITUD ACTA DE LIQUIDACION DE INTERVENTORIA NO. 192 DE 2016 </t>
  </si>
  <si>
    <t xml:space="preserve">CEMOSA  </t>
  </si>
  <si>
    <t xml:space="preserve">RV: Denuncia Planos de Afectacion Predial. Gestion Predial Predio 10A066B BTS SR EDGAR GRACILIANO HUERTAS BUITRAGO </t>
  </si>
  <si>
    <t xml:space="preserve">RV: Respuesta 2019EE0139823 -C- 2019-167410-82111-IN RADICADO 2019ER0119685 (EMAIL CERTIFICADO de cgr_atencionciudadana@contraloria.gov.co) SOLICITUD INFORMACION DEL SR ALEXANDER MENDEZ ZABALA VIA BOGOTA TUNJA - REPARCHEO </t>
  </si>
  <si>
    <t xml:space="preserve">RV: documentos para solicitud del sr Jose vitola - TARIFA DIFERENCIAL PEAJE LA CAIMANERA </t>
  </si>
  <si>
    <t xml:space="preserve">JOSE DEL CARMEN VITOLA RIVERA </t>
  </si>
  <si>
    <t xml:space="preserve">RV: 20193050364521 RESPUESTA ANI - Dejo constancia que pasaron los 5 dias para que el concesionario nos diera respuesta y aun no se han pronunciado - Concesion Alto Magdalena S.A.S </t>
  </si>
  <si>
    <t xml:space="preserve">RV: Denuncia Irregularidades en la Ficha Predial. Gestion Predial Predio 10A066B BTS. SR EDGAR GRACILIANO HUERTAS BUITRAGO </t>
  </si>
  <si>
    <t xml:space="preserve">RV: Queja Ruta del Sol 1 - No estoy de acuerdo con la respuesta emitida por el concesionario, solicito que se revise el caso Afectacion a una laguna y al predio corinto. No estoy satisfecho con la respuesta </t>
  </si>
  <si>
    <t xml:space="preserve">ONOFRE MORA PEREZ </t>
  </si>
  <si>
    <t xml:space="preserve">SOLICITUD PASO SEGURO  </t>
  </si>
  <si>
    <t xml:space="preserve">PRODUCTOS ALIMENTICIOS DORIA S.A.S  </t>
  </si>
  <si>
    <t xml:space="preserve">RV: Derecho de peticion Articulo 23 CP - SOLICITUD DE TRASLADO BENEFICIO TARIFA DIFERENCIAL POR CAMBIO DE VEHICULO PEAJES BOQUERIN I y II </t>
  </si>
  <si>
    <t xml:space="preserve">EDNA MARICEL BAQUERO GUTIERREZ </t>
  </si>
  <si>
    <t xml:space="preserve">DERECHO DE PETICION- SOLICITUD CUMPLIMIENTO LAUDO ARBITRAL Y PAGO TERCERO ACREEDOR DE BUENA FE DE LA CONCESIONARIA RUTA DEL SOL  </t>
  </si>
  <si>
    <t xml:space="preserve">PABLO EMILIO TORRES VILLALOBOS  </t>
  </si>
  <si>
    <t>120194091156952_00001.docx</t>
  </si>
  <si>
    <t xml:space="preserve">GUIA NO. YG244517540CO /4-72 ICANH-131 6320 SOLICITUD INFORMACION SOBRE DEPARTAMENTOS DE HUILA Y CAUCA </t>
  </si>
  <si>
    <t xml:space="preserve">CGALEANO </t>
  </si>
  <si>
    <t xml:space="preserve">GUIA NO. YG244548122CO /4-72 DO 45639 TRASLADO POR COMPETENCIA - RADICADO NO. 88710 DEL 17/10/2019 DE LA PETICION SUSCRITA POR EL DR. ALVARO HERNANDO AVILA RELACIONADA CON REPORTE DE IRREGULARIDADES DE LA VIA BOGOTA-TUNJA </t>
  </si>
  <si>
    <t xml:space="preserve">ROLANDO ZAPATA ORTEGA </t>
  </si>
  <si>
    <t xml:space="preserve">GUIA NO. RA201271098CO /4-72 NO. RADICACION S-2019-3100-354463 SOCIALIZACION AVANCES EN CONSTRUCCION DE LA CARTILLA DE BENEFICIOS TRIBUTARIOS PARA EL EMPLEO Y OTROS BENEFICIOS SOCIALES Y AMBIENTALES </t>
  </si>
  <si>
    <t xml:space="preserve">DEPARTAMENTO PARA LA PROSPERIDAD SOCIAL  </t>
  </si>
  <si>
    <t xml:space="preserve">FRAMIREZ </t>
  </si>
  <si>
    <t xml:space="preserve">SAL-CVM-201910160001741 CONTRATO CONCESION APP 001 DE 2015 MULALO LOBOGUERRERO DERECHO DE PETICION SOLICITUD COPIA DE INFORMES PRESENTADOS POR LA INTERVENTORIA EN RELACION CON EL CONTRATO DE CONCESION NO. 001 DE 2015  </t>
  </si>
  <si>
    <t xml:space="preserve">CONCESIONARIA NUEVA VIA AL MAR S.A.S  </t>
  </si>
  <si>
    <t xml:space="preserve">GUIA NO. YG244585010CO /4-72 DT-CES 46320 TRASLADO DERECHO DE PETICION DE LA PROCURADURIA SOBRE EL INFORME DE VIA BAJO NO. 91776 RADICADO EN INVIAS SE SOLICITA INFORME LAS ACCIONES REALIZADAS POR LAS PRESUNTAS IRREGULARIDADES PRESENTADAS EN LA VIA COMUNIDAD CERRITANA Y ZONAS RURALES CERCANAS  </t>
  </si>
  <si>
    <t xml:space="preserve">LCASANOVA1 </t>
  </si>
  <si>
    <t xml:space="preserve">RV: DERECHO DE PETICION - SOLICITUD DE INFORMACION DE LA SOCIEDAD PORTUARIA DE SAN ANTERO S.A. </t>
  </si>
  <si>
    <t xml:space="preserve">MANUELA ESTRADA GONZALEZ </t>
  </si>
  <si>
    <t xml:space="preserve">GUIA NO. YG244611721CO /4-72 DT-HUI 46376 TRASLADO QUEJA ALLEGADA POR CORREO ELECTRONICO POR LA SRA. LUZ NIDIA TELLO RAMOS </t>
  </si>
  <si>
    <t xml:space="preserve">GUIA NO. RA201264619CO (4-72) 20197200366521 RECLAMO - FALTA DE AGILIDAD EN LAS CITAS - CATEGORIA ESPECIAL CONCESION CCFC SEGUN QUEJA SUSCRITA POR LADY VIVIANA CELIS FORERO </t>
  </si>
  <si>
    <t xml:space="preserve">GUIA NO. YG244548207CO /4-72 SRN 45788 TRASLADO SOLICITUD PETICION INTERES GENERAL Y/O PARTICULAR. CONSTRUCCION DOBLE CALZADA Y ESTACION DE PEAJE. ENTRADA 90017 DEL 22/10/2019 </t>
  </si>
  <si>
    <t xml:space="preserve">GUIA NO. YG244314649CO (4-72) DT-CAU 45874 SENALIZACION SENTIDO VIAL ESTADO DE LA VIA QUE DE VILLARICA CONDUCE A PALMIRA A CARGO DE LA CONCESION MALLA VIAL DEL VALLE DEL CAUCA Y CAUCA </t>
  </si>
  <si>
    <t xml:space="preserve">GUIA Nro 1150158106 /SERVIENTREGA 20193000022191 RESPUESTA OFICIO ANI NO. 20194090363561, RADICADO EN MADIGAS INGENIEROS S.A E.S.P CON NO. 20192150183622 EXPEDIENTE ANI 20193040280200141E SOLICITUD PERMISO DE OCUPACION TEMPORAL DE VIA PARA LA INSTALACION DE TUBERIA DE 2" Y 3/4" PARA LA CONDUCCION DE GAS NATURAL DOMICILIARIO  </t>
  </si>
  <si>
    <t xml:space="preserve">MADIGAS INGENIEROS S.A E.S.P ASCLEPIADES RINCON MENDOZA  </t>
  </si>
  <si>
    <t xml:space="preserve">GUIA NO. RA200907229CO /4-72 USDF NO. OFICIO 972 REQUERIMIENTO CON URGENCIA SOLICITUD ACTUACION URGENTE INVASION DE PREDIOS CONCESION VIA 40 EXPRESS INDICIADO PILAR LIMAS Y OTROS DELITO INVASION DE TIERRAS </t>
  </si>
  <si>
    <t xml:space="preserve">FISCALIA GENERAL DE LA NACION - UNIDAD DE FISCALIAS DELEGADAS ANTE EL JUZGADO PENAL DEL CIRCUITO DE FUSAGASUGA  </t>
  </si>
  <si>
    <t xml:space="preserve">UTD2-0293 CONTRATO DE CONSULTORIA 637-2016 SOLICITUD DE PRORROGA DE PLAZO CONTRACTUAL </t>
  </si>
  <si>
    <t xml:space="preserve">UNION TEMPORAL DORADO 2 - UTD2  </t>
  </si>
  <si>
    <t xml:space="preserve">BBONILLA </t>
  </si>
  <si>
    <t xml:space="preserve">V: Solicitud peticion Jose Antonio Serrato via whatsApp - Proyecto Ruta del Sol Sector 1 - VEJ - obra que queda en la fabrica de ARGOS es una contaminaci?n que hicieron en una quebrada mas o menos unos 20 dias a 1 mes  </t>
  </si>
  <si>
    <t xml:space="preserve">JOSE ANTONIO SERRATO  </t>
  </si>
  <si>
    <t xml:space="preserve">RV: TUTELA 201900437 - CONCEDE EL TERMINO DE UN (1) DIA PARA QUE SE PRONUNCIEN SOBRE HECHOS MATERIA DE LA ACCION  </t>
  </si>
  <si>
    <t xml:space="preserve">JUZGADO 02 PENAL MUNICIPAL  </t>
  </si>
  <si>
    <t xml:space="preserve">YLEGUIZAMON1 </t>
  </si>
  <si>
    <t xml:space="preserve">JACOBO MEJIA  </t>
  </si>
  <si>
    <t xml:space="preserve">SOLICITUD DEL MUNICIPIO DE GUASCA PROYECTO PERIMETRAL DE ORIENTE, SOBRE PAGOS DE PEAJE </t>
  </si>
  <si>
    <t xml:space="preserve">ALCALDIA DE GUASCA  </t>
  </si>
  <si>
    <t xml:space="preserve">GUILLERMO LEON GIRALDO GOMEZ </t>
  </si>
  <si>
    <t>120194091160652_00001.pdf</t>
  </si>
  <si>
    <t xml:space="preserve">2019EE16535 DERECHO DE PETICION  </t>
  </si>
  <si>
    <t xml:space="preserve">CONCEJO DE BOGOTA  </t>
  </si>
  <si>
    <t xml:space="preserve">201950000029791 CONTRATO DE CONCESION APP NRO 004 DE 2016 DERECHO DE PETICION DE INFORMACION </t>
  </si>
  <si>
    <t xml:space="preserve">RV: Solicitud Certificado uso de suelos ya que la Estacion De Servicio COMBUCENTRO SANTA MARIA se encuentra ubicada sobre la via Nacional </t>
  </si>
  <si>
    <t xml:space="preserve">COBERTURA EN CONSTRUCCIONES Y CIA LTDA COBECONS LTDA  </t>
  </si>
  <si>
    <t xml:space="preserve">SOLICITUD DE CONSTRUCCION VARIANTE MUNICIPIO DE NECOCLI </t>
  </si>
  <si>
    <t xml:space="preserve">ALCALDIA MUNICIPAL DE NECOCLI  </t>
  </si>
  <si>
    <t xml:space="preserve">RV: DEFENSORIA: Se ha generado una Respuesta con No. 20190060021133431 VIA MEDELLIN BOGOTA TRAMO MARINILLA SANTUARIO - CONCESIONARIO DEVIMED </t>
  </si>
  <si>
    <t xml:space="preserve">DEFENSORIA DEL PUEBLO REGIONAL ANTIOQUIA  </t>
  </si>
  <si>
    <t xml:space="preserve">RV: DEFENSORIA: Se ha generado una Respuesta con No. 20190060021137471 SOLICITUD CUMPLIMIENTO LICENCIA AMBIENTAL ENVIADA A DIRECTORA PREDIAL DE DEVIMAR S.A.S. </t>
  </si>
  <si>
    <t xml:space="preserve">S-03-2019110602396 CONTRATO DE CONCESION APP Nro 007 DE 2015 DERECHO DE PETICION SOLICITUD DE INFORMACION - CONFIRMACION DEL REGISTRO DE PRESTAMISTA  </t>
  </si>
  <si>
    <t xml:space="preserve">GUIA NO. RA201940380CO /4-72 144849 PEHP-2233 IUS-E-2019-459074-2019-1379309 URGENTE SE ORDENO INICIAR INDAGACION PRELIMINAR CONTRA PERSONAS POR DETERMINAR EN LA ANI, SOLICITAR INFORMACION Y DOCUMENTACION </t>
  </si>
  <si>
    <t xml:space="preserve">RV: ferrocarriles estoy haciendo una investigacion de la linea ferrea la dorada santa marta , para que por favor si me podrian ayudar con la investigacion y con una entrevista a un funcionario de la ANI sobre este tema. </t>
  </si>
  <si>
    <t xml:space="preserve">RODRIGO SIABATTO RINCON </t>
  </si>
  <si>
    <t xml:space="preserve">RV: BENEFICIO DE LA TARIFA DIFERENCIAL (CHIP) PEAJE LA CAIMANERA Via entre Tolu y Covenas - Esperamos pronta respuesta, ya que fue solicitado desde hace aproximadamente 1 mes y medio </t>
  </si>
  <si>
    <t xml:space="preserve">RV: Traslado - derecho de peticion - SOLICITUD DE INFORMACION VIA EN EL MUNICIPIO DE LA TEBAIDA </t>
  </si>
  <si>
    <t xml:space="preserve">JOSE ANTONIO AGUILERA BORJA </t>
  </si>
  <si>
    <t xml:space="preserve">Radicacion por WEB - 20195030033941-SOLICITUD INTERMEDIACION PARA APROBACION DE CIERRES DE PISTA-MTTO REMOCION DE CAUCHOS Y SE?ALIZACION HORIZONTAL </t>
  </si>
  <si>
    <t xml:space="preserve">FALCO NERY QUIROGA ARIZA </t>
  </si>
  <si>
    <t xml:space="preserve">GUIA NO. RA201945373CO (4-72) 20197200547791 SOLICITUD. REGULACION BASCULAS EN CARRETERAS DEL PAIS </t>
  </si>
  <si>
    <t xml:space="preserve">BASCULAS </t>
  </si>
  <si>
    <t xml:space="preserve">BPLA-1209-19 CONTRATO INTERVENTORIA Nro 239 DE 2016 BUCARAMANGA PAMPLONA. AREA JURIDICA. REITERACION SOLICITUD DE NO OBJECION A PLAZO DE CURA INCUMPLIMIENTO DE LA OBLIGACION RELACIONADA CON LA GESTION PREDIAL </t>
  </si>
  <si>
    <t xml:space="preserve">PGONZALEZ </t>
  </si>
  <si>
    <t xml:space="preserve">MARIA MONICA LATORRE GUERRERO </t>
  </si>
  <si>
    <t xml:space="preserve">LPOVEDA1 </t>
  </si>
  <si>
    <t xml:space="preserve">RV: Respuesta tarifa especial ruta del mar - solicitarles pronta respuesta a peticion hecha el dia 01/agosto/2019 </t>
  </si>
  <si>
    <t xml:space="preserve">CARLOS ANDRES MERCADO GAZABON </t>
  </si>
  <si>
    <t xml:space="preserve">RV: Me permito enviar Documento. Solicitud informacion CORREGIDURIA ARAUCA PALESTINA CALDAS - CERTIFICACION DE TENENCIA O PROPIEDAD PREDIOS DE VIA FERREA </t>
  </si>
  <si>
    <t xml:space="preserve">CORREGIDURIA DE PALESTINA  </t>
  </si>
  <si>
    <t xml:space="preserve">Radicacion por WEB - CIA-S-0285-2019-RTA-OFICIO 2019-309-036209-1-ANI-SOLICITUD DE PRORROGA TIEMPO INFORME SEGUIMIENTO ROBO PARQUEADERO MEDELL?N </t>
  </si>
  <si>
    <t xml:space="preserve">CONSORCIO INTERVENTORIA CIA  </t>
  </si>
  <si>
    <t xml:space="preserve">MDREYES2 </t>
  </si>
  <si>
    <t xml:space="preserve">TARIFA DIFERENCIAL RUTA MONTERIA - CERETE - MONTERIA </t>
  </si>
  <si>
    <t xml:space="preserve">SOTRACOR SOCIEDAD TRANSPORTADORA DE CORDOBA  </t>
  </si>
  <si>
    <t xml:space="preserve">JOHN KEVIN POLANCO COTACHIRA </t>
  </si>
  <si>
    <t xml:space="preserve">AMHERRERA1 </t>
  </si>
  <si>
    <t xml:space="preserve">SOLICITUD DE PREDIO PARA EL SERVICIO EDUCATIVO DE LA IERD EL SALITRE DE LA CALERA  </t>
  </si>
  <si>
    <t xml:space="preserve">INSTITUCION EDUCATIVA DEPARTAMENTAL EL SALITRE  </t>
  </si>
  <si>
    <t xml:space="preserve">KELLYS PAOLA LLERENA PIMENTEL </t>
  </si>
  <si>
    <t xml:space="preserve">RUBEN DARIO SANTANDER ERASO </t>
  </si>
  <si>
    <t xml:space="preserve">MIGUEL MORENO NEIRA </t>
  </si>
  <si>
    <t xml:space="preserve">Radicacion por WEB - UT4G-2537 SOLICITUD DE NO OBJECI?N PLAZO DE CURA INDICADORES DE NIVEL DE SERVICIO 23 AGO A 22 SEP 19. </t>
  </si>
  <si>
    <t xml:space="preserve">Radicacion por WEB - 2887-C200-3035 SOLICITUD DE PLAZO DE CURA POR LA NO ENTREGA DE INFORMACI?N ? RELACI?N DE VEH?CULOS Y LIQUIDACI?N DE MONTOS DE PEAJE. </t>
  </si>
  <si>
    <t xml:space="preserve">Radicacion por WEB - GT - SOLICITUD DE PLAZO DE CURA POR NO TERMINACI?N DE LAS INTERVENCIONES DE LAS UNIDADES FUNCIONALES 2 Y 4. </t>
  </si>
  <si>
    <t xml:space="preserve">CONSORCIO BBY  </t>
  </si>
  <si>
    <t xml:space="preserve">OFI19-49090-SEC-4000 REMISION A ANI QUEJA DE LA SENORA ANA MARIA RESTREPO SOBRE NO ATENCION DE DIFERENTES PETICIONES SOBRE DOS PROYECTOS DE CREACION DE ENTIDADES </t>
  </si>
  <si>
    <t xml:space="preserve">MINISTERIO DEL INTERIOR  </t>
  </si>
  <si>
    <t xml:space="preserve">KCUCHIGAY </t>
  </si>
  <si>
    <t xml:space="preserve">DERECHO DEPETICION ART 23 DE LA CONSTITUCION POLITICA DE COLOMBIA  </t>
  </si>
  <si>
    <t xml:space="preserve">AURA MARIA GARCIA CASTILLO </t>
  </si>
  <si>
    <t xml:space="preserve">20195000506921 TRASLADO COMUNICACION CON RAD DEL MINISTERIO DE 20193110052632 </t>
  </si>
  <si>
    <t xml:space="preserve">JJIMENEZR </t>
  </si>
  <si>
    <t xml:space="preserve">1.1-01847 CONCESION PORTUARIA NO. 009 DE 1994 DERECHO DE PETICION  </t>
  </si>
  <si>
    <t xml:space="preserve">SOCIEDAD PORTUARIA BUENAVENTURA  </t>
  </si>
  <si>
    <t xml:space="preserve">20195000505661 TRASLADO COMUNICACION CON RAD DEL MINISTERIO DE 20193210251162 </t>
  </si>
  <si>
    <t xml:space="preserve">TRASLADO COMUNICACION CON RAD DEL MINISTERIO DE 20193210233062 Y EXT 19-00033342 </t>
  </si>
  <si>
    <t xml:space="preserve">20195000512101 TRASLADO SOLICITUD DOCUMENTOS DE PLANIFICACION TERRITORIAL RAD MT NRO 20193210745372 </t>
  </si>
  <si>
    <t xml:space="preserve">RAGUILERA1 </t>
  </si>
  <si>
    <t xml:space="preserve">20195000508021 TRASLADO POR COMPETENCIA - SOLICITUD DE INFORMACION SOBRE TIEMPO ESTIMADO PARA LA RECUPERACION DEL TRAMO DE LA VIA AMAGA - BOLOMBOLO EN EL SUROESTE ANTIOQUE?O RAD 20193210468412 </t>
  </si>
  <si>
    <t xml:space="preserve">20195000518051 DERECHO DE PETICION - REPRESAMIENTO BATEA RUTA DEL CACAO - VEREDA LA MARTA GIRON ( SANTANDER )  </t>
  </si>
  <si>
    <t xml:space="preserve">20195000509001 TRASLADO DE COMUNICACION CON RAD MT NRO 20193210718972 DE 2019/10/04 - DP ATROPELLO COMERCIANTES - COMUNIDAD POR OBRAS CONSORCIO ALTO MAGDALENA SEGUN DERECHO DE PETICION ART 23  </t>
  </si>
  <si>
    <t xml:space="preserve">CABG-IN-0021-19 TRASLADO POR COMPETENCIA DERECHO DE PETICION PRESENTADO POR EL SENOR DIDIER FERNET PEDREROS VEGA  </t>
  </si>
  <si>
    <t xml:space="preserve">CONCESION AUTOPISTA BOGOTA GIRARDOT  </t>
  </si>
  <si>
    <t xml:space="preserve">RV: REITERACION DE LA SOLICITUD APOYO GESTION INTERVENCIONES VEREDA PERICO KM 42 VIA NACIONAL </t>
  </si>
  <si>
    <t xml:space="preserve">ALCALDIA MUNICIPAL DE HONDA TOLIMA  </t>
  </si>
  <si>
    <t xml:space="preserve">OSCAR RODOLFO ACEVEDO CASTRO </t>
  </si>
  <si>
    <t xml:space="preserve">RV: Licitaciones - Quisiera saber un poco acerca de fechas en las cuales saldran a licitar proyectos como troncal del magdalena, malla vial del valle y accesos norte II </t>
  </si>
  <si>
    <t xml:space="preserve">SEBASTIAN ARANGO LOPEZ </t>
  </si>
  <si>
    <t xml:space="preserve">DDIAZ </t>
  </si>
  <si>
    <t xml:space="preserve">PROCESO VERBAL ESPECIAL - LEY 1561 DE 2012 SOLICITUD DE INFORMACION INMUEBLE  </t>
  </si>
  <si>
    <t xml:space="preserve">JUZGADO VEITICINCO CIVIL MUNICIPAL DE BOGOTA  </t>
  </si>
  <si>
    <t xml:space="preserve">GUIA NO. 016001602177 /ENVIA TRASVASE DE AGUA DEL RIO ATRATO AL CANAL DE PANAMA </t>
  </si>
  <si>
    <t xml:space="preserve">ALBERTO MEJIA ARANGO </t>
  </si>
  <si>
    <t xml:space="preserve">GUIA NO. RA202545902CO /4-72 SOLICITUD PARA ESTUDIAR EL TEMA Y EVALUAR LA POSIBILIDAD DE ATENDER REQUERIMIENTOS SOBRE LA PREVENCION VIAL EN EL DENOMINADO PASO NACIONAL POR ALTA ACCIDENTALIDAD </t>
  </si>
  <si>
    <t xml:space="preserve">MARIA DEL ROSARIO GUERRA SENADO DE LA REPUBLICA  </t>
  </si>
  <si>
    <t xml:space="preserve">GUIA NO. 016001602891 /ENVIA SOLICITUD DE INFORMACION COPIA DEL CONCEPTO DE VIABILIDAD PARA LA CONSTRUCCION DEL RETORNO DE TRAFICO LIVIANO DE LA DOBLE CALZADA EL ROSAL-VILLETA </t>
  </si>
  <si>
    <t xml:space="preserve">GUILLERMO ALONSO CASTILLO CONTRERAS </t>
  </si>
  <si>
    <t xml:space="preserve">RV: SOLICITUD INFORMACION PAGO A PROVEEDORES CONCESIONARIA RUTA DEL SOL </t>
  </si>
  <si>
    <t xml:space="preserve">PRIME HOLDING SERVICE S.A.S.  </t>
  </si>
  <si>
    <t xml:space="preserve">RV: Denuncia de irregularidades en el Contrato de Compraventa de Mejoras BTS No. 10A066B. Gestion Predial Predio 10A066B BTS. Sr EDGAR GRACILIANO HUERTAS BUITRAGO </t>
  </si>
  <si>
    <t xml:space="preserve">RV: AUTO VINCULACION ACCION DE TUTELA 2019-0459 INTERPUESTA POR MARIA DEL CARMEN ANGARITA PRECIADO CONCEDIENDOSELE EL TERMINO DE 48 HORAS PARA LA CONTESTACION </t>
  </si>
  <si>
    <t xml:space="preserve">JUZGADO 01 PENAL MUNICIPAL  </t>
  </si>
  <si>
    <t xml:space="preserve">GUIA NO. RA201564026CO DT-PUT 46249 TRASLADO POR COMPETENCIA - CORREO ELECTRONICO DETALLE 13926 DE QRS # 14351 - USUARIO VICTOR ANDRES MONTENEGRO BURBANO. VIA 4503 MOCOA-PITALITO </t>
  </si>
  <si>
    <t xml:space="preserve">JSGARCIA </t>
  </si>
  <si>
    <t xml:space="preserve">RV: solicitud Cita - con el Senor Eleodoro Alberto Sanchez y Sandra Milena Rueda para poder revisar los expedientes de solicitudes portuarias con radicado No. 2018 ? 409 ? 076175-2 y 2018 -409- 047843 -2 </t>
  </si>
  <si>
    <t xml:space="preserve">DANIEL MONTOYA L </t>
  </si>
  <si>
    <t xml:space="preserve">FRANCISCO GARZON CARDONA </t>
  </si>
  <si>
    <t xml:space="preserve">MARTA LUCIA OEDING ANGULO </t>
  </si>
  <si>
    <t xml:space="preserve">RICARDO MENDEZ GONZALEZ </t>
  </si>
  <si>
    <t xml:space="preserve">DERECHO DE PETICION - SOLICITUD INFORMACION CONSTRUCCION PUENTE PEATONAL KM 20 VIA LA CALERA-SOPO CONCESION POB </t>
  </si>
  <si>
    <t xml:space="preserve">CONJUNTO RESIDENCIAL REFUGIO DEL VALLE  </t>
  </si>
  <si>
    <t xml:space="preserve">RV: Solicitud de informacion y peticion de informacion - PROYECTO ACCENORTE Y TRANSMILENIO POR LA CARRERA 7 </t>
  </si>
  <si>
    <t xml:space="preserve">LAURA GARZON  </t>
  </si>
  <si>
    <t xml:space="preserve">GUIA NO. RP000763011CO /4-72 CONSECUTIVO 200-06-01-01-4416 SOLICITUD ALCANCE COMUNICADO NO. 2019-605-018536-1 DEL 12 JUNIO Y 2019-605-027664-1 DEL 16 AGOSTO. RADICADO CORPOURABA 3964 DEL 15/07/2019 CESION DE DERECHOS Y OBLIGACIONES VIAS DE LAS AMERICAS S.A.S. </t>
  </si>
  <si>
    <t xml:space="preserve">CORPOURABA VANESSA PAREDES Z??IGA </t>
  </si>
  <si>
    <t xml:space="preserve">RV: solicitud autorizacion para ubicacion de senalizaciones - Pasto, Narino  </t>
  </si>
  <si>
    <t xml:space="preserve">MIKEL S.A.S.  </t>
  </si>
  <si>
    <t>120194091171372_00001.pdf</t>
  </si>
  <si>
    <t xml:space="preserve">RV: solicitud - de enlace y coordinaci?n de reunion con INVIAS y la Concesionaria COVIANDINA </t>
  </si>
  <si>
    <t xml:space="preserve">VEEDURIA CIUDADANIA VIAL DEL META  </t>
  </si>
  <si>
    <t xml:space="preserve">GUIA 4/72 Nro YG244973133CO SRN 45963 TRASLADO SOLICITUD PETICION DE INFORMACION REFERENTE AL CONTRATO DEL PROYECTO AUTOPISTA PARA LA PROSPERIDAD ENTRADA 91369 DEL 25/10/2019. </t>
  </si>
  <si>
    <t xml:space="preserve">20191410543341 SOLICITUD OFICIO NRO 20193210811172 DE FECHA 31/10/2019 </t>
  </si>
  <si>
    <t xml:space="preserve">DERECHO DE PETICION - SOLICITUD INFORMACION PUBLICA  </t>
  </si>
  <si>
    <t xml:space="preserve">SEBASTIAN CORREDOR BUITRAGO </t>
  </si>
  <si>
    <t xml:space="preserve">ANA ELVIRA OEDING ANGULO </t>
  </si>
  <si>
    <t xml:space="preserve">GUIA NO. RA202941015CO /4-72 OFICIO 145909 SOLICITUD DE INFORMACION Y DOCUMENTACION REF. E-2019-021063 </t>
  </si>
  <si>
    <t xml:space="preserve">OFI19-00127710 / IDM 1219001 TRASLADO POR COMPETENCIA - TALLER CONSTRUYENDO PAIS REALIZADO EN ARMENIA-QUINDIO </t>
  </si>
  <si>
    <t xml:space="preserve">GUIA NO. 036000528220 /ENVIA DERECHO DE PETICION SOBRE ACCIDENTE EN MOTOCICLETA POR FALTA DE SENALIZACION </t>
  </si>
  <si>
    <t xml:space="preserve">GUSTAVO DE LEON TORRES MONSALVE </t>
  </si>
  <si>
    <t xml:space="preserve">GUIA NO. RA203148757CO /4-72 OAJ 47158 REMISION POR COMPETENCIA PETICION ELEVADA POR EL SR. ALFONSO RODRIGUEZ POR EL CUAL SOLICITA APOYO RELACIONADO CON EL PROYECTO DE CONSTRUCCION DE LA DOBLE CALZADA EN LA VIA BOGOTA-VILLAVICENCIO  </t>
  </si>
  <si>
    <t xml:space="preserve">DIEGO ALEJANDRO CARVAJAL NINO </t>
  </si>
  <si>
    <t xml:space="preserve">AMONTEJO </t>
  </si>
  <si>
    <t xml:space="preserve">LUISA FERNANDA SPAGGIARI CASTRO </t>
  </si>
  <si>
    <t xml:space="preserve">EOROZCO </t>
  </si>
  <si>
    <t xml:space="preserve">PMG-293 SOLICITUD HABILITACION CORREDOR VIAL KM 58 AMBULANCIAS </t>
  </si>
  <si>
    <t xml:space="preserve">ALCALDIA DE GUAYABETAL  </t>
  </si>
  <si>
    <t xml:space="preserve">CONGRESO DE LOS PUEBLOS  </t>
  </si>
  <si>
    <t xml:space="preserve">LUZ DARY MORENO ACOSTA </t>
  </si>
  <si>
    <t xml:space="preserve">GUIA NO. 9106452923 /SERVIENTREGA SOLICITUD Y/O DERECHO DE PETIICON SOLICITUD DE INFORMACION A CERCA DE LA CONCESION DE LA VIA O CARRETERA QUE VA DE SANTA MARTA A PALOMINO KM 70+400MTS </t>
  </si>
  <si>
    <t xml:space="preserve">LOBATTO ASESORES JURIDICOS  </t>
  </si>
  <si>
    <t xml:space="preserve">EARCHILA2 </t>
  </si>
  <si>
    <t xml:space="preserve">RV: Respuesta al radicado 20193030132642 del Ministerio de Transporte (EMAIL CERTIFICADO de notificaciones.certimail@mintransporte.gov.co) solicito a ustedes muy respetuosamente se sirvan expedir a mi consta copia simple delcontrato N 016 de 2015  </t>
  </si>
  <si>
    <t xml:space="preserve">ALBERTO JOSE GONZALEZ AVILA </t>
  </si>
  <si>
    <t xml:space="preserve">GUIA NO. YG244970429CO /4-72 DT-CUN 46995 REMISION DERECHO DE PETICION POR COMPETENCIA SE REMITE INFORMACION ALLEGADA NPOR EL SR. GUSTAVO ALBERTO LATORRE </t>
  </si>
  <si>
    <t xml:space="preserve">INSTITUTO NACIONAL DE VIAS INVIAS CUNDINAMARCA  </t>
  </si>
  <si>
    <t xml:space="preserve">Solicitud - CITACION A DEBATE DE CONTROL POLITICO EN LA COMISION SEXTA CONSTITUCIONAL PERMANETE </t>
  </si>
  <si>
    <t xml:space="preserve">JCRAMIREZ </t>
  </si>
  <si>
    <t xml:space="preserve">RV: SOLICITUD EXONERACION TARIFA PEAJE - Concesion de Autopistas del Cafe en la via Armenia ? Pereira </t>
  </si>
  <si>
    <t xml:space="preserve">RV: Alza de precios injustificada peaje Marauaco - que se dio hoy a partir de las 6:00 pm paso de 21.800 a 28.500 categor?a 4  </t>
  </si>
  <si>
    <t xml:space="preserve">JORGE DURAN SERPA </t>
  </si>
  <si>
    <t xml:space="preserve">RV: CONSULTA RADICADO 2019-409-096767-2 - solicitar de su colaboracion en dar informacion sobre la solicitud radicada en la Agencia Nacional de Infraestructura quedando con el numero de radicado 2019-409-096767-2 de fecha 16/09/2019, la cual hace referencia al permiso para instalar senalizacion </t>
  </si>
  <si>
    <t xml:space="preserve">ALCALDIA MUNICIPAL DE PLANETA RICA  </t>
  </si>
  <si>
    <t xml:space="preserve">RV: Seguimiento a Radicado 2019090959832 - Expediente 2019040280200063E </t>
  </si>
  <si>
    <t xml:space="preserve">GRUPO FAMILIA PROYECTOS Planta Rionegro  </t>
  </si>
  <si>
    <t xml:space="preserve">RV: Respuesta al radicado 20193030132592 del Ministerio de Transporte (EMAIL CERTIFICADO de notificaciones.certimail@mintransporte.gov.co)  </t>
  </si>
  <si>
    <t xml:space="preserve">CESAR AUGUSTO MENDEZ MARIN </t>
  </si>
  <si>
    <t xml:space="preserve">GUIA NO. RA203192248CO (4-72) 20197200570761 SOLICITUD DE INFORMACION TPC MINISTERIO DE TRANSPORTE RAD. 20194210472571 </t>
  </si>
  <si>
    <t xml:space="preserve">RV: Lineamientos exigidos por la ANI para las tablas de retencion documental - solicito a ustedes por favor aclarar lineamientos para organizacion documental en el archivo segun ANI </t>
  </si>
  <si>
    <t xml:space="preserve">COVIORIENTE  </t>
  </si>
  <si>
    <t xml:space="preserve">RV: DERECHO DE PETICION - AUMENTO IRRESPONSABLE Y DESPROPORCIONAL PEAJE VIA AL MAR BARRANQUILLA-CARTAGENA </t>
  </si>
  <si>
    <t xml:space="preserve">JOHANNA C. PARDO MENDOZA </t>
  </si>
  <si>
    <t xml:space="preserve">S-03-2019110802411 CONTRATO DE CONCESION APP Nro 007 DE 2015DERECHO DE PETICION SOLICITUD DE INFORMACION - CONFIRMACION DEL REGISTRO DE PRESTAMISTA </t>
  </si>
  <si>
    <t xml:space="preserve">RV: DERECHO DE PETICION Saludo y solicitud aclaracion - SOLICITUD TARIFA DIFERENCIAL </t>
  </si>
  <si>
    <t xml:space="preserve">YANETH LOPEZ CARDOSO </t>
  </si>
  <si>
    <t xml:space="preserve">RV: Oficio a ANI sobre Malla Vial del Meta - Respetuosamente solicitamos a usted, se digne asumir las medidas pertinentes, para que se ordene el inicio de las obras y no continue el ocasionamiento de tantos problemas a la econom?a y bienestar de los habitantes del Meta y la Orinoquia </t>
  </si>
  <si>
    <t xml:space="preserve">CORPORACION COMITE CIVICO DE VILLAVICENCIO CCCV  </t>
  </si>
  <si>
    <t xml:space="preserve">RV: Demanda sobre LEY 142 DE 1994 sobre servicios publicos en Colombia, le solicito o requiero Dr. Fernando Carrillo Procurador general de la nacion, Dr. Ivan Duque Presidente de la Republica de Colombia requerir y a la vez pido investigacion disciplinari </t>
  </si>
  <si>
    <t xml:space="preserve">RESIDENTE BARRIO PANORAMA  </t>
  </si>
  <si>
    <t xml:space="preserve">JUAN PABLO FRANCO TORO </t>
  </si>
  <si>
    <t xml:space="preserve">Radicacion por WEB - SOLICITUD DE CERTIFICACI?N PROYECTO MAR 2. </t>
  </si>
  <si>
    <t xml:space="preserve">AUTOPISTAS URABA  </t>
  </si>
  <si>
    <t xml:space="preserve">RV: OFICIOS AJUSTES OBJETIVOS Y AMPLIACION DE TERMINOS Y SOLICITUD DE INFORMACION </t>
  </si>
  <si>
    <t xml:space="preserve">CONTRALORIA GENERAL DE LA REPUBLICA GERENCIA DEPARTAMENTAL ATLANTICO  </t>
  </si>
  <si>
    <t xml:space="preserve">LUZ ANDREA MARTINEZ RODRIGUEZ </t>
  </si>
  <si>
    <t xml:space="preserve">OFICIO NO.2156 PROCESO VERBAL LEY 1561 DE 2012 (PERTENENCIA) DEMANDANTE FLOR ALBA GUERRERO CIFUENTES DEMANDADOS HEREDEROS INDETERMINADOS DE PABLO EMILIO NOVA Y DEMAS PERSONAS INDETERMINADAS RADICADO 11001 40 03 069 2018 01036 00 SOLICITUD DE INFORMACION (INMUEBLE)  </t>
  </si>
  <si>
    <t xml:space="preserve">JUZGADO VEINTICINCO CIVIL MUNICIPAL DE BOGOTA  </t>
  </si>
  <si>
    <t xml:space="preserve">GUIA NO. RA203470193CO /4-72 SIAF 148549 EXPEDIENTE NO. IUS-2015-424139-IUC-D-2017-817121 AUTO DE APERTURA DE INVESTIGACION DISCIPLINARIA </t>
  </si>
  <si>
    <t xml:space="preserve">GUIA NO. RA203248891CO /4-72 2019EE0140716 SOLICITUD DE INFORMACION - AUDITORIA DE CUMPLIMIENTO ANI - CONTRATO DE CONCESION BAJO MODALIDAD APP NO. 003 DE 2015 </t>
  </si>
  <si>
    <t xml:space="preserve">RV: costo de peajes - PERMITIERON EL AUMENTO </t>
  </si>
  <si>
    <t xml:space="preserve">JOSE VICENTE SALAZAR  </t>
  </si>
  <si>
    <t xml:space="preserve">RV: DERECHO DE PETICION ANI - ACTA DE VECINDAD POLLO OLIMPICO NOVIEMBRE 8 DE 2019 - VIA AL LLANO </t>
  </si>
  <si>
    <t xml:space="preserve">RV: PQR.Devolucion dinero asumido en peaje pipiral via Bogota/villavicencio </t>
  </si>
  <si>
    <t xml:space="preserve">CARMEN FELIPA CASELLES NAVARRO </t>
  </si>
  <si>
    <t>120194091178122_00001.pdf</t>
  </si>
  <si>
    <t xml:space="preserve">GUIA NO. RA203000583CO /4-72 OFICIO NO. 7855 RADICADO 2019-00166 ACCION DE TUTELA TUTELANTE ANGEL MARTINEZ SANCHEZ TUTELADO JUZGADO TERCERO CIVIL DEL CIRCUITO DE MONTERIA Y OTRO </t>
  </si>
  <si>
    <t xml:space="preserve">TRIBUNAL SUPERIOR DEL DISTRITO JUDICIAL DE MONTERIA SALA CIVIL-FAMILIA LABORAL SECRETARIA  </t>
  </si>
  <si>
    <t xml:space="preserve">RV: Respuesta al radicado 20193030137182 del Ministerio de Transporte (EMAIL CERTIFICADO de notificaciones.certimail@mintransporte.gov.co) solicito se sirva certificar cuales empresasconforman el CONSORCIO DRAGADOS CONCAY - VIA BOGOTA VILLAVICENCIO </t>
  </si>
  <si>
    <t xml:space="preserve">CRISTHIAN BAENA RAMIREZ </t>
  </si>
  <si>
    <t xml:space="preserve">RV: PROYECTO TUNEL DEL SUMAPAZ - informacion posible sobre la geologia e hidrogeologia del proyecto </t>
  </si>
  <si>
    <t xml:space="preserve">CEMEX COLOMBIA  </t>
  </si>
  <si>
    <t xml:space="preserve">RV: Respuesta al radicado 20193030137202 del Ministerio de Transporte (EMAIL CERTIFICADO de notificaciones.certimail@mintransporte.gov.co) Oct 28 /hora: 5:50 pm/ lugar: variante bogota-mosquera. Trancon de hora y media  </t>
  </si>
  <si>
    <t xml:space="preserve">DORIN CAMELO GUIO </t>
  </si>
  <si>
    <t xml:space="preserve">RV: Respuesta tarifa especial ruta del mar - TARIFA ESPECIAL PEAJE PURGATORIO </t>
  </si>
  <si>
    <t xml:space="preserve">RV: MORELCO - AGENDA 2020 - solicitamos muy amablemente a su entidad el calendario de eventos y actividades ano 2020 </t>
  </si>
  <si>
    <t xml:space="preserve">MORELCO S.A.  </t>
  </si>
  <si>
    <t xml:space="preserve">JSIERRA </t>
  </si>
  <si>
    <t xml:space="preserve">GUIA NO. 838000021015 SPCC-2019-040 CONTRATO DE CONCESION NO. 006 ANI-SPCC INSTALACION VALLA INFORMATIVA SOBRE ELEMENTOS DE INFORMACION DE LAS OBRAS Y PROYECYOD DE INFRAESTRUCTURA PORTUARIA  </t>
  </si>
  <si>
    <t xml:space="preserve">SPCC S.A.- SOCIEDAD PORTUARIA CENTRAL DE CARTAGENA  </t>
  </si>
  <si>
    <t xml:space="preserve">RV: REQUERIMIENTO REALIZACION LIMPIEZA QUEBRADA - Le informa que es deber de los propietarios realizar la limpieza de los cuerpos de aguas que se ubican dentro de sus predios </t>
  </si>
  <si>
    <t xml:space="preserve">ALCALDIA MUNICIPAL DE TOCANCIPA  </t>
  </si>
  <si>
    <t xml:space="preserve">SEBASTIAN GIL SALAZAR 2 </t>
  </si>
  <si>
    <t xml:space="preserve">BOROZCO </t>
  </si>
  <si>
    <t xml:space="preserve">RV: envio solicitud instalaciones dispositivos reductores de velocidad -  </t>
  </si>
  <si>
    <t xml:space="preserve">POLICIA NACIONAL  </t>
  </si>
  <si>
    <t xml:space="preserve">2019EE0142968 AUDITORIA DE DESEMPE?O AL PROGRAMA DE CONCESIONES VIALES 4G COMUNICACION DE OBSERVACIONES  </t>
  </si>
  <si>
    <t xml:space="preserve">MPAEZ </t>
  </si>
  <si>
    <t xml:space="preserve">RA203970340CO /4-72 SJD.S.N.11740 MCPQ DISCIPLINARIO 52001 11 02 000 201900-332-00 ADELANTADO EN CONTRA DEL ABOGADO MIGUEL ENRIQUE TEJADA </t>
  </si>
  <si>
    <t xml:space="preserve">SALA JURISDICCIONAL DISCIPLINARIA SECCIONAL NARINO  </t>
  </si>
  <si>
    <t xml:space="preserve">MARIO FERNANDO SISA CASTRO </t>
  </si>
  <si>
    <t xml:space="preserve">RV: REQUERIMIENTO JUDIIAL NUC 201838440 - copia de la resolucion No. 673 de 2018 mediante la cual se rechazo el proyecto de asociacion publico privada de iniciativa privada denominada COLUMBUS </t>
  </si>
  <si>
    <t xml:space="preserve">FISCALIA GENERAL DE LA NACION - CUERPO TECNICO DE INVESTIGACION CTI  </t>
  </si>
  <si>
    <t xml:space="preserve">RV: UNA SOLICITUD - INFORME TECNICO TAPONAMIENTO TUBERIA DE GRES CLL 4 CARRERAS 5 Y 6 BARRIO FATIMA - CONCESIONARIA SAN SIMON </t>
  </si>
  <si>
    <t xml:space="preserve">EMPRESA DE SERVICIOS PUBLICOS DOMICILIARIOS DE VILLA DEL ROSARIO EICVIRO  </t>
  </si>
  <si>
    <t xml:space="preserve">GUIA NO. 700029930139 /INTERRAPIDISIMO DERECHO DE PETICION DE INTERES PARTICULAR DAR CLARIDAD SOBRE EL ESTADO EN QUE SE ENCUENTRA EL CONTRATO DE COMPRAVENTA CELEBRADO ENTRE CONCESIONARIA RUTA EL SOL Y LA DIFUNTA DELIA ROSA SUAREZ MEDIANTE ESCRITURA NO. 080 </t>
  </si>
  <si>
    <t xml:space="preserve">CARMEN MARIA ALVERNIA SUAREZ </t>
  </si>
  <si>
    <t xml:space="preserve">GUIA NO. 210009897657 / INTERRAPIDISIMO RADICADO VEEDURIA NO. 2019105-32 SOLICITUD DE ENLACE Y COORDINACION DE REUNION CON INVIAS Y LA CONCESIONARIA COVIANDINA </t>
  </si>
  <si>
    <t xml:space="preserve">GUIA NO. YG245088189CO /4-72 DT-ANT 46962 REMISION DERECHO DE PETICION, RADICADO NO. 93124 DEL 31/10/2019 POR PARTE DEL ABOGADO DOCTOR GUSTAVO ELIECER CIFUENTES </t>
  </si>
  <si>
    <t xml:space="preserve">INSTITUTO NACIONAL DE VIAS - INVIAS  </t>
  </si>
  <si>
    <t xml:space="preserve">GUIA NO. AA001868588CO /4-72 20195280653131 TRASLADO SOLICITUD DE RADCIADO NO. 220196000567862 DE LA SRA. CARMEN ELENA LENIS DONDE SOLICITA COPIA DE TODOS LOS DOCUMENTOS RELACIOANDOS DIRECTA O INDIRECTAMENTE CON LA CONSTRUCCION DE LA TRONCAL SOACHA-BOGOTA </t>
  </si>
  <si>
    <t xml:space="preserve">DERECHO DE PETICION DE INFORMACION (ART. 23 CARTA POLITICA) - SOLICITUD DE INFORMACION AFECTACION PREDIO EL MANANTIAL - MUNICIPIO DE SUTATENZA CONCESION TRANSVERSAL DEL SISGA - ESQUEMA APP 009 DEL 10 DE JULIO DE 2015 </t>
  </si>
  <si>
    <t xml:space="preserve">NANCY EDITH VACCA BOHORQUEZ  </t>
  </si>
  <si>
    <t xml:space="preserve">GUIA NO. 9106045070 /SERVIENTREGA DERECHO DE PETICION SOBRE PREDIOS QUE HAN SIDO AFECTADOS POR LA CONCESION RUTA DEL CACAO </t>
  </si>
  <si>
    <t xml:space="preserve">ORLANDO CAMARGO AMOROCHO </t>
  </si>
  <si>
    <t xml:space="preserve">GUIA NO. 91059446290 /SERVIENTREGA DERECHO DE PETICION PARA SOLICITAR LIMPIEZA Y MANTENIMIENTO DE LAS ZONAS VERDES DE LA VIA PITALITO-TIMANA HUILA </t>
  </si>
  <si>
    <t xml:space="preserve">MARCO ADRIAN ARTUNDUAGA GOMEZ </t>
  </si>
  <si>
    <t xml:space="preserve">MARIA ALIRIA TECANO FORERO </t>
  </si>
  <si>
    <t xml:space="preserve">RV: Remision Oficio No. 1.9-4-6-2428 - SOLICITUD INDICACIONES MODIFICACION DE POLIZAS PROYECTO INTERCEPTOR SAN CARLOS Y COLECTOR LANCEROS </t>
  </si>
  <si>
    <t xml:space="preserve">ALCALDIA MUNICIPAL DE TUNJA PABLO EMILIO CEPEDA NOVOA </t>
  </si>
  <si>
    <t xml:space="preserve">RV: Consulta obras de arte K0+950. Monteria te aeropuerto. - que conecta al canal paralelo a la circunvalar al canal paralelo a la conectate unicor. Y quien es el encargado de mantenimiento del mismo </t>
  </si>
  <si>
    <t xml:space="preserve">VICTOR CABARCAS LOPEZ </t>
  </si>
  <si>
    <t xml:space="preserve">JPOLANCO1 </t>
  </si>
  <si>
    <t xml:space="preserve">GUIA NO. 9104814585 /SERVIENTREGA DERECHO DE PETICION EN INTERES PARTICULAR SOBRE EL TRASLADO DEL PEAJE EL PURGATORIO DEL KM 18 AL 12 DE LA VIA QUE DE MONTERIA CONDUCE A PLANETA RICA </t>
  </si>
  <si>
    <t xml:space="preserve">VICTOR MANUEL JIMENEZ CORREA </t>
  </si>
  <si>
    <t xml:space="preserve">RV: Proceso Telepeaje - solicitar muy amablemente de su colaboracion con informacion referente al servicio de telepeaje en las carreteras de la costa caribe, o me colaboren informandome donde puedo obtener esta informacion </t>
  </si>
  <si>
    <t xml:space="preserve">RV: Respuesta al radicado 20193210780222 del Ministerio de Transporte (EMAIL CERTIFICADO de notificaciones.certimail@mintransporte.gov.co) - DERECHO DE PETICION ARREGLO Y ADECUACION UF 4 VIA LA CALERA CHOACHI </t>
  </si>
  <si>
    <t xml:space="preserve">JOHN JAIME PUERTA OSORIO </t>
  </si>
  <si>
    <t xml:space="preserve">GUIA NO. GP 400031058 /REDEX OFICIO NO. 18451 D:36 SOLICITUD DE ATENCION PRIORITARIA PARA CONTRATACION DE OBRA DE MITIGACION DEL ACUEDUCTO COMUNITARIO DE LA VEREDA EL RODEO </t>
  </si>
  <si>
    <t xml:space="preserve">CORPORACION AUTONOMA REGIONAL DE RISARALDA - CARDER  </t>
  </si>
  <si>
    <t xml:space="preserve">DERECHO DE PETICION INVOCADO SOBRE CUMPLIMIENTO DEL CONTRATO DE PROMESA DE VENTA SOBRE EL PREDIO CON M.I NO. 300-243588 DE PROPIEDAD DE JESUS LEONARDO PLATA GRANADOS  </t>
  </si>
  <si>
    <t xml:space="preserve">JOSE NORBERTO PINEDA RIA?O </t>
  </si>
  <si>
    <t xml:space="preserve">TIGO UNE  </t>
  </si>
  <si>
    <t xml:space="preserve">20197830107381 SOLICITUD INFORMACION  </t>
  </si>
  <si>
    <t xml:space="preserve">FISCALIA GENERAL DE LA NACION - CUERPO TECNICO DE INVESTIGACION  </t>
  </si>
  <si>
    <t xml:space="preserve">Radicacion por WEB - CE 2019 0984 CIA DP - ANI SOLICITUD APROBACI?N PLAZO DE CURA - SUBCUENTAS COMPENSACIONES AMBIENTALES 13_11_2019 JUR?DICO </t>
  </si>
  <si>
    <t xml:space="preserve">DERECHO DE PETICION CON RADICACION 2019-409-113908-2 DEL 29/10/2019 </t>
  </si>
  <si>
    <t xml:space="preserve">JOSE NICOLAS SANDOVAL  </t>
  </si>
  <si>
    <t xml:space="preserve">MOISES GABRIEL GUARIN BARKACH  </t>
  </si>
  <si>
    <t xml:space="preserve">SOL-BOL-CE-GP-0217-19 CONTRATO DE CONCESION NRO 008 DE 2007 RUTA CARIBE. DERECHO DE PETICION - SOLICITUD DE ACOMPA?AMIENTO ANTE LA SUBDIRECCION DE APOYO JURIDICO REGISTRAL DE LA SUPERINTENDENCIA DE NOTARIA Y REGISTRO  </t>
  </si>
  <si>
    <t xml:space="preserve">AUTOPISTAS DEL SOL S.A.S  </t>
  </si>
  <si>
    <t xml:space="preserve">DERECHO DE PETICION CON RADICACION 2019-409-113403-2 DEL 28/10/2019 </t>
  </si>
  <si>
    <t xml:space="preserve">RV: Derecho de peticion Contrato de concesion carretera - Solicito, que carguen a la pagina correspondiente los contratos de concesion y todos su modificatorios  </t>
  </si>
  <si>
    <t xml:space="preserve">EMPRESA MULTIMODAL S.A.S  </t>
  </si>
  <si>
    <t xml:space="preserve">RV: solicitud peaje Puerto Berrio - Realizo esta solicitud ya que en dicha fecha realice un viaje hacia la ciudad de Medellin y con sorpresa encuentro, al revisar la pagina del SIMIT una fotomulta por transitar en horario prohibido pico y Placa </t>
  </si>
  <si>
    <t xml:space="preserve">CESAR YUVIAN SERRANO </t>
  </si>
  <si>
    <t xml:space="preserve">RV: Respuesta al radicado 20193030138962 del Ministerio de Transporte (EMAIL CERTIFICADO de notificaciones.certimail@mintransporte.gov.co) - SOLICITUD DE INSTALACION DE SENALIZACION Y BARANDAS VIA 9006 KM 1+340 VIA LA CORDIALIDAD </t>
  </si>
  <si>
    <t xml:space="preserve">CENTRAL DE REBOBINADO LTDA  </t>
  </si>
  <si>
    <t xml:space="preserve">RV: 20196060381181 RESPUESTA ANI (EMAIL CERTIFICADO de correspondencia@ani.gov.co) ESTOY ATENTO A SU DECISION Y ACEPTACION O NO DE MI INTERVENCION EN SUS ACTUACIONES RUTA DEL CACAO GERARDO CARRENO DIAZ COORDINADOR COMITE </t>
  </si>
  <si>
    <t xml:space="preserve">VEEDURIA LEBRIJA  </t>
  </si>
  <si>
    <t xml:space="preserve">RV: DERECHO DE PETICION DE INFORMACION CON EXPEDICION DE COPIAS REF SOCIEDAD PORTUARIA PUERTO BAHIA S.A.  </t>
  </si>
  <si>
    <t xml:space="preserve">GERSON FILIPPO ARCIERI CALDAS </t>
  </si>
  <si>
    <t xml:space="preserve">SOLICITUD COPIA EXPEDIENTE 20183040121100028E. el documento se recibe en fotocopia </t>
  </si>
  <si>
    <t xml:space="preserve">GERARDO ALVARADO  </t>
  </si>
  <si>
    <t xml:space="preserve">RV: Solicitud de Informacion - Solicitamos informacion para los proveedores de la Constructora Ariguani del proyecto Ruta del Sol Sector III </t>
  </si>
  <si>
    <t xml:space="preserve">SOLUCIONES AMBIENTALES DEL CARIBE S.A. ESP  </t>
  </si>
  <si>
    <t xml:space="preserve">RV: Obligacion de comparticion y acceso para redes de servicios TIC para concesionarios y/o contratistas y/o desarrolladores de obras. </t>
  </si>
  <si>
    <t xml:space="preserve">20191410550041 SOLICITUD OFICIO NRO 20193210803292 DE FECHA 29/10/2019 SOLICITUD POR TERCERA VEZ SE OTORGUE TARIFA DIFERENCIAL  </t>
  </si>
  <si>
    <t xml:space="preserve">RV: Copia digital Contrato de Consecion No 004 de 2014 - asi como tambien los prepliegos y pliegos de licitacion ya que estos no estan colgados en el SECOP  </t>
  </si>
  <si>
    <t xml:space="preserve">ALFONSO GARCIA PEREZ </t>
  </si>
  <si>
    <t xml:space="preserve">20191100550081 TRASLADO POR COMPETENCIA - CONTRATO DE CONCESION NRO 007 DE 2010 RUTA DEL SOL 3 </t>
  </si>
  <si>
    <t xml:space="preserve">MCIV-199/19 SOLICITUD INFORMACION PARA TESIS DE MAESTRIA EN GEOTECNIA TUNEL 1 DEL TERCIO FINAL ABSCISA K61+200 - PROYECTO DE CONCESION VIAL BAJO EL ESQUEMA DE APP DE INICIATIVA PRIVADA SINB RECURSOS PUBLICOS CHIRAJARA - FUNDADORES NO 005 DE 2015  </t>
  </si>
  <si>
    <t xml:space="preserve">ESCUELA COLOMBIANA DE INGENIERIA JULIO GARAVITO  </t>
  </si>
  <si>
    <t xml:space="preserve">4GIML210-2484-19 CONTRATO DE INTERVENTORIA Nro 049 DE 2015 CONTRATO CONCESION Nro 001 DE 2015 MULALO LOBOGUERRERO. SOLICITUD FUERZA MAYOR AMBIENTAL 2 SU OFICIO 2019-500-037765-1 </t>
  </si>
  <si>
    <t xml:space="preserve">CONSORCIO INTERCONCESIONES 4G  </t>
  </si>
  <si>
    <t xml:space="preserve">CVAS-01-20191113001684 CONTRATO DE CONCESION NRO 005 DE 2015. PROYECTO CHIRAJARA SOLICITUD ACTA DE ENTREGA DE INFRAESTRUCTURA </t>
  </si>
  <si>
    <t xml:space="preserve">RV: Zonas de Influencia Peajes Via al Mar - solicito que tramo del recorrido estan cubiertos por cada caseta de peaje. O sea Marahuaco cuantos Kilometros cubre y desde donde </t>
  </si>
  <si>
    <t xml:space="preserve">RV: Radicado MT No. 201960000519661, Ruta del Sol III - Agradecemos su oportuna respuesta y quedamos atentos a la pr?xima reunion que se considera en su comunicacion Radicado MT No. 201960000519661 del dia 30 de Octubre, reunion que se llevaria a cabo antes de finalizar el ano para exponer los avances y mantenernos informados </t>
  </si>
  <si>
    <t xml:space="preserve">CONSORCIO FQ ENTELFO CIA  </t>
  </si>
  <si>
    <t xml:space="preserve">RV: Solicitud - de donacion de semillas y fertilizantes para 54 familias, comunidades campesinas que se encuentran reubicadas en el Municipio de Ebejico-corregimiento de Sevilla vereda chachafruta- finca Guzmanito </t>
  </si>
  <si>
    <t xml:space="preserve">CORPORACION NACIONAL DE LIDERES SOCIALES Y VICTIMAS DE COLOMBIA CORPVICOL  </t>
  </si>
  <si>
    <t xml:space="preserve">RV: Solicitud Apoyo - Solicitud de apoyo y donacion de 10 chalecos salvavidas para familias campesinas de organizaciones sociales adscritas a la Corporacion CORPVICOL  </t>
  </si>
  <si>
    <t>120194091189832_00001.pdf</t>
  </si>
  <si>
    <t xml:space="preserve">RV: CARTA SOLICITUD EXPEDIENTE - COPIA EXPEDEINTE 20183040121100028E EDS RESTREPO - VIA VILLAVICENCIO YOPAL </t>
  </si>
  <si>
    <t xml:space="preserve">MOVILGAS LTDA  </t>
  </si>
  <si>
    <t xml:space="preserve">2019EE16770 DERECHO DE PETICION  </t>
  </si>
  <si>
    <t xml:space="preserve">GUIA NO. RS204588168CO /4-72 OFICIO NO. 1413 RADICADO SIGDEA E-2019-421591 TRAMITE DADO AL DERECHO DE PETICION PRESENTADO POR ASINTRAINCORPACIFICO </t>
  </si>
  <si>
    <t xml:space="preserve">PROCURADURIA GENERAL DE LA NACION - PROVINCIAL BUENAVENTURA  </t>
  </si>
  <si>
    <t xml:space="preserve">ALBA LUZ RIVERA MUNIVE </t>
  </si>
  <si>
    <t xml:space="preserve">DERECHO DE PETICION SOLICITUD DE LEVANTAMIENTO DE MEDIDA CAUTELAR </t>
  </si>
  <si>
    <t xml:space="preserve">S &amp; S ABOGADOS CONSULTORIA JURIDICA Y DEFENSA JUDICIAL  </t>
  </si>
  <si>
    <t xml:space="preserve">EDER ANTONIO BLANCO BOHORQUEZ </t>
  </si>
  <si>
    <t xml:space="preserve">ANTONIO JOSE MENESES MENESES </t>
  </si>
  <si>
    <t xml:space="preserve">RICARDO NINGUNO BORDA PULIDO </t>
  </si>
  <si>
    <t xml:space="preserve">PMCTG-0849-19 RESPUESTA A SU COMUNICACION RADICADO ANI NO. 20193080347551 DEL 09/10/2019, RESPUESTA DERECHO DE PETICION 2019-409-101707-2. INFORMACION MODELOS FINANCIEROS SOCIEDAD PORTUARIA MAMONAL S.A </t>
  </si>
  <si>
    <t xml:space="preserve">SOCIEDAD PORTUARIA PUERTO DE MAMONAL  </t>
  </si>
  <si>
    <t xml:space="preserve">LQUINTERO </t>
  </si>
  <si>
    <t xml:space="preserve">LUISA CAROLINA MENDOZA RODRIGUEZ </t>
  </si>
  <si>
    <t xml:space="preserve">ELKIN RENE QUINTERO YANES </t>
  </si>
  <si>
    <t xml:space="preserve">GUIA NO. 230005553243 /INTERRAPIDISIMO 1.9-4-6-2428 SOLICITUD INDICACIONES MODIFICACION DE POLIZAS PROYECTO INTERCEPTOR SAN CARLOS Y COLECTOR LANCEROS MUNICIPIO DE TUNJA, BOYACA </t>
  </si>
  <si>
    <t xml:space="preserve">SE SOLICITA COPIA DEL PLANO O DISENO DE LA VIA BOGOTA-GIRARDOT DE LOS ANOS 2008 AL 2011 Y 2018 PARA COMPARAR TRAZADO DE LA VIA EN EL PR 72+600 CON MATRICULA INMOBILIARIA 157-105592 </t>
  </si>
  <si>
    <t xml:space="preserve">RENE MELO  </t>
  </si>
  <si>
    <t xml:space="preserve">RV: Respuesta al radicado 20193030133552 del Ministerio de Transporte (EMAIL CERTIFICADO de notificaciones.certimail@mintransporte.gov.co) Urgencia de acciones inmediatas en la troncal del cafe, puente Jose Maria Escobar (Bolombolo) via 6003 </t>
  </si>
  <si>
    <t xml:space="preserve">ASOCIACION VOLQUETEROS UNIDOS DE ANTIOQUIA  </t>
  </si>
  <si>
    <t xml:space="preserve">RV: OrfeoGPL: Ministerio de trasporte envio radicado 20191340543901 (EMAIL CERTIFICADO de notificaciones.certimail@mintransporte.gov.co) REFERENCIA Proceso numero VJ-VE-IP-001-2019 </t>
  </si>
  <si>
    <t xml:space="preserve">JOSE DARIO FORERO FERNANDEZ </t>
  </si>
  <si>
    <t xml:space="preserve">RGOMEZ </t>
  </si>
  <si>
    <t xml:space="preserve">GUIA NO. RA205327005CO /4-72 1074.110.2019044922 FINALIZACION VIA DIRECTA SEI - PISTA </t>
  </si>
  <si>
    <t xml:space="preserve">RV: Derecho de Peticion - Tunel De Las Americas Nos urge conocer los terminos de referencia de la prefactibilidad para iniciar con todos los tramites </t>
  </si>
  <si>
    <t xml:space="preserve">GUIA NO. RA205327005CO /4-72 1074.110.2019045248 PROGRAMACION PRESUPUESTO DE INVERSION 2020 </t>
  </si>
  <si>
    <t xml:space="preserve">SOLICITUD CARTA GC-SETEC | APOYO REUNION EFR - APP TREN DE CUNDINAMARCA.  </t>
  </si>
  <si>
    <t xml:space="preserve">C&amp;ENER BORIS CORDOVEZ </t>
  </si>
  <si>
    <t xml:space="preserve">CP-PER-6153-2019 CONTRATO DE CONCESION APP 002 DE 2014 CONTRATO INTERVENTORIA Nro 169 DE 2014 PERIMETRAL ORIENTAL DE CUNDINAMARCA. SOLICITUD NO OBJECION PLAZO DE CURA SOLICITUD DE CUMPLIMIENTO DE LA OBLIGACION CONTENIDA EN EL CONTRATO DE CONCESION </t>
  </si>
  <si>
    <t xml:space="preserve">GUIA NO. RA205341832CO /4-72 SAL-2019 01 005 101940 SOLICITUD DE PRUEBAS IVAN FELIPE PINEDA ARIZA CON EL FIN DE ESTABLECER EL ORIGEN DEL EVENTO DE SALUD DEL TRABAJADOR EN MENCION, SOLICITAMOS NOS REMITAN INFORMACION </t>
  </si>
  <si>
    <t xml:space="preserve">COMPANIA DE SEGUROS POSITIVA  </t>
  </si>
  <si>
    <t xml:space="preserve">JFROJAS </t>
  </si>
  <si>
    <t xml:space="preserve">JANETH SANCHEZ BORRERO </t>
  </si>
  <si>
    <t>120194091193472_00001.pdf</t>
  </si>
  <si>
    <t xml:space="preserve">SANTANDERDEQUILICHAO CAUCA  </t>
  </si>
  <si>
    <t xml:space="preserve">LCSAENZ2 </t>
  </si>
  <si>
    <t xml:space="preserve">DERECHO DE PETICION EN INTERES PARTICULAR SOLICITUD DE INFORMACION CONTRATO ANI - APP 15/2015 </t>
  </si>
  <si>
    <t xml:space="preserve">JORGE ALFONSO FANDINO  </t>
  </si>
  <si>
    <t xml:space="preserve">LEYDI MILENA HERNANDEZ CASTIBLANCO </t>
  </si>
  <si>
    <t xml:space="preserve">MARIA CAMILA SANTOS PINZON </t>
  </si>
  <si>
    <t xml:space="preserve">SOLICITUD DE PASO NA NIVEL SOBRE VIA FERREA  </t>
  </si>
  <si>
    <t xml:space="preserve">ENRIQUE JIMENEZ HAKIM </t>
  </si>
  <si>
    <t xml:space="preserve">GUIA NO. 9105604575 /SERVIENTREGA 6540, C10-11 D19-13402 SOLICITUD DE INFORMACION EN EL MARCO DEL CONVENIO INTERADMINISTRATIVO NO. 132 DE 2019 CELEBRADO ENTRE LA UNIVERSIDAD INDUSTRIAL DE SANTANDER Y EL AREA METROPOLITANA DE BUCARAMANGA CUYO OBJETO ES AUNAR ESFUERZOS PARA LA ASESORIA TECNICA, SOCIOECONOMICA, NORMATIVA Y AMBIENTAL PARA LA DEFINICIONY UBICACION DE UN SITIO PARA LA CONSTRUCCION D </t>
  </si>
  <si>
    <t xml:space="preserve">UNIVERSIDAD INDUSTRIAL DE SANTANDER  </t>
  </si>
  <si>
    <t xml:space="preserve">GUIA NO. RA205470647CO /4-72 DFP-NO. 13.1 SALIDA NRO. 150442 RADICADOS E-2019-638233 SOBRE INCUMPLIMIENTO DE LOS PLANES DE APORTES POR PARTE DE LA ANI </t>
  </si>
  <si>
    <t xml:space="preserve">20196100021591 CONTRATO MDE CONCESION APP NRO 008 DE 2014 SOLICITUD DEVOLUCION EXPEDIENTE PREDIAL CM2-UF2-U-007 REN PROCESO DE EXPROPIACION  </t>
  </si>
  <si>
    <t xml:space="preserve">SOL-BOL-2073-19 CONTRATO DE CONCESION NRO 008 DE 2007 RUTA CARIBE. DERECHO DE PETICION SISTEMA DE INTEROPERATIBILIDAD DE PEAJE CON RECAUDO ELECTRONICO VEHICULAR RESOLUCION 546 DE 2018  </t>
  </si>
  <si>
    <t xml:space="preserve">RICARDO ENRIQUE RODRIGUEZ SANCHEZ </t>
  </si>
  <si>
    <t>120194091196842_00001.pdf</t>
  </si>
  <si>
    <t xml:space="preserve">RADICADO NO. 20191000000901 DERECHO DE PETICION - SOLICITUD DE INFORMACION MANTENIMIENTOS REALIZADOS A LOS EQUIPOS Y POZO EYECTOR DEL NUEVO DEPRIMIDO </t>
  </si>
  <si>
    <t xml:space="preserve">COMPANIA DE DESARROLLO AEROPUERTO EL DORADO S.A.S LIQUIDACION  </t>
  </si>
  <si>
    <t xml:space="preserve">GUIA NO. RA205755600CO /4-72 SALIDA NRO. 150798 EXPEDIENTE NO. IUS-E-2019-332216 IUC-D-2019-1342202 INICIO INDAGACION PRELIMINAR CONTRA FUNCIONARIOS  </t>
  </si>
  <si>
    <t xml:space="preserve">PROCURADURIA GENERAL DE LA NACION - PROCURADURIA SEGUNDA DELEGADA PARA LA CONTRATACION ESTATAL  </t>
  </si>
  <si>
    <t xml:space="preserve">RV: derecho de peticion MARITZA MARTINEZ - INFORMACION VIA BOGOTA VILLAVICENCIO </t>
  </si>
  <si>
    <t xml:space="preserve">RV: Numero de expediente para el radicado No. : 20194091192322 - SOLICITUD DE INFORMACION - NOTA: Para leer y consultar, favor remitirse al cuerpo del correo donde esta el link o archivo de la nube de acceso a la informacion </t>
  </si>
  <si>
    <t xml:space="preserve">RADICADO NO. 2-2019-032213 RADICADO RELLACIOANDA NO. 1-2019-031929 TRASLADO POR COMPETENCIA DE LA PREGUNTA TRES DEL CUESTIONARIO ADJUNTO A LA PROPOSICION 057 DE 2019 CON RADICADO 1-2019-031929  </t>
  </si>
  <si>
    <t xml:space="preserve">MINCOMERCIO  </t>
  </si>
  <si>
    <t xml:space="preserve">RV: DOCUMENTO BUSETA TDO 765 BENEFICIO CHIP - para el beneficio del Chip peaje la Caimanera </t>
  </si>
  <si>
    <t xml:space="preserve">RV: TUTELA 606 DE 2019 - instaurada por MIGUEL ANTONIO NEGRETE CARRASCAL NOTA: Para leer y consultar, favor remitirse al cuerpo del correo donde esta el link o archivo de la nube de acceso a la informacion </t>
  </si>
  <si>
    <t xml:space="preserve">JUZGADO 15 LABORAL DEL CIRCUITO DE BOGOTA  </t>
  </si>
  <si>
    <t xml:space="preserve">FORDUZ3 </t>
  </si>
  <si>
    <t xml:space="preserve">RV: SOLICITUD INFORMACION - arreglos y mantenimiento que le realizaran a la via nacional que conduce de Mocoa Putumayo hacia pitalito huila </t>
  </si>
  <si>
    <t xml:space="preserve">JAVIER ARMANDO SOLARTE ORDONEZ </t>
  </si>
  <si>
    <t xml:space="preserve">RV: Solicitud de respuesta - solicito de manera respetuosa, dar respuesta a dicha comunicacion, dado que estamos en la estructuracion del Plan Anual de Trabajo de la Camara e iniciaremos nueva administraci?n en el municipio </t>
  </si>
  <si>
    <t xml:space="preserve">CAMARA DE COMERCIO DE BUGA  </t>
  </si>
  <si>
    <t xml:space="preserve">GUIA NO. 612602161 /MENSAJERIS CALI EXPRESS DERECHO DE PETICION ART. 23 DE LA CONSTITUCION NACIONAL Y 85 DE APLICACION INMEDIATA DEMANDA DE EXPROPIACION </t>
  </si>
  <si>
    <t xml:space="preserve">VICTOR HUGO LLANOS MONCAYO </t>
  </si>
  <si>
    <t xml:space="preserve">CROJAS1 </t>
  </si>
  <si>
    <t xml:space="preserve">Radicacion por WEB - CO-COSE-1362-2019/ALCANCE A COMUNICACI?N 2019-409-1149992 (CO-COSE-1323-2019) DEL 31 DE OCT-2019. SOLICITUD PARA DAR PROCEDENCIA AL PERIODO DE CURA SOLICITADO MEDIANTE COMUNICADO 2019-409-1011722 (CO-COSE-1195-2019) DEL 25- SEP-2019. MANEJO DE MATERIAL DE EXCAVACI?N Y PROTECCI?N DE TALUDES K7+000. </t>
  </si>
  <si>
    <t xml:space="preserve">RV: DERECHO DE PETICION - ofrecemos como posible solucion una permuta por los mismo metros la entrada del predio No. .300-271116 del cual soy propietaria  </t>
  </si>
  <si>
    <t xml:space="preserve">BLANCA ELVIRA BORDA PULIDO </t>
  </si>
  <si>
    <t xml:space="preserve">GUIA NO. YG245430646CO /4-72 DT-HUI 48109 TRASLADO DERECHO DE PETICION RUTA 4503 REMITIDA POR LA SRA. LUZ DENI VERGARA </t>
  </si>
  <si>
    <t xml:space="preserve">NRO 29201909077 TRASLADO DE PETICION NRO 292019109631 </t>
  </si>
  <si>
    <t xml:space="preserve">DIRECCION GENERAL MARITIMA-DIMAR; AUTORIDAD MARITIMA COLOMBIANA Director General Maritimo  </t>
  </si>
  <si>
    <t xml:space="preserve">GUIA NO. RA205549934CO DERECHO DE PETICION  </t>
  </si>
  <si>
    <t xml:space="preserve">CARLOS ARTURO ALZATE BEDOYA  </t>
  </si>
  <si>
    <t xml:space="preserve">GUIA NO. RA205555912CO /4-72 DERECHO DE PETICION PATICIONARIO ALVARO HERNAN MEJIA Y OTROS TEMA PEAJE CERRITOS (PEREIRA-CARTAGO) CUMPLIMIENTO DE REQUISITO PARA ACCION POPULAR </t>
  </si>
  <si>
    <t xml:space="preserve">ALVARO HERNAN MEJIA  </t>
  </si>
  <si>
    <t xml:space="preserve">DOCUMENTACION REQUERIDA PARA TRAMITAR LA TARIFA DIFERENCIAL DEL PEAJE DE LA CONEXION VIAL GUILLERMO GAVIRIA CORREA  </t>
  </si>
  <si>
    <t xml:space="preserve">LUIS GUILLERMO ZULUAGA  </t>
  </si>
  <si>
    <t xml:space="preserve">FRAMARINA ELIZABETH VALLEJO IBARRA </t>
  </si>
  <si>
    <t xml:space="preserve">LUCY MARGARET SALAZAR ESTRADA </t>
  </si>
  <si>
    <t xml:space="preserve">RV: Solicitud derecho de peticion - de la comunidad Vereda Sinifana Donde damos queja sobre la alta velocidad de las volquetas que transitan, sobre la via </t>
  </si>
  <si>
    <t xml:space="preserve">PAVIMENTAR S.A.  </t>
  </si>
  <si>
    <t xml:space="preserve">EMARTINEZ </t>
  </si>
  <si>
    <t xml:space="preserve">OFI19-47052-DCP-2500 SOLICITUD DE PRORROGA DEL CONVENIO INTERADMINISTRATIVO NO. 32 DEL 16 DE DICIEMBRE DE 2015, SUSCRITO ENTRE LA ANI Y EL MINISTERIO DEL INTERIOR - DIRECCION DE CONSULTA PREVIA </t>
  </si>
  <si>
    <t xml:space="preserve">MININTERIOR  </t>
  </si>
  <si>
    <t xml:space="preserve">MAOLA BARRIOS ARRIETA 2 (COOR) </t>
  </si>
  <si>
    <t xml:space="preserve">RV: DERECHO DE PETICION - TELEPEAJES - Se entregaria la operacion de recaudo de peajes a la ANI, Inicialmente era en el mes de Septiembre y la ANI la prorrogo hasta el 7 de Noviembre </t>
  </si>
  <si>
    <t xml:space="preserve">RV: Inquietud - La duda que me asalta y tiene que ver con la seguridad, es que, a eso de las 9:00 am cuando estuvimos cruzando el puente sobre el rio Cauca el trafico fu? detenido VIA MEDELLIN SANTA FE DE ANTIOQUIA </t>
  </si>
  <si>
    <t xml:space="preserve">RAFAEL ALVAREZ DAVILA </t>
  </si>
  <si>
    <t xml:space="preserve">RV: Solicitud apoyo EXPEDICION CERTIFICACION -  </t>
  </si>
  <si>
    <t xml:space="preserve">CAL Y MAYOR Y ASOCIADOS, S.C  </t>
  </si>
  <si>
    <t xml:space="preserve">RV: Derecho de Peticion- SOLICITUD DE INFORMACION copia completa del convenio interadministrativo No.012 de 26 de junio de 2019 via terciaria ubicada en la zona rural del municipio de Bochalema quediscurre desde el centro poblado La Donjuana pasando por las veredas Naranjales, Calaluna, Pena Viva y Zarcuta </t>
  </si>
  <si>
    <t xml:space="preserve">CARLOS SENEN BOTELLO ARCINIEGAS </t>
  </si>
  <si>
    <t xml:space="preserve">OFI19-104267 ENVIO PETICION COPIA DE LOS ESTUDIOS TECNICOS REALIZADOS PARA LA DETERMINACION DE LAS CAUSAS DE LOS MOVIEMIENTOS EN MASA EN EL KN 58 DE LA VIA AL LLANO  </t>
  </si>
  <si>
    <t xml:space="preserve">MINISTERIO DE DEFENSA NACIONAL COMANDO GENERAL DE LAS FUERZAS MILITARES  </t>
  </si>
  <si>
    <t xml:space="preserve">RV: Solicitud de Informacion Curce Via Ferreo Colector 2 y 2a - solicito informacion URGENTE referente al permiso de la referencia </t>
  </si>
  <si>
    <t xml:space="preserve">ALCALDIA MUNICIPAL DE MADRID  </t>
  </si>
  <si>
    <t xml:space="preserve">RV: DERECHO DE PETICION - SOLICITUD DE INFORMACION copia completa del convenio interadministrativo No.012 de 26 de junio de 2019 via terciaria ubicada en la zona rural del municipio de Bochalema que discurre desde el centro poblado La Donjuana pasando por las veredas Naranjales, Calaluna, Pena Viva y Zarcuta </t>
  </si>
  <si>
    <t xml:space="preserve">RPR ABOGADOS  </t>
  </si>
  <si>
    <t xml:space="preserve">RV: Solicitud - Estoy interesado en asistir a la ampliacion de informacin sobre el proyecto de Recuperacion de la Navegabilidad del Rio Magdalena -  </t>
  </si>
  <si>
    <t xml:space="preserve">JAIRO AGUILERA QUI?ONES </t>
  </si>
  <si>
    <t xml:space="preserve">RV: SOLICITUD DE COTIZACION PARA AVALUO COMERCIAL - ALCALDIA LOCAL BOSA </t>
  </si>
  <si>
    <t xml:space="preserve">ALCALDIA MAYOR DE BOGOTA SECRETARIA DISTRITAL DE GOBIERNO  </t>
  </si>
  <si>
    <t xml:space="preserve">DTORRES </t>
  </si>
  <si>
    <t xml:space="preserve">RV: Solicitud de Reunion Breve de 30 minutos noviembre 20 de 2019 con Comite de Instituciones Grupo de Acreedores Afectados Ruta del Sol Tramo 3 </t>
  </si>
  <si>
    <t xml:space="preserve">RV: DERECHO DE PETICION EVA YANETH CUESTA CUBIDES - SOLICITUD DE INFORMACION Y OBRAS PARA LOS HABITANTES DEL SECTOR PROYECTO ACCENORTE </t>
  </si>
  <si>
    <t xml:space="preserve">PERSONERIA DE CHIA  </t>
  </si>
  <si>
    <t xml:space="preserve">RV: SOLICITUD DE INFORMACION AUDITORIA CONTRATO CONCESION APP-003 DE 2015 AEROPUERTO ERNESTO CORTISSOZ DE BARRANQUILLA </t>
  </si>
  <si>
    <t>120194091202362_00001.pdf</t>
  </si>
  <si>
    <t xml:space="preserve">DERECHO DE PETICION SOLICITUD DE INFORMACION C-230-19 </t>
  </si>
  <si>
    <t xml:space="preserve">PAULA ANDREA GUTIERREZ DEVIA </t>
  </si>
  <si>
    <t xml:space="preserve">DERECHO DE PETICION SOLICITUD DE INFORMACION C-228-19 </t>
  </si>
  <si>
    <t xml:space="preserve">DERECHO DE PETICION SOLICITUD DE INFORMACION C-229-19 </t>
  </si>
  <si>
    <t>120194091202482_00001.pdf</t>
  </si>
  <si>
    <t xml:space="preserve">RV: - me indican donde se puede obtener informacion de diseno y caracteristicas de la via su construccion es calzada sencilla, doble calzada etc. de las autopistas al mar 1, mar 2 y autopista a Uraba en Antioquia </t>
  </si>
  <si>
    <t xml:space="preserve">JORGE HIGUITA USUGA </t>
  </si>
  <si>
    <t xml:space="preserve">GUIA NO. YG245633119CO /4-72 2019EE0143223 85112 SOLICITUD INFORMACION RELACIONADO CON EL AUTO 0462 DEL 18/06/2019 DONDE SOLICITAN HACER SEGUIMIENTO AL CUMPLIMIENTO DE LO PACTADO POR PARTE LA (SIC) ENTIDAD CONTECAR </t>
  </si>
  <si>
    <t xml:space="preserve">RV: DERECHO DE PETICION - SOLICITUD COPIA DE VIDEOS DE CAMARAS QUE SE ENCUENTRAN INSTALADAS EN EL MUNICIPIO DE GUADUAS CUNDINAMARCA, MAS EXACTAMENTE EN LA GLORIETA HACIA LA RUTA DEL SOL </t>
  </si>
  <si>
    <t xml:space="preserve">AGENCIA FORENSE DE INVESTIGACION  </t>
  </si>
  <si>
    <t xml:space="preserve">GUIA NO. RA206272254CO /4-72 CCCP3.4.0824/19 CITACION SESION DE COMISION NOVIEMBRE 20 DE 2019 </t>
  </si>
  <si>
    <t xml:space="preserve">DERECHO DE PETICI?N,SOLICITA EL DERECHO DE CIRCULACI?N Y RESIDENCIA  </t>
  </si>
  <si>
    <t>120194091203462_00001.pdf</t>
  </si>
  <si>
    <t xml:space="preserve">INCHO PRUEBAS INCHO PRUEBAS  </t>
  </si>
  <si>
    <t xml:space="preserve">RV: AUDIENCIA ACCESOS NORTE FASE II - Buen dia, no he recibido respuesta a mi inquietud manifestada en dias pasados con respecto si se requiere una inscripcion previa para asistir al evento ma?ana en horario de 08:00 a las 12:00 en la Universidad de la Sabana  </t>
  </si>
  <si>
    <t xml:space="preserve">EMCOCABLES  </t>
  </si>
  <si>
    <t xml:space="preserve">RV: SOLICITUD DE INFORMACION - DE VERIFICACION SI PREDIO EN LA CLL 32 CON CRA 7 LOTE 3 DE LA CIUDAD DE CALI ES DE LA ANI </t>
  </si>
  <si>
    <t xml:space="preserve">ALCALDIA DE SANTIAGO DE CALI  </t>
  </si>
  <si>
    <t xml:space="preserve">RV: Solicitud de Informacion de pago - informacion y el soporte del pago que ustedes realizaron el dia 30 de Agosto de 2019 </t>
  </si>
  <si>
    <t xml:space="preserve">UNIVERSIDAD DE LOS ANDES  </t>
  </si>
  <si>
    <t xml:space="preserve">JCARVAJAL1 </t>
  </si>
  <si>
    <t xml:space="preserve">RV: Respuesta al radicado 20193030134652 del Ministerio de Transporte (EMAIL CERTIFICADO de notificaciones.certimail@mintransporte.gov.co) Como habitante de la Calera, me veo afectado por el absurdo peaje que instalo la perimetral de oriente en la via el salitre - Sopo </t>
  </si>
  <si>
    <t xml:space="preserve">Fwd: 2019-1139 ADMITE TUTELA - interpuesta por omar de jesus diez velez </t>
  </si>
  <si>
    <t xml:space="preserve">JUZGADO 08 CIVIL MUNICIPAL  </t>
  </si>
  <si>
    <t xml:space="preserve">V: Solicitud expedicion certificacion - Contrato Interventoria No. 486 de 2015 - ejecutado por el Consrocio Interventoria BTS </t>
  </si>
  <si>
    <t xml:space="preserve">RV: Derecho de peticion Olga Elena Serna. Correo 1 de 3 - En dos correos posteriores les enviar? los documentos anexos </t>
  </si>
  <si>
    <t xml:space="preserve">S-2019-023-NAC INFORMACION </t>
  </si>
  <si>
    <t xml:space="preserve">RUTA DEL SOL SAS  </t>
  </si>
  <si>
    <t xml:space="preserve">RV: RIESGO COLAPSO RIO TUA - PUENTE VEHICULAR - CONCESIONARIA VIAL DE ORIENTE - COVIORIENTE </t>
  </si>
  <si>
    <t xml:space="preserve">ZORAIDA BARRETO ARIAS </t>
  </si>
  <si>
    <t xml:space="preserve">GUIA NO. 9106951637 /SERVIENTREGA SOLICITUD CUMPLIMIENTO ACCION DE TUTELA, Y ACLARACION PROPIEDAD DE PREDIOS, CEDULA CATASTRAL NO. 00-01-0002-0727-000 MATRICULA INMOBILIRIA NO. 157-60213, RADICADO 2019050241651 </t>
  </si>
  <si>
    <t xml:space="preserve">STELLA AURORA TORRES LEON </t>
  </si>
  <si>
    <t xml:space="preserve">GUIA NO. 9105929932 /SERVIENTREGA SOLICITUD TARIFA DIFERENCIAL  </t>
  </si>
  <si>
    <t xml:space="preserve">CONCEJO MUNICIPAL DE BARANOA  </t>
  </si>
  <si>
    <t xml:space="preserve">GUIA 4/72 Nro YG245653816CO SRN 47444 TRASLADO PETICION NO. 90866 DEL 24/10/2019, OBSERVACIONES VIA MEDELLIN-BOGOTA MARGEN DERECHA ALLEGA SOLICITUD DEL SR. HENRY MESA </t>
  </si>
  <si>
    <t xml:space="preserve">JORGE ANDR?S ALVAREZ MANRIQUE </t>
  </si>
  <si>
    <t xml:space="preserve">2019340559291 SOLIICTUD DE INFORMACION DE LAS NORMAS DEL SECTOR TRANSPORTE </t>
  </si>
  <si>
    <t xml:space="preserve">LADY DIANA PABON RINCON </t>
  </si>
  <si>
    <t xml:space="preserve">20196000541921 COMUNICACION CON RADICADO DEL MINISTERIO DE TRANSPORTE N 20193210815312 SOLICITUD DE INFORMACION D ELA PROCURADURIA PROVINCIAL DE VILLAVICENCIO </t>
  </si>
  <si>
    <t xml:space="preserve">20195000456771 TRASLADO POR COMPETENCIA -PROPOSICION CONCEJO MUNICIPAL DE TIMANA-HUILA RADICADO 20193210444692 </t>
  </si>
  <si>
    <t xml:space="preserve">20195000549471 TRASLADO POR COMPETENCIA -SOLICITUD INFORMACION SOBRE EL TIEMPO ESTIMADO PARA LA RECUPERACION DEL TRAMO DE LA VIA AMGA -BOLOMBO EN EL SUROESTE ANTIOQUE?O RADICADO N 20193210468412 </t>
  </si>
  <si>
    <t xml:space="preserve">20195000543631 TRASLADO POR COMPETENCIA -SOLICITUD INFORMACION SOBRE PAGO DE PREDIOS PROYECTO ZONA METROPOLITANA DE BUCARAMANGA RADICADO 20193110110082 </t>
  </si>
  <si>
    <t xml:space="preserve">20194160554741 REMISION DE PETICION REALIZADA ANTE EL MINISTERIO DE TRANSPORTE CON RAD NRO 20193210572102 DEL 03 DE SEPTIEMBRE DE 2019 DERECHO DE PETICION E INFORMACION ACERCA DE CORREDORES VIALES BOGOTA - GIRARDOT Y VSA Y AUTOPISTA SUR PEAJE MONDO?EDO Y VSA  </t>
  </si>
  <si>
    <t xml:space="preserve">GUIA NO. RA205402845CO /4-72 DT-RIS 47983 TRASLADO DE PETICION JOSE DAVID BENAVIDES MERINO SOBRE CUALES SON LAS VIAS QUE TIENE A SU CARGO LA ANI EN EL DEPARTAMENTO DE RISARALDA </t>
  </si>
  <si>
    <t xml:space="preserve">GUIA NO. RA207274781CO /4-72 SIAF 152092 EXPEDIENTE NO. IUS-2017-54035/D-2019-1392057 AUTO QUE ORDENA INVESTIGACION DISCIPLINARIA EN CONTRA DE JULIO CESAR ARANGO EX SERVIDOR DE LA ANI </t>
  </si>
  <si>
    <t xml:space="preserve">MAURICIO DE JESUS RODRIGUEZ FONSECA </t>
  </si>
  <si>
    <t xml:space="preserve">UNIDAD INMOBILIARIA CERRADA BARCELONA DE INDIAS UNIDAD INMOBILIARIA CERRADA BARCELONA DE INDIAS  </t>
  </si>
  <si>
    <t xml:space="preserve">TRANSPORTE TERRESTRE TRANSPORTE TERRESTRE  </t>
  </si>
  <si>
    <t>120194091208692_00001.pdf</t>
  </si>
  <si>
    <t xml:space="preserve">GINSAS -COS-CO1513-166 CONTRATO DE INTERVENTORIA VEJ 596 DE 2018. BOGOTA-VILLAVICENCIO DERECHO DE PETICION REITERACION SOLICITUD DE REUNION MESA JURIDICA Y RESPUESTA DE COMUNICADO 2019-409-111913-2 DE FECHA DE 23 DE OCTUBRE DE 2019  </t>
  </si>
  <si>
    <t xml:space="preserve">CONSORCIO GINPRO SAS  </t>
  </si>
  <si>
    <t xml:space="preserve">OGARCIA </t>
  </si>
  <si>
    <t xml:space="preserve">JOHANNA CA?AS  </t>
  </si>
  <si>
    <t xml:space="preserve">RV: Solicitud Presidencia Puerto de Tribuga  </t>
  </si>
  <si>
    <t xml:space="preserve">NATALIA ROJAS GUERRERO </t>
  </si>
  <si>
    <t xml:space="preserve">Radicacion por WEB - CO-PVPS-ADM-0038-2019/SOLICITUD CERTIFICACI?N DE EQUIVALENCIA ENTRE INTERVENTOR?A Y SUPERVISI?N </t>
  </si>
  <si>
    <t xml:space="preserve">PROYECCION VIAL  </t>
  </si>
  <si>
    <t xml:space="preserve">GUIA NO. 9104753532 /SERVIENTREGA SOLICITUD CAMBIO DE ACCESO DE LA SUBDIVISION BUENAVISTA CONFORMADA POR 27 LOTES IDENTIFICADO CON MATRICULA INMOBILIARIA MATRIZ NO. 300 326039 Y NUMERO PREDIAL MATRIZ 00 00 0006 0753 000 </t>
  </si>
  <si>
    <t xml:space="preserve">LUIS FELIPE DIAZ TANCO </t>
  </si>
  <si>
    <t xml:space="preserve">Radicacion por WEB - PLAZO DE CURA PARA SANEAR INCUMPLIMIENTO EN EL REINTEGRO DE MAYORES VALORES PAGADOS EN EXCESO POR ADQUISICI?N PREDIAL VINUS-UF2-13 Y VINUS-UF2-14. SOLICITUD DE APROBACI?N.  </t>
  </si>
  <si>
    <t xml:space="preserve">EDWIN NOVOA  </t>
  </si>
  <si>
    <t xml:space="preserve">DERECHO DE PETICION EN INTERES PARTICULAR CONTRATO DE CONCESION NO 005 DE 1999 PROYECYO MALLA VIAL DEL CAUCA Y CAUCA - MVVCC (REVERTIDO) RESPUESTA OFICIO NO 2019-500-038315-1 RECLAMACION SINIESTRO SECTOR MEDIACANOA - LOBOGUERRERO - POLIZA E ESTABILIDAD DE OBRA NO 400002219 ANEXO 0  </t>
  </si>
  <si>
    <t xml:space="preserve">VELEZ GUTIERREZ ABOGADOS  </t>
  </si>
  <si>
    <t xml:space="preserve">ADN-CE-19-02344 CONTRATO DE CONCESION 009 DE 2014 AUTOPISTA CONEXION NORTE DERECHO DE PETICION INVERSIONES RECURSOS SUBCUENTA COMPENSACIONES AMBIENTALES  </t>
  </si>
  <si>
    <t xml:space="preserve">20194160561431 REMISION DE PETICION REALIZADA ANTE EL MINISTERIO DE TRANSPORTE CON RAD MT NRO 20183030065912 DEL 25 DE JUNIO DE 2018 SOLICITUD INTERVENCION DE RUTAS POR AFECTACIONES VIALES  </t>
  </si>
  <si>
    <t xml:space="preserve">20195000553871 TRASLADO DE COMUNICACION CON RAD MT NRO 20193030133872 CONCESION PERIMETRAL DEL ORIENTE - TRASLADO POR COMPETENCIA </t>
  </si>
  <si>
    <t xml:space="preserve">derecho de peticion - art 23 cp y 5 al 30 del c.c.a terminacion cicloruta sector san martin el paso  </t>
  </si>
  <si>
    <t xml:space="preserve">LUIS EDUARDO GONZALEZ RESTREPO </t>
  </si>
  <si>
    <t xml:space="preserve">RV: PQR PARA GERENCIA PACIFICO TRES - los servicios de la concesionaria como son: ambulancia grua, carro taller, inspector trafico ademas de tener un tiempo estipulado para atender cualquier anomalia en la via deben venir uniformados y los vehiculos identificados </t>
  </si>
  <si>
    <t xml:space="preserve">SANDRA AGUIRRE O </t>
  </si>
  <si>
    <t xml:space="preserve">RV: Remision por Competencia Derecho de Peticion Comunidad el Cabrero DEVIMED </t>
  </si>
  <si>
    <t xml:space="preserve">EMPRESAS PUBLICAS DEL MUNICIPIO DE EL SANTUARIO  </t>
  </si>
  <si>
    <t xml:space="preserve">guia n 834011148994 ENVIA DERECHO DE PETICION SOLICITUD DOCUMENTOS </t>
  </si>
  <si>
    <t xml:space="preserve">GABRIEL ENRIQUE CABRALES PAFFEN </t>
  </si>
  <si>
    <t xml:space="preserve">BEATRIZ ADRIANA GONZALEZ CABULO </t>
  </si>
  <si>
    <t xml:space="preserve">DONATILA LOPEZ MORA </t>
  </si>
  <si>
    <t xml:space="preserve">GUIA NO. RA207913626CO /4-72 OFICIO 3139 SIAF 152757 IUS E-2018-160088 SOBRE INVESTIGACION DISCIPLINARIA QUE SE ADELANTA EN EL PROCESO DE LA REFERENCIA </t>
  </si>
  <si>
    <t xml:space="preserve">PROCURADURIA GENERAL DE LA NACION DELEGADA PARA LA DEFENSA DEL PATRIMONIO PUBLICO, LA TRANSPARENCIA Y LA INTEGRIDAD  </t>
  </si>
  <si>
    <t xml:space="preserve">GUIA NO. RA206235248CO /4-72 OFICIO NO. 3600013/CONCESION RUTA AL MAR/1214 INTERVENCION ADMINISTRATIVA AMBIENTAL </t>
  </si>
  <si>
    <t xml:space="preserve">PROCURADURIA GENERAL DE LA NACION 19 JUDICIAL II AMBIENTAL Y AGRARIA  </t>
  </si>
  <si>
    <t xml:space="preserve">DERECHO DE PETICION SOLICITUD DE INFORMACION RELACIONADA CON INSTALACION DEL PEAJE EL AMOLADERO ENLA VIA GUASCA - GACHETA - UBALA - GACHALA  </t>
  </si>
  <si>
    <t xml:space="preserve">MARIA ANGELICA NIETO RODRIGUEZ </t>
  </si>
  <si>
    <t xml:space="preserve">2019EE0146764 85112 COMUNICACION OBSERVACIONES - ATENCION DENUNCIA 2019-157769-82111-D  </t>
  </si>
  <si>
    <t xml:space="preserve">MC-074.19 APP BICENTENARIO - ACRRETERA CALARCA - LA PAILA - CHAGUALA DERECHO DE PETICION  </t>
  </si>
  <si>
    <t xml:space="preserve">PSF BICENTENARIO  </t>
  </si>
  <si>
    <t xml:space="preserve">20192101087451 ARTICULACION AGENCIA NACIONAL DE TIERRAS -ANT - Y AGENCIA NACIONAL DE INFRAESTRUCTURA -ANI - SOLICITUD DE INFORMACION  </t>
  </si>
  <si>
    <t xml:space="preserve">WCHACON </t>
  </si>
  <si>
    <t xml:space="preserve">20192101087491 ARTICULACION AGENCIA NACIONAL DE TIERRAS - ANT - Y AGENCIA NACIONAL DE INFRAESTRUCTURA - ANI - SOLICITUD DE INFORMACION </t>
  </si>
  <si>
    <t xml:space="preserve">FABIOLA ANDRADE LLINAS </t>
  </si>
  <si>
    <t xml:space="preserve">RV: Queja - VIA MEDELLIN SANTA FE DE ANTIOQUIA - CONCESIONARIO DEVIMAR S.A.S. </t>
  </si>
  <si>
    <t xml:space="preserve">HUMBERTO CALLE MUNOZ </t>
  </si>
  <si>
    <t xml:space="preserve">DERECHO DE PETICION CON VEEDURIA CIUDADANA SOBRE EL PROYECTO DE AMPLIACION DE LA AUTOPISTA NORTE </t>
  </si>
  <si>
    <t xml:space="preserve">NICOLAS ESTEBAN SALAZAR MORA </t>
  </si>
  <si>
    <t xml:space="preserve">RV: Solicitud de seguimiento y acompanamiento al incumplimiento concesion alto magdalena con las vivienda Corregimiento de Puerto Bogota </t>
  </si>
  <si>
    <t xml:space="preserve">LUZ DARY RONDON VARGAS </t>
  </si>
  <si>
    <t xml:space="preserve">GUIA NO. 9106006022 /SERVIENTREGA DERECHO DE PETICION PARA QUE FUNCIONARIOS DE LA ANI Y RUTA 40 EXPRESS PARA QUE EXPLIQUEN EL PLAN DE OBRAS DEL PROYECTO TERCER CARRIL BOGOTA-GIRARDOT </t>
  </si>
  <si>
    <t xml:space="preserve">SAMUEL CANO BARRAGAN </t>
  </si>
  <si>
    <t xml:space="preserve">DERECHO DE PETICION - INFORMACION DEL CONTRATO CONCESION APP CONTRATO NUMERO 016 DEL 2015 CELEBRADO ENTRE ANI Y LA SOCIEDAD RUTA AL MAR SAS DEL 14 DE OCTUBRE DE 2015 </t>
  </si>
  <si>
    <t xml:space="preserve">FERNANDO ESCALLON MORALES </t>
  </si>
  <si>
    <t xml:space="preserve">MIGUEL OROZCO </t>
  </si>
  <si>
    <t xml:space="preserve">Radicacion por WEB - CO-COSE-1394-2019/SOLICITUD NO OBJECI?N DE PLAZO DE CURA PARA SANEAR PRESUNTO INCUMPLIMIENTO DE LAS OBLIGACIONES AMBIENTALES DE LA LICENCIA AMBIENTAL, RESOLUCI?N 389 DE 2018 MODIFICATORIA DE LA RES. 510 DE 2016, OBRAS CON OCUPACI?N DE CAUCE PARA V?AS INDUSTRIALES QUEBRADA LA CASCAJOSA </t>
  </si>
  <si>
    <t xml:space="preserve">GUIA NO. 700030206957 /INTERRAPIDISIMO ALTO RIESGO COLAPSO DEL PUENTE VEHICULAR SOBRE EL RIO TUA </t>
  </si>
  <si>
    <t xml:space="preserve">GUIA NO. 700030240546 /INTERRAPIDISIMO DERECHO DE PETICION PREVIO AL INICIO DE UNA ACCION POPULAR SOLICITANTE MARCO TULIO CINTURA, DEFENSOR PUBLICO, AREA DERECHO ADMINISTRATIVO </t>
  </si>
  <si>
    <t xml:space="preserve">MARCO TULIO CINTURA AREVALO </t>
  </si>
  <si>
    <t xml:space="preserve">GUIA NO. 210009431439 /INTERRAPIDISIMO DERECHO DE PETICION RADICADO NO. 20199999907347 DEL 14/11/2019 VERIFICACION CUMPLIMIENTO DERECHOS CONSTITUCIONALES ART 23 DE LA LEY 1437 DE 2011, DERECHO DE PETICION EVA YANETH CUESTA </t>
  </si>
  <si>
    <t xml:space="preserve">PERSONERIA MUNICIPAL DE CHIA  </t>
  </si>
  <si>
    <t xml:space="preserve">RV: INVITACION ASAMBLEA DEL TOLIMA - SOLICITUD DE INFORMACION PROYECTO CAMBAO MANIZALES </t>
  </si>
  <si>
    <t xml:space="preserve">SECRETARIA GENERAL ASAMBLEA DEL TOLIMA  </t>
  </si>
  <si>
    <t xml:space="preserve">CACHURY </t>
  </si>
  <si>
    <t xml:space="preserve">GUIA NO. 9101394807 /SERVIENTREGA DERECHO DE PETICION PROMUEVE SOLICITUD DE INFORMACION DE INTERES PARTICULAR CON EL FIN DE QUE SE INFORME LAS CARACTERISTICAS ESPECIFICAS Y GENERALES DE LA VIA PEREIRA "Y" DE CERRITOS KM 5+700 SENTIDO CERRITOS- PEREIRA </t>
  </si>
  <si>
    <t xml:space="preserve">HECTOR DANIEL CELIS GARCIA </t>
  </si>
  <si>
    <t xml:space="preserve">RV: Cobro de predio - Hace un tiempo vendi un predio en el sector de zabaletas valle del cauca y me quedaron debiendo un restante de tres millones de pesos </t>
  </si>
  <si>
    <t xml:space="preserve">HANNY GRAJALES MONTOYA </t>
  </si>
  <si>
    <t xml:space="preserve">RV: Datos de infraestructura de Colombia - de los ultimos 10 anos - SOLICITUD DE INFORMACION </t>
  </si>
  <si>
    <t xml:space="preserve">ERNESTO SILVA  </t>
  </si>
  <si>
    <t xml:space="preserve">EPEDRAZA </t>
  </si>
  <si>
    <t xml:space="preserve">GUIA NO. WAYBILL 60 0520 2921 /DHL DERECHO DE PETICION / PROYECTO MAR 1 RECONSIDERACION DE COMPRA DEL AREA SOBRANTE </t>
  </si>
  <si>
    <t>120194091217802_00001.docx</t>
  </si>
  <si>
    <t xml:space="preserve">RV: Solicitud de Informacion Area de Notificaciones - solicito soporte de notificacion de la Resolucion 1543 de 2019 dirigida a la EMPRESA DE ACUEDUCTO Y ALCANTARILLADO DE BOGOTA, y de ser posible copia del acto administrativo </t>
  </si>
  <si>
    <t xml:space="preserve">LAURA DANIELA PUENTES VALENCIA </t>
  </si>
  <si>
    <t xml:space="preserve">RV: ACTA DE VECINDAD -de los predios y vias cercanas al area de influencia de un proyecto de construccion proximo a ejecutarse v?a Tunja-Bogot? K 98+430 </t>
  </si>
  <si>
    <t xml:space="preserve">CONSORCIO GA ESCUELAS  </t>
  </si>
  <si>
    <t xml:space="preserve">GUIA NO. 096000106102 /ENVIA CONTRATO DE CONCESION NO. 015 DE 2015. RUMICHACA-PASTO SOLICITUD OFICIO NO. 3003-19. CONEXION DIRECTA DE LA DOBLE CALZADA CON EL ACCESO DEL MUNICIPIO DE ILES -NARINO </t>
  </si>
  <si>
    <t xml:space="preserve">PEDRO JESUS TULCAN VILLOTA </t>
  </si>
  <si>
    <t xml:space="preserve">RV: Derecho de peticion - SOLICITUD informacion del presupuesto del ano 2019 para la entidad </t>
  </si>
  <si>
    <t xml:space="preserve">FERNANDA BUITRAGO  </t>
  </si>
  <si>
    <t xml:space="preserve">OSCAR GUSTAVO ACOSTA MANRIQUE </t>
  </si>
  <si>
    <t xml:space="preserve">RV: Reiterar respuesta oficio SEHA -2879-2019 DEL 25 DE SEPTIEMBRE - Solicito de su colarobracion con la repsueta a solicitud rebicida el dia 26 de septiembre en su entidad y de la cual no hemos optenido respuesta alguna </t>
  </si>
  <si>
    <t xml:space="preserve">ALCALDIA MUNICIPAL DE ZIPAQUIRA  </t>
  </si>
  <si>
    <t xml:space="preserve">YAJAIRA CASTRO ECHEVERRI </t>
  </si>
  <si>
    <t xml:space="preserve">MIGUEL ANGEL GUIJ? SANTAMARI? </t>
  </si>
  <si>
    <t xml:space="preserve">ADOLFO JALLER  </t>
  </si>
  <si>
    <t xml:space="preserve">RV: OFI19-00133015 / IDM: Solicitud de oportunidad laboral para los jovenes de los Montes de Maria </t>
  </si>
  <si>
    <t xml:space="preserve">ENEIDA DEL SOCORRO DIAZ ESPINOSA </t>
  </si>
  <si>
    <t xml:space="preserve">Fwd: Solicitud de Informacion Senadora Aida Avella -  </t>
  </si>
  <si>
    <t xml:space="preserve">GUIA NO. RA207814518CO (4-72) RADICADO 22019142500000068 REQUERIMIENTO INVESTIGACION ETICO-DISCIPLINARIA CND-2019-00004 (EXP2019/046419) </t>
  </si>
  <si>
    <t xml:space="preserve">CONSEJO PROFESIONAL NACIONAL DE INGENIERIA COPNIA  </t>
  </si>
  <si>
    <t xml:space="preserve">RV: Pago de Evaluo predio...mejoratario - Esperando buenas noticias del pago ..predio 012...zaragoza-caucasia... Por que tanta demora </t>
  </si>
  <si>
    <t xml:space="preserve">RV: Respuesta al radicado 20193210848502 del Ministerio de Transporte (EMAIL CERTIFICADO de notificaciones.certimail@mintransporte.gov.co) DERECHO DE PETICION - PROYECTO PAMPLONA CUCUTA </t>
  </si>
  <si>
    <t xml:space="preserve">ROLANDO PENAGOS ROJAS </t>
  </si>
  <si>
    <t xml:space="preserve">GUIA NO. YG245953308CO /4-72 OAP 48442 TRASLADO OFICIO POR COMPETENCIA SE DA TRASLADO DE LOS PUNTOS 1 AL 4, DEL OFICIO DIRIGIDO AL INVIAS POR LA SECRETARIA DE LA COMISION CUARTA CONSTITUCIONAL PERMANENTE DE LA CAMARA DE REPRESENTANTES DR. MARIA REGINA ZULUAGA </t>
  </si>
  <si>
    <t xml:space="preserve">RV: Respuesta al radicado 20193210841492 del Ministerio de Transporte (EMAIL CERTIFICADO de notificaciones.certimail@mintransporte.gov.co) - SOLICITUD INFORMACION SOBRE LA VIA BOGOTA GIRARDOT </t>
  </si>
  <si>
    <t xml:space="preserve">PROCURADURIA GENERAL DE LA NACION PROVINCIAL DE FUSAGASUGA  </t>
  </si>
  <si>
    <t xml:space="preserve">GUIA 4/72 Nro YG245953271CO SRN 47661 TRASLADO PETICION ENTRADA NO. 90132 DEL 23/10/2019. SOLICITUD VISITA TECNICA Y MANTENIMIENTO DEL SECTOR TAMALAMEQUE-EL BANCO PRESENTADA POR LA SRA. CLAUDIA FLOREZ PALOMINO </t>
  </si>
  <si>
    <t xml:space="preserve">RV: EXPEDIENTE 20193040280200333E - fue realizada solicitud de permiso de Instalacion Subterranea, para el proyecto en la VIA Al MAR Cartagena - Barranquilla </t>
  </si>
  <si>
    <t xml:space="preserve">CARLOS A CASADIEGO ROMERO </t>
  </si>
  <si>
    <t xml:space="preserve">RV: REASIGNACION POR COMPETENCIA SOLICITUD DE INFORMACION - VIA GUATEQUE AGUACLARA EN EL MUNICIPIO DE SANTA MARIA </t>
  </si>
  <si>
    <t xml:space="preserve">RV: Negacion de Documentos Publicos solicitados de la "Gestion Predial" Predio 10A066B BTS. EDGAR GRACILIANO HUERTAS BUITRAGO </t>
  </si>
  <si>
    <t xml:space="preserve">RV: Solicitud de informacion tramite permiso intervencion - numero de expediente 20193040280200339E y radicado 20194091048532 </t>
  </si>
  <si>
    <t xml:space="preserve">LINA FLOREZ RUGELES </t>
  </si>
  <si>
    <t xml:space="preserve">ITALCOL SA ITALCOL SA  </t>
  </si>
  <si>
    <t xml:space="preserve">GUIA NO. RA208221839CO /4-72 LOCALIZACION NACEDEROS DE AGUA Y CORRIENTES DE AGUA AUTOVIA BUCARAMANGA-PAMPLONA REFERENCIA ESCRITO DE PETICION L.1755 DE 2015 CON EL FIN DE CONOCER LOS DISENOS DEFINITIVOS QUE FUERON LICENCIADOS ANTE EL ANLA TRAE VARIAS COPIAS CON DIFERENTES FIRMANTES Y DIRECCIONES DE NOTIFICACION, LLEGO POR CORREO </t>
  </si>
  <si>
    <t xml:space="preserve">SONIA PALOMINO  </t>
  </si>
  <si>
    <t xml:space="preserve">GUIA NO. RA207500267CO /4-72 2019EE0145069 SOLICITUD DE INFORMACION - AUDITORIA DE CUMPLIMIENTO ANI - CONTRATO DE CONCESION BAJO MODALIDAD APP NO. 003 DE 2015 </t>
  </si>
  <si>
    <t xml:space="preserve">CONTRALORIA GENERAL DE LA REPUBLICA GERENCIA DEPARTAMENTAL ATLANTICO CGR ATLANTICO  </t>
  </si>
  <si>
    <t xml:space="preserve">48-147-20191118011806 CONTRATO DE CONCESION APP NRO 16 REMISION DERECHO DE PETICION RECIBIDO EL DIA 18 DE NOVIEMBRE DE 2019 </t>
  </si>
  <si>
    <t xml:space="preserve">CONCESION RUTA AL MAR SAS CORUMAR SAS  </t>
  </si>
  <si>
    <t xml:space="preserve">GUIA NO. RA208283475CO /4-72 RADICADO NO. S-2019-002278-INFDDIV REASIGNACION POR COMPETENCIA SOLICITUD DE INFORMACION SOBRE LA ENTIDAD ENCARGADA DEL MANTENIMIENTO Y SENALIZACION DE LA RUTA 56 TRAMO 8, VIA GUATEQUE-AGUACLARA </t>
  </si>
  <si>
    <t xml:space="preserve">GUIA NO. 9107445392 /SERVIENTREGA DERECHO DE PETICION INFORMACION SOBRE LA CADUCIDAD DEL CONTRATO DE CONCESION CELEBRADO CON ALIADAS PARA EL PROGRESO ENTRE OTROS TEMAS </t>
  </si>
  <si>
    <t xml:space="preserve">ALEJANDRO CASTRO COLLAZOS </t>
  </si>
  <si>
    <t xml:space="preserve">GUIA NO. 9101394871 /SERVIENTREGA DERECHO DE PETICION PROMUEVO SOLICITUD DE INFORMACION DE INTERES PARTICULAR, CON EL FIN DE QUE SE INFORME LAS CARACTERISTICAS ESPECIFICAS Y GENERALES DE LA VIA PEREIRA "Y" DE CERRITOS KM 5+700 SENTIDO CERRITOS-PEREIRA  </t>
  </si>
  <si>
    <t xml:space="preserve">MARIA MATILDE HENAO GUZMAN </t>
  </si>
  <si>
    <t xml:space="preserve">GUIA NO. RA208877655CO /4-72 20196200619831 SOLICITUD DE INFORMACION DE LOS MUELLES WAFFE Y MANGLARES DE PISISI  </t>
  </si>
  <si>
    <t xml:space="preserve">GUIA NO. RA208125355CO /4-72 DT-CAL 48127 ENVIO SOLICITUD RADICADO INVIAS 96514 ALCALDIA DE LA DORADA ENVIO LA SOLICITUD EL SR. DIEGO PINEDA ALVAREZ HACE PARTE DE LA CONCESION ALTO MAGDALENA SAS </t>
  </si>
  <si>
    <t xml:space="preserve">GUIA 4/72 Nro YG246114150CO SRN 48146 TRASLADO DEL DERECHO DE PETICION POR CORREO ELECTRONICO CON RADICADO NO. 97104 DEL 13/11/2019 MEDIANTE EL CUAL EL SR. ANDRES CIFUENTES LINARES HACE UNA OBSERVACION RELACIONADA CON LA VIA BOGOTA-VILLAVICENCIO </t>
  </si>
  <si>
    <t xml:space="preserve">GUIA NO. 999054909126 /DEPRISA EJERCICIO DEL DERECHO DE PETICION EN CALIDAD DE ADQUIRIENTES DE DERECHOS LITIGIOSOS SOBRE PREDIO DENOMINADO "MARSELLA" </t>
  </si>
  <si>
    <t xml:space="preserve">VIVIANA LUCIA TRUJILLO BRESCIA </t>
  </si>
  <si>
    <t xml:space="preserve">GUIA NO. 9106050763 /SERVIENTREGA DERECHO DE PETICION PETICIONARIO CARLOS EVELIO CARDONA A: ANI </t>
  </si>
  <si>
    <t xml:space="preserve">CARLOS EVELIO CARDONA ESCOBAR </t>
  </si>
  <si>
    <t xml:space="preserve">MARIA CONSTANZA MARULANDA GARZON  </t>
  </si>
  <si>
    <t xml:space="preserve">ABELTRAN2 </t>
  </si>
  <si>
    <t>120194091222642_00001.pdf</t>
  </si>
  <si>
    <t xml:space="preserve">Radicacion por WEB - UT4G-2573 SOLICITUD DE NO OBJECION PLAZO DE CURA INCUMPLIMIENTO PRESENTACION DE DOCUMENTOS AUTORIDADES AMBIENTALES EIA UF 4. </t>
  </si>
  <si>
    <t xml:space="preserve">DARIO GIOVANNI TORREGROZA LARA </t>
  </si>
  <si>
    <t xml:space="preserve">RV: Derecho de Peticion Presidente Junta de Accion comunal Vereda el Capuli CONCESIONARIA VIAL UNION DEL SUR  </t>
  </si>
  <si>
    <t xml:space="preserve">RV: Por la Resurreccion del rio Magdalena - Derecho de peticion  </t>
  </si>
  <si>
    <t xml:space="preserve">RV: Derecho de peticion - informacion sobre via - Carrera 5 con Calle 26 en Andalucia, Valle del Cauca  </t>
  </si>
  <si>
    <t xml:space="preserve">JOSE DAVID VELASCO  </t>
  </si>
  <si>
    <t xml:space="preserve">RV: DERECHO DE PETICION Radicado Contraloria General de La Nacion 2019EE0123515 Respuesta Derecho de Peticion Codigo 2019-165529-82111-NC Radicado 2019ER014876  </t>
  </si>
  <si>
    <t xml:space="preserve">DERECHO DE PETICION PARA SOLICITAR INFORMACION PARA ACCEDER AL PERMISO PARA EL USO DE LA OCUPACION Y LA INTERVENCION TEMPORAL  </t>
  </si>
  <si>
    <t xml:space="preserve">RV: Respuesta al radicado 20193210834362 del Ministerio de Transporte (EMAIL CERTIFICADO de notificaciones.certimail@mintransporte.gov.co) - Solicitud de tarifa diferencial Peaje La Caimanera </t>
  </si>
  <si>
    <t xml:space="preserve">ALEJANDRO E PEREZ PARRA </t>
  </si>
  <si>
    <t xml:space="preserve">DESCI NO. 191968 CONTRATO 001905 DE 2019 VIA BOGOTA-VILLAVICENCIO SOLICITUD DE INFORMACION TOPOGRAFICA </t>
  </si>
  <si>
    <t xml:space="preserve">SOCIEDAD COLOMBIANA DE INGENIEROS  </t>
  </si>
  <si>
    <t>120194091223532_00001.pdf</t>
  </si>
  <si>
    <t xml:space="preserve">Solicitud - DEBATE DE CONTROL POLITICO DEFICIT DE INFRAESTRUCTURA DE TRANSPORTE EN EL DEPARTAMENTO DEL PUTUMAYO </t>
  </si>
  <si>
    <t>120194091224052_00001.jpg</t>
  </si>
  <si>
    <t xml:space="preserve">MARIA CONSTANZA DUQUE QUI?ONES </t>
  </si>
  <si>
    <t xml:space="preserve">GUIA 4/72 Nro YG24622866CO SRN 48146 SOLICITUD S-2019-080887/GAULA -UBIC-29.25 RADICADO INVIAS 95589 </t>
  </si>
  <si>
    <t xml:space="preserve">JOSE MIGUEL OCHOA CHAIN </t>
  </si>
  <si>
    <t xml:space="preserve">VIOLY MARCELA GALINDO MONTENEGRO </t>
  </si>
  <si>
    <t xml:space="preserve">GUIA NO. 9105596041 /SERVIENTREGA RADICADO NO. 20191000013761 TRASLADO DE OFICIO CON RADICADO INTERNO NO. 20190500589332 DEL 25/10/2019 EXPEDIDO POR EL SR. HERMES JOSE CASTRO </t>
  </si>
  <si>
    <t xml:space="preserve">TRANSCASTA?EDA SAS TRANSCASTA?EDA SAS  </t>
  </si>
  <si>
    <t xml:space="preserve">RV: I.C.A SECCIONAL GUAJIRA solicitud a Ing Lester Guarin y a la Asistente Esmeralda Archila </t>
  </si>
  <si>
    <t xml:space="preserve">INSTITUTO COLOMBIANO AGROPECUARIO  </t>
  </si>
  <si>
    <t xml:space="preserve">RV: SOLICITUD MEDIDAS CASO DARIO DE JESUS ROA - queja o denuncia en contra de la Concesion del sisga por unos presuntos atropellos y enganos de los que esta siendo victima </t>
  </si>
  <si>
    <t xml:space="preserve">GUIA NO. 9108700074 /SERVIENTREGA DERECHO DE PETICION INICIA PROCESO VERBAL DE EXPROPIACION POR CAUSA DE UTILIDAD PUBLICA E INTERES SOCIAL </t>
  </si>
  <si>
    <t xml:space="preserve">ANGEL MARIO MARTINEZ SANCHEZ </t>
  </si>
  <si>
    <t xml:space="preserve">JORGE HUMBERTO ONTIBON TORRES </t>
  </si>
  <si>
    <t xml:space="preserve">RV: Solicitud de informacion tramite permiso intervencion (EMAIL CERTIFICADO de contactenos@anionline.onmicrosoft.com) - El link no funciona </t>
  </si>
  <si>
    <t xml:space="preserve">RV: COMUNICADO ALCALDIA DE MARIA LA BAJA - SOLICITUD PEDAGOGIA, REDUCTORES DE VELOCIDAD Y FOTO MULTAS - via troncal que conduce del viso a San Onofre </t>
  </si>
  <si>
    <t xml:space="preserve">DESCI NO. 1971 CONTRATO 001905 DE 2019 VIA BOGOTA-VILLAVICENCIO SOLICITUD DE INFORMACION DE REFERENCIA Y ESTUDIOS PREVIOS  </t>
  </si>
  <si>
    <t xml:space="preserve">RV: Favor. SOLICITUD EMPLEO PROYECTO RUTA DEL SOL SECTOR 3 </t>
  </si>
  <si>
    <t xml:space="preserve">LUIS GABRIEL ALVAREZ MONTT </t>
  </si>
  <si>
    <t xml:space="preserve">RV: SOLICITUD DE HABILITACION DE LA BAHIA DE VILLA SOL EN ZONA CONURBACION COMO PARADERO DE TRANSCARIBE </t>
  </si>
  <si>
    <t xml:space="preserve">JUNTA DE ACCION COMUNAL VILLA SOL 1 Y 2  </t>
  </si>
  <si>
    <t xml:space="preserve">RV: visita de seguimiento - Solicito de la manera mas respetuosa se pueda llevar para el dia 27 de noviembre realizar visita de verificacion a los requerimientos mencionados por la "ANLA" al proyecto doble calzada variante gualanday "CERRO EL FRAILE" </t>
  </si>
  <si>
    <t xml:space="preserve">JUAN JOSE REYES CANIZALES  </t>
  </si>
  <si>
    <t xml:space="preserve">RV: CAMBIO DE PLACA PARA EXONERACION DE 50 POR CIENTO EN PEAJE OCCIDENTE DE MEDELLIN </t>
  </si>
  <si>
    <t xml:space="preserve">LUZ MERY PEREZ BASTIDAS </t>
  </si>
  <si>
    <t xml:space="preserve">RV: Respuesta al radicado 20193210848672 del Ministerio de Transporte (EMAIL CERTIFICADO de notificaciones.certimail@mintransporte.gov.co) PETICION QUEJA AUMENTO PEAJE DE PUERTO COLOMBIA </t>
  </si>
  <si>
    <t xml:space="preserve">ALCALDIA DE BARRANQUILLA MARIA FERNANDA BARROS CABRERA  </t>
  </si>
  <si>
    <t xml:space="preserve">GUIA NO. RA208507315CO /4-72 PJAAY-01133AM-2019 DERECHO DE PETICION. RESTRICCION DE VEHICULOS DE CARGA PESADA EN EL PUENTE DEL RIO TUA. ALICIA CARDENAS Y OTROS. MONTERREY </t>
  </si>
  <si>
    <t xml:space="preserve">PROCURADURIA GENERAL DE LA NACION PROCURADURIA 23 JUDICIAL II AMBIENTAL Y AGRARIA  </t>
  </si>
  <si>
    <t xml:space="preserve">GUIA NO. YG246330967CO /4-72 2019EE0147722 85112 COMUNICACION APERTURA INDAGACION PRELIMINAR NO. 6-052-19 RELACIONADA CON ADICIONAL 9, SUSCRITO AL CONTRATO DE CONCESION 503 DE 1994, POR EL PRESUNTO DANO FISCAL PRESENTADO CON OCASION AL INCUMPLIMIENTO EN EL CRONOGRAMA DE OBRAS PARA LA REHABILITACION DE LAS CALZADAS ENTRE BARRANQUILLA Y CARTAGENA QUE INCLUYE EL DENOMINADO ANILLO VIAL DE CRESPO </t>
  </si>
  <si>
    <t xml:space="preserve">RV: Solicitud de informacion - referente a toda la agenda de eventos de la ANI durante el aNo 2020 </t>
  </si>
  <si>
    <t xml:space="preserve">BRC STANDARD Y POORS  </t>
  </si>
  <si>
    <t xml:space="preserve">JMRINCON </t>
  </si>
  <si>
    <t xml:space="preserve">GUIA NO. RA209080267CO /4-72 SOLICITUD PARA INFORMAR LAS CIFRAS DE ACCIDENTALIDAD EN LOS ULTIMOS 4 ANOS EN LA CARRETERA SAN FRANCISCO-MOCOA </t>
  </si>
  <si>
    <t xml:space="preserve">GUIA NO. AA001884152CO /4-72 20198200675721 ACTUALIZACION DE INFORMACION DE PROYECTOS 4G A CARGO DE LA ANI EN EL REGISTRO DE ASOCIACIONES PUBLICO PRIVADA-RUAPP </t>
  </si>
  <si>
    <t xml:space="preserve">JPINZON </t>
  </si>
  <si>
    <t xml:space="preserve">OFI19-00134586 / IDM 1202000 RADICADO NO. EXT19-00112970 SE ENVIO COPIA AL PRESIDENTE DE LA REPUBLICA DE LA COMUNICACION DIRIGIDA A LA ANI EN LA QUE SOLICITAN INFORMACION RESPECTO DE LA FIRMA DE UN OTROSI PARA LA REACTIVACION DE LAS OBRAS Y EL PAGO A LOS ACREEDORES </t>
  </si>
  <si>
    <t xml:space="preserve">RV: CONSULTA ESTADO DE RADICADO - solicito de su colaboracion para que me den una pronta respuesta ya que no puedo seguir de un lado al otro y ninguno me ha dado respuesta a mi peticion </t>
  </si>
  <si>
    <t xml:space="preserve">LUIS HUMBERTO JAUREGUI ESPINEL </t>
  </si>
  <si>
    <t xml:space="preserve">GUIA 4/72 Nro YG246223509CO SRN 49103 TRASLADO POR COMPETENCIA DEL RADICADO INVIAS NO. 95737 DEL 07/11/2019-MT NO. 20193210251162 SE REMITE SOLICITUD INTERPUESTA POR EL SR. LUIS ALBERTO PENA </t>
  </si>
  <si>
    <t xml:space="preserve">GUIA NO. YG246223367CO /4-72 SEI-GPV 48275 TRASLADO SOLICITUD RADICADO INVIAS 95693 07/11/19 REQUERIMIENTO REMITIDO POR EL SR. JAVIER ERNESTO MATTA MEDIANTE EL CUAL SOLICITA INFORMACION SOBRE EL PROCEDIMIENTO A SEGUIR PARA LA DEVOLUCION Y RENOVACION DE LA TARIFA ESPECIAL EN LA VIA A LA CALERA </t>
  </si>
  <si>
    <t xml:space="preserve">GUIA NO. YG246223455CO /4-72 SEI-GPV 48272 SOLICITUD S-2019-154710-SUBIN-UBIC-25-10. RADICADO INVIAS 96977 DEL 12/11/19 ATENDER REQUERIMIENTO REMITIDO POR EL INVESTIGADOR CRISTIAN ANDRES ALVARADO MEDIANTE EL CUAL SOLICITA COPIAS DE VIDEOS DE TRANSITO POR EL PEAJE DE PUERTO BERRIO </t>
  </si>
  <si>
    <t xml:space="preserve">GUIA NO. RA208587083CO /4-72 DT-BOY 48716 TRASLADO DERECHO DE PETICION POR MEDIO DEL CUAL EL SR. JORGE HERNANDEZ SOLICITA LA SUSCRIPCION DE UN CONVENIO CON LA CIUDAD DE TUNJA PARA LA INTERVENCION DEL PASO URBANO  </t>
  </si>
  <si>
    <t xml:space="preserve">GUIA NO. YG246175383CO /4-72 DT-HUI 49011 TRASLADO PETICION SOLICITUD DE INFORMACION DEL SR. JAVIER ARMANDO SOLARTE - RADICADO 98184 DEL 15/11/2019 DONDE SOLICITA INFORMACION SOBRE LA VIA MOCOA-PITALITO </t>
  </si>
  <si>
    <t xml:space="preserve">GUIA NO. RA209613496CO /4-72 DT-BOY 49090 SOLICITUD INFORME ACTIVIDADES PARA GARANTIZAR PERMANENTE ILUMINACION Y SENALIZACION EN TUNELES DURANTE MES DE OCTUBRE DE 2019. SOLICITUD RESPUESTA A REQUERIMIENTOS JUZGADO OCTAVO ADMINISTRATIVO ORAL DEL CIRCUITO JUDICIAL DE TUNJA AACION POPULAR RADICADO NO. 150013331008-2006-00081-00 CONTRATO CONCESION TRANSVERSAL DEL SISGA S.A.S  </t>
  </si>
  <si>
    <t xml:space="preserve">RV: REQUERIMOS SER ATENDIDOS - tema de dar soluccion tema del peaje 2 cerrito pereira </t>
  </si>
  <si>
    <t xml:space="preserve">YURI PINEDA BEDOYA </t>
  </si>
  <si>
    <t xml:space="preserve">RV: Solicitud recibo via 6509 Ye de Granada - Villavicencio, (paso antiguo puente Guayuriba) PR57+0352-PR58+0564  </t>
  </si>
  <si>
    <t xml:space="preserve">INSTITUTO NACIONAL DE VIAS INVIAS META INVIAS TERRITORIAL META  </t>
  </si>
  <si>
    <t xml:space="preserve">CATALINA GALEZO SAMPER  </t>
  </si>
  <si>
    <t xml:space="preserve">GUIA NO. 9105263390 /SERVIENTREGA DERECHO DE PETICION SOBRE LA CONSTRUCCION DE LA DOBLE CALZADA QUE REPRESENTA DESARROLLO PARA LA CIUDAD Y BENEFICIO PARA LOS HABITANTES DE RIONEGRO </t>
  </si>
  <si>
    <t xml:space="preserve">JUAN SEBASTIAN LOPEZ MESA </t>
  </si>
  <si>
    <t xml:space="preserve">RV: carta solicitud de respuesta - TARIFA DIFERENCIAL SOBRE EL PEAJE DEL PURGATORIO </t>
  </si>
  <si>
    <t xml:space="preserve">RV: URGENTE NOTIFICA AUTO ADMITE TUTELA 2019-0162 - ACCIONANTE - MONICA VIVIANA PARRA SEGURA </t>
  </si>
  <si>
    <t xml:space="preserve">JUZGADO 32 PEQUENAS CAUSAS COMPETENCIA MULTIPLE  </t>
  </si>
  <si>
    <t xml:space="preserve">GUIA NO. YG246375209CO /4-72 DT-QUI 49151 REMISION DERECHO DE PETICION OFICIO NO. 99283 DEL 19/11/2019 MEDIANTE EL CUAL LA SRA. ALBA ROCIO LEGUIZAMON SOLICITA VISITA A UN SECTOR DE UNA CARRETERA A CARGO DE LA ANI AUTOPISTAS DEL CAFE S.A </t>
  </si>
  <si>
    <t xml:space="preserve">RADICADO MT NRO 20195000580051 TRASLADO SOLICITUD MARTHA LUCIA PELAEZ MUELLES FLUVIALES EN CONCESION  </t>
  </si>
  <si>
    <t xml:space="preserve">RADICADO MT NRO 20195000580671 DERECHO DE PETECION - SOLICITUD INFORMACION CONCEJAL DE BOGOTA HOSMAN YAITH MARTINEZ MORENO - RAD MT 20193210853132 </t>
  </si>
  <si>
    <t xml:space="preserve">20193250574481 TRASLADO POR COMPETENCIA  </t>
  </si>
  <si>
    <t xml:space="preserve">RV: solicitud certificacion contrato </t>
  </si>
  <si>
    <t xml:space="preserve">EMIRO ANDRES YAGUARA BERNAL  </t>
  </si>
  <si>
    <t xml:space="preserve">RV: DERECHO DE PETICION DE INFORMACION - Corredor Vial Villavicencio Yopal -UF7 </t>
  </si>
  <si>
    <t xml:space="preserve">GUILLERMO CARRERO IBA?EZ </t>
  </si>
  <si>
    <t xml:space="preserve">REMISION OFICIO IRREGULARIDAD EN TARIFAS DE PEAJES VIA BARRANQUILLA - CARTAGENA </t>
  </si>
  <si>
    <t xml:space="preserve">CONSEJO SUPERIOR DEL TRANSPORTE  </t>
  </si>
  <si>
    <t xml:space="preserve">JUAN FERNANDO GARCIA MILLER </t>
  </si>
  <si>
    <t xml:space="preserve">LUIS FERNANDO TORRES RODRIGUEZ LUIS FERNANDO TORRES RODRIGUEZ  </t>
  </si>
  <si>
    <t xml:space="preserve">OFI19-00134863 / IDM 1201000 EXT19-00109589. TRASLADO DE DERECHO DE PETICION MEDIANTE EL CUAL UN ANONIMO SOLICITA COPIA DE LOS ACTOS ADMINISTRATIVOS </t>
  </si>
  <si>
    <t xml:space="preserve">MCARDONA3 </t>
  </si>
  <si>
    <t xml:space="preserve">Radicacion por WEB - SOLICITUD PLAZO DE CURA DISE?OS REFORZAMIENTO PUENTE TUA  </t>
  </si>
  <si>
    <t xml:space="preserve">CONSORCIO INTERVENTORES  </t>
  </si>
  <si>
    <t xml:space="preserve">GUIA NO. RA210451226CO /4-72 1070.092.8.2019047134 SOLICITUD DE LA CAMARA DE COMERCIO DE EXENCION DE TASAS AEROPORTUARIAS AEROPUERTO VANGUARDIA DE LA CIUDAD DE VILLAVICENCIO RAD. 2019087197 </t>
  </si>
  <si>
    <t xml:space="preserve">GUIA NO. RA210741223CO, RA210741245CO, RA210693718CO (4-72) 20197100630771 INSPECCION NOCTURNA DE VERIFICACION ACCIONES DE MEJORA - HALLAZGOS SETA </t>
  </si>
  <si>
    <t xml:space="preserve">CONVENIO INTERADMINISTRATIVO NO. 019 CELEBRADO ENTRE LA ANI Y EL MUNICIPIO DE CHIA DECRETO 12 DE 2019 SOLICITUD DE ADOPCION DE MEDIDAS NECESARIAS PARA LA PROTECCION DE LOS DERECHOS E INTERESES COLECTIVOS AMENZADOS COMO REQUISITO PREVISO DEL MEDIO DE CONTROL CONTENIDO EN EL ARTICULO 144 DEL CPACA  </t>
  </si>
  <si>
    <t xml:space="preserve">CATALINA ORREGO BOTERO  </t>
  </si>
  <si>
    <t xml:space="preserve">RV: Informacion - si van a reconstruir el corredor ferreo entre Facatativa y La Dorada. Si por favor me pueden decir si es cierto o falso </t>
  </si>
  <si>
    <t xml:space="preserve">RICARDO NAVARRO VASQUEZ </t>
  </si>
  <si>
    <t xml:space="preserve">ECARDENAS </t>
  </si>
  <si>
    <t xml:space="preserve">GUIA NO. YG246580868CO 4-72 85112 2019EE0147830 SOLICITUD INFORMACION INDAGACION PRELIMINAR NO. 6-052-19 RELACIONADA CON EL ADICIONAL 9, SUSCRITO AL CONTRATO DE CONCESION 503 DE 1994, POR EL PRESUNTO DANO FISCAL PRESENTADO CON OCASION AL INCUMPLIMIENTO EN EL CRONOGRAMA DE OBRAS PARA LA REHABILITACION DE LAS CALZADAS ENTRE BARRANQUILLA-CARTAGENA  </t>
  </si>
  <si>
    <t xml:space="preserve">GUIA NO. RA209927367CO /4-72 OFICIO NO. 3498 RADICADO NO. 68001-31-10-002-2019-00561-00 PROCESO TUTELA ACCIONANTE NELLY GARCIA ACCIONADO ANI Y OTROS </t>
  </si>
  <si>
    <t xml:space="preserve">JUZGADO SEGUNDO DE FAMILIA DE BUCARAMANGA  </t>
  </si>
  <si>
    <t xml:space="preserve">SOLICITUD DE COPIA AUTENTICA DEL CONTRATO DE CONCESION 01 DE 2019 Y SU OTROSI 01 DE 2019 </t>
  </si>
  <si>
    <t xml:space="preserve">SOCIEDAD PORTUARIA PUERTO BAHIA COLOMBIA DE URABA  </t>
  </si>
  <si>
    <t xml:space="preserve">GUIA NO. 700030419021 /INTERRAPIDISIMO DERECHO DE PETICION PARA SOLICITAR A QUIEN CORRESPONDA LA INTERVENCION EN EL TRAMO VIAL QUE INICIA EN EL PUENTE PEATONAL DEL ALTO EL MORAL, AVENIDA ORIENTAL, GLORIETA NORTE, AUTOPISTA NORTE HASTA JARDINES DE LA ASUNCION DE TUNJA-BOYACA </t>
  </si>
  <si>
    <t xml:space="preserve">JORGE AQUILEO HERNANDEZ </t>
  </si>
  <si>
    <t xml:space="preserve">RV: Radicado 20194091232442 (EMAIL CERTIFICADO de contactenos@anionline.onmicrosoft.com) Que se puede hacer por que por ning?n medio uds quieren dar respuesta a lo solicitado </t>
  </si>
  <si>
    <t xml:space="preserve">MADIGAS INGENIEROS S.A. E.S.P.  </t>
  </si>
  <si>
    <t xml:space="preserve">GUIA NO. 210008957633 /INTERRAPIDISIMO CM.200.04.02-016 UBICACION PEAJE SAN LUIS DE GACEANO SE MANIFIESTA EL INCONFORMISMO QUE PRESENTA LA COMUNIDAD </t>
  </si>
  <si>
    <t xml:space="preserve">CONCEJO MUNICIPAL SAN LUIS DE GACENO  </t>
  </si>
  <si>
    <t xml:space="preserve">AURREA </t>
  </si>
  <si>
    <t xml:space="preserve">RV: Irresponsable senalizacion. MEDIDAS CORRECTIVAS ACCENORTE </t>
  </si>
  <si>
    <t xml:space="preserve">FRANCISCO ISAZA Q </t>
  </si>
  <si>
    <t xml:space="preserve">RV: Respuesta al radicado 20193030138502 del Ministerio de Transporte (EMAIL CERTIFICADO de notificaciones.certimail@mintransporte.gov.co) - VIA BOGOTA VILLAVICENCIO </t>
  </si>
  <si>
    <t xml:space="preserve">ALAN BOTERO HOYOS </t>
  </si>
  <si>
    <t>120194091240512_00001.pdf</t>
  </si>
  <si>
    <t xml:space="preserve">GUIA NO. YG246582268CO /4-72 OAP 49539 TRASLADO OFICIO POR COMPETENCIA ENVIADO POR LA SENADORA AIDA AVELLA ESQUIVEL SOLICITA INFORMACION SOBRE LA ENTREGA DE LAS OBRAS DE PRIMERA GENERACION </t>
  </si>
  <si>
    <t xml:space="preserve">RV: Respuesta al radicado 20193030140332 del Ministerio de Transporte (EMAIL CERTIFICADO de notificaciones.certimail@mintransporte.gov.co) DANOS EN PREDIO VIA IBAGUE CAJAMARCA </t>
  </si>
  <si>
    <t xml:space="preserve">RV: Derecho de peticion. Solicitud de compensaciones CONCESIONARIA VIAL UNION DEL SUR </t>
  </si>
  <si>
    <t xml:space="preserve">ELSA PRADO  </t>
  </si>
  <si>
    <t xml:space="preserve">RV: Derecho de peticion - Solicito conocer las 22 concesiones o proyectos con cierres financieros </t>
  </si>
  <si>
    <t xml:space="preserve">WILLIAM JHAIR CASTELLANOS CASTIBLANCO </t>
  </si>
  <si>
    <t xml:space="preserve">DSALAMANCAM </t>
  </si>
  <si>
    <t xml:space="preserve">RV: DERECHO DE PETICION solicitamos de ustedes, nos sea expedida una copia del contrato mediante el cual se adjudica el trabajo de ampliacion de la autopista norte </t>
  </si>
  <si>
    <t xml:space="preserve">RED NACIONAL REGIONAL Y DISTRITAL DE VEEDURIAS CIUDADANAS Y CONTROL SOCIAL  </t>
  </si>
  <si>
    <t xml:space="preserve">GUIA NO. YG246581832CO /4-72 SMF 49067 TRASLADO DERECHO DE PETICION DEL SR. JOHN BYRON ZAPATA ATEHORTUA </t>
  </si>
  <si>
    <t xml:space="preserve">RV: solicitud devolucion de saldo a favor - por recarga realizada en TELEPEAJE Consorcio Via al Mar </t>
  </si>
  <si>
    <t xml:space="preserve">AUTOBERLIN S.A.  </t>
  </si>
  <si>
    <t xml:space="preserve">GUIA NO. RA210561133 /4-72 1.310.20-64.25 510798 TERMINACION DE LA CONCESION LA VICTORIA-CARTAGO-PEREIRA SOLICITUD DE INFORMACION SOBRE EL PROCESO DE ESTRUCTURACION PARA LA NUEVA CONCESION </t>
  </si>
  <si>
    <t xml:space="preserve">RV: SOLICITUD COPIA DOCUMENTO VIAS,EMPLEABILIDAD Y EQUIDAD </t>
  </si>
  <si>
    <t xml:space="preserve">JOSE MARIA GARZON P </t>
  </si>
  <si>
    <t xml:space="preserve">RV: Respuesta al radicado 20193030140352 del Ministerio de Transporte (EMAIL CERTIFICADO de notificaciones.certimail@mintransporte.gov.co) SOLICITUD Copia del estudio que determina necesidad de limitar la velocidad a 40 km/h en gran parte de la via Bogota - Melgar </t>
  </si>
  <si>
    <t xml:space="preserve">DANIEL PARDO BRIGARD </t>
  </si>
  <si>
    <t xml:space="preserve">GUIA NO. 9101394994 /SERVIENTREGA DERECHO DE PETICION PROMUEVE SOLICITUD DE INFORMACION DE INTERES PARTICULAR, CON EL FIN DE QUE SE INFORME LAS CARACTERISTICAS ESPECIFICAS Y GENERALES DE LA VIA PEREIRA "Y" DE CERRITOS KM 8+850 </t>
  </si>
  <si>
    <t xml:space="preserve">CIFRIDO DOLORES BENITEZ RIVAS </t>
  </si>
  <si>
    <t xml:space="preserve">CRISTIAN VENANCIO SAMACA GARC?A </t>
  </si>
  <si>
    <t xml:space="preserve">RV: PROPOSICION COMISION SEPTIMA URGENTE - CUESTIONARIO  </t>
  </si>
  <si>
    <t xml:space="preserve">MT NO. 20191200558111 SOLICITUD DE PLANES DE MEJORAMIENTO E INFORMES DE GESTION IMPLEMENTADOS EN EL 2019 DEL MODELO INTEGRADO DE PLANEACION Y GESTION DECRETO 1499 DE 2019 FRENTE RESULTADOS FURAG 2018 </t>
  </si>
  <si>
    <t xml:space="preserve">NANCY PAOLA MORALES CASTELLANOS </t>
  </si>
  <si>
    <t xml:space="preserve">RV: Solicitud - PERMISO PARA LA UBICACION DE UNA IMAGEN RELIGIOSA </t>
  </si>
  <si>
    <t xml:space="preserve">YENNY ROCIO GUTIERREZ MORENO </t>
  </si>
  <si>
    <t xml:space="preserve">20191320582441 SOLICITUD DE INFORMACION OFICIO DEL ASUNTO ENVIADO POR LA FISCALIA GENERAL DE LA NACION NO 4486 CON RELACION A PRESUNTOS HECHOS DE INFRACCION PENAL DENTRO DEL PROYECTO DE CONCESION VIAL DE LA MALLA VIAL DEL VALLE DE CAUCA Y CAUCA </t>
  </si>
  <si>
    <t xml:space="preserve">20191410582021 REMISION POR COMPETENCIA SOLICITUD CON RADICADO NO 20193210852972 EL 19 DE NOVIEMBRE DE 2019 </t>
  </si>
  <si>
    <t xml:space="preserve">20191410582011 REMISION POR COMPETENCIA SOLICITUD CON RADICADO NO 20193210852982 EL 19 DE NOVIEMBRE DE 2019 </t>
  </si>
  <si>
    <t xml:space="preserve">SOLICITUD DE INFORMACION EN RELACION CON TRAMITES DE AMIGABLE COMPOSICION  </t>
  </si>
  <si>
    <t xml:space="preserve">DIANA MARCELA DIAZ RUEDA </t>
  </si>
  <si>
    <t xml:space="preserve">ASMERLANO </t>
  </si>
  <si>
    <t xml:space="preserve">RV: Solicitud de mantenimiento en zona conexa a red publica vial - que conecta a los municipios del Espinal, Flandes, Girardot </t>
  </si>
  <si>
    <t xml:space="preserve">CONJUNTO RESIDENCIAL PARQUES DE ALEJANDRIA 3  </t>
  </si>
  <si>
    <t xml:space="preserve">GUIA NO. RA212026840CO /4-72 SALIDA NRO. 156346 PDFP-NO.13.1 RADICADO E-2019-681714 COMUNICACION PRESENTADA POR EL SR. SANTIAGO CHAVARRO A TRAVES DEL BUZON QUEJAS Y DENUNCIAS DE LA CONTRALORIA GENERAL DE LA REPUBLICA Y TRASLADO A LA PROCURADURIA GENERAL DE LA NACION  </t>
  </si>
  <si>
    <t xml:space="preserve">RADICADO NO. 20197160054071 OFICIO NO. 281-F80-DECC SOLICITUD INFORMACION- CUMPLIMIENTO LAUDO ARBITRAL TRIBUNAL DE ARBITRAMENTO - TRAMITES 4190 Y 4209 </t>
  </si>
  <si>
    <t xml:space="preserve">RV: Solicitud para tarifa Diferencial - Concesion RUTA AL MAR S.A.S </t>
  </si>
  <si>
    <t xml:space="preserve">BETTY JOSEFA PACHECO CASTILLA </t>
  </si>
  <si>
    <t xml:space="preserve">GUIA NO. YG246464513CO /4-72 QUILLA-19-269934 TRASLADO POR COMPETENCIA PETICION INTERPUESTA POR LOS SENORES FABIAN TAFUR Y SANDRO JOSE PRIETO SOLICITA INFORMACION CORRESPONDIENTE A LOS ESTUDIOS Y DISENOS DE LA INTERSECCION DE LA AVENIDA OLAYA HERRERA CON LA VIA PROSPERIDAD </t>
  </si>
  <si>
    <t xml:space="preserve">ALCALDIA MUNICIPAL DE BARRANQUILLA  </t>
  </si>
  <si>
    <t xml:space="preserve">RV: TUTELA No. 2019-00351 SE NOTIFICA AUTO QUE ADMITE - TERMINO PARA CONTESTAR DOS DIAS - REQUIERE PARTE ACCIONANTE TERMINO DOS DIAS  </t>
  </si>
  <si>
    <t xml:space="preserve">JUZGADO 59 ADMINISTRATIVO CIRCUITO  </t>
  </si>
  <si>
    <t xml:space="preserve">AMORTIZM1 </t>
  </si>
  <si>
    <t>120194091244432_00001.pdf</t>
  </si>
  <si>
    <t xml:space="preserve">Radicacion por WEB - UT4G-2582 SOLICITUD NO OBJECI?N PLAZO DE CURA INCUMPLIMIENTO INDICADORES DE SERVICIO PERIODO 23 SEP AL 22 OCT 2019 E8 Y E10. </t>
  </si>
  <si>
    <t xml:space="preserve">RV: Derecho de peticion - solicitud de compra de predios SANTA BARBARA y EL RECUERDO, vereda Chirajara municipio de Guayabetal </t>
  </si>
  <si>
    <t xml:space="preserve">RV: DERECHO DE PETICION SANTIAGO ESCOBAR - SOLICITUD TARIFA DIFERENCIAL PEAJE EL PURGATORIO - CONCESION RUTA AL MAR  </t>
  </si>
  <si>
    <t xml:space="preserve">SANTIAGO ANTONIO ESCOBAR VELEZ </t>
  </si>
  <si>
    <t xml:space="preserve">JHONNY FERNEY GOMEZ NARVAEZ </t>
  </si>
  <si>
    <t xml:space="preserve">GUIA NO. RA211514979CO (4-72) 20196000610481 TRASLADO DE COMPETENCIA RADCIADO 20195605970992 DEL 07/11/2019 LA SRA. MARTHA LUCIA PELAEZ SOLICITA SE LE INFORME SOBRE PUERTOS FLUVIALES LEGALMENTE HABILITADOS PARA PRESTAR SERVICIO EN EL PAIS </t>
  </si>
  <si>
    <t xml:space="preserve">GUIA NO. RA211916297CO (4-72) 20197100643201 CVN 40. CONCESION MALLA VIAL DEL META. VIGILANCIA. SEGUIMIENTO TEMAS PENDIENTES. SOLICITUD DE INFORMACION </t>
  </si>
  <si>
    <t xml:space="preserve">GUIA NO. YG246896296CO /4-72 SRN 49174 REITERACION SOLICITUD DE ENVIO INFORMACION PREDIAL CONCESION PEREIRA - LA VICTORIA </t>
  </si>
  <si>
    <t xml:space="preserve">HELENA ANDREA AMAYA GARCIA </t>
  </si>
  <si>
    <t xml:space="preserve">RV: Solicitud de informacion - Contratos de concesion de los concesionarios involucrados en el estudio , disenos viales record de los tramos. </t>
  </si>
  <si>
    <t xml:space="preserve">MARIA ALEJANDRA VARGAS VARGAS </t>
  </si>
  <si>
    <t xml:space="preserve">GUIA NO. YG246696282CO /4-72 SRN 49832 TRASLADO SOLICITUD PETICION INTERES GENERAL Y/O PARTICULAR - CONCEPTO INSTALACION DE ILUMINACION VIA BARRANCABERMEJA A BUCARAMANGA, SANTANDER. ENTRADA 97480 DEL 13/11/2019 FORMULADA POR EL SR. PABLO EINNAR ORTEGA </t>
  </si>
  <si>
    <t>120194091247002_00001.pdf</t>
  </si>
  <si>
    <t xml:space="preserve">Radicacion por WEB - : SOLICITUD DE VIABILIDAD EN EL OTORGAMIENTO DE PLAZO DE CURA ? DE ACUERDO CON EL PRESUNTO INCUMPLIMIENTO EN LA ENTREGA DE LA UNIDAD FUNCIONAL 4, CONFORME AL PLAZO ESTABLECIDO EN EL PLAN DE OBRAS ? PROYECTO CONCESI?N AUTOPISTA AL MAR 1. COMUNICACI?N DEVIMAR NO 02-01-20191120010639 (EPS4G-1315-19) </t>
  </si>
  <si>
    <t xml:space="preserve">RV: Reclamacion Cemex - hechos que se vienen presentando en el corredor vial Unidad Funcional 2 Sopo -La Calera  </t>
  </si>
  <si>
    <t xml:space="preserve">RV: Delivery Status Notification (Failure) - Solicitud certificados de la retencion por IVA, desde enero hasta octubre </t>
  </si>
  <si>
    <t xml:space="preserve">INDUSTRIAS OFFILINE S.A.S.  </t>
  </si>
  <si>
    <t xml:space="preserve">DLOPEZ1 </t>
  </si>
  <si>
    <t xml:space="preserve">RV: empresas autorizadas para realizar trabajos de mantenimiento en las lineas ferroviarias - SOLICITUD DE INFORMACION  </t>
  </si>
  <si>
    <t xml:space="preserve">RAMTECK FORGING CASTING Y TECHNICAL SOLUTIONS  </t>
  </si>
  <si>
    <t xml:space="preserve">GUIA NO. 9105734677 /SERVIENTREGA DERECHO DE PETICION RUPA 5-0075 PROYECTO VIAL RUMICHACA-PASTO SOBRE INMUEBLE CON NO. CATASTRAL 01-1-4-317 </t>
  </si>
  <si>
    <t xml:space="preserve">ELSA MELBA PRADO TREJO </t>
  </si>
  <si>
    <t xml:space="preserve">KARINA PATRICIA GUETE PADILLA </t>
  </si>
  <si>
    <t xml:space="preserve">MCORDOBAP </t>
  </si>
  <si>
    <t xml:space="preserve">FUN-1063_2019 SOLICITUD COPIA OFICIOS </t>
  </si>
  <si>
    <t xml:space="preserve">PARQUE SOLAR FOTOVOLTAICO FUNDACION SAS  </t>
  </si>
  <si>
    <t xml:space="preserve">GCASANOVA1 </t>
  </si>
  <si>
    <t>120194091249522_00001.pdf</t>
  </si>
  <si>
    <t xml:space="preserve">Radicacion por WEB - SOLICITUD PERIODO DE CURA RELACIONADA CON LAS OBLIGACIONES DE ENTREGA DE LA INFORMACI?N PARA SEGUIMIENTO T?CNICO DE LA ZODME LA CUEVA, LA CUAL PRESENTA UN MOVIMIENTO EN MASA ACELERADA? PROYECTO CONCESI?N AUTOPISTA AL MAR 1.  </t>
  </si>
  <si>
    <t xml:space="preserve">GUIA NO. RA212429013CO 4/72 PDFP NO. 13.1 RADICADO E-2019-534611 SALIDA NRO. 157167 ME PERMITO REITERAR LA SOLICITUD PRESENTADA POR ESTA DELEGADA A TRAVES DEL OFICIO NO. 130316A FIN DE QUE INFORME ESTE REQUERIMIENTO FRENTE COMUNICACION DE LAS RA. MIRYAM CONSUELO RIVERA </t>
  </si>
  <si>
    <t xml:space="preserve">MLPERTUZ </t>
  </si>
  <si>
    <t xml:space="preserve">GUIA NO. RA212427689CO 4/72 PDFP NO. 13.1 RADICADO E-2019-640801 SALIDA NRO. 156278 REMITO COPIA DEL DERECHO DE PETICION SUSCRITO POR EL DOCTOR MAXIMO TOVAR DEVIA RELACIONADOS CON LA UTILIZACION DE LOS CORREDORES FERREOS </t>
  </si>
  <si>
    <t xml:space="preserve">GUIA NO. RA212317405CO /4-72 SALIDA NRO. 156634 SOLICITUD INFORMACION EXPEDIENTE IUS 2015-284864-D-2017-789413 </t>
  </si>
  <si>
    <t xml:space="preserve">RV: TRASLADO DE SOLICITUD - CARACTER URGENTE - DANOS EN PREDIO VEREDA PIPIRAL - VIA BOGOTA VILLAVICENCIO </t>
  </si>
  <si>
    <t xml:space="preserve">RV: Alcance peticion ANI 2019-409-124300-2 - solicito a la ANI que las copias sean expedidas a mi costo </t>
  </si>
  <si>
    <t xml:space="preserve">RV: envia: MARIELA SUAREZ DE CARRILLO - SOLICITUD DE PERMISO DE RECONSTRUCCION VIVIENDA - VIA BOGOTA VILLAVICENCIO  </t>
  </si>
  <si>
    <t xml:space="preserve">MARIELA SUAREZ DE CARRILLO </t>
  </si>
  <si>
    <t xml:space="preserve">Radicacion por WEB - DERECHO DE PETICI?N. APORTES AL FONDO DE CONTINGENCIAS DEL PROYECTO DE INFRAESTRUCTURA DESARROLLADO BAJO ESQUEMAS APP ? CONTRATO DE CONCESI?N NO. 003 DE 2014 SUSCRITO ENTRE LA ANI Y LA CONCESI?N ALTO MAGDALENA S.A.S. </t>
  </si>
  <si>
    <t xml:space="preserve">RV: PRESENTO DERECHO DE PETICION - ART. 23 CP. - SOLICITUD DE INFORMACION PROYECTO SANTA MARTA RIOHACHA PARAGUACHON NOTA: Para leer y consultar, favor remitirse al cuerpo del correo donde esta el link o archivo de la nube de acceso a la informacion </t>
  </si>
  <si>
    <t xml:space="preserve">CARLOS ALBERTO RODRIGUEZ SAUMETH </t>
  </si>
  <si>
    <t xml:space="preserve">RV: Solicitud permiso para fundacion unete - solicitar su autorizacion con el fin de ubicar un personal de la fundacion unete en el sector de primavera y la tolva en el municipio de caldas departamento de Antioquia Concesionario vial del pacifico sas. </t>
  </si>
  <si>
    <t xml:space="preserve">OSCAR EDUARDO GALINDO QUESADA </t>
  </si>
  <si>
    <t xml:space="preserve">RV: REQUERIMIENTO IUS-E-2018-004908 - Se solita y se rinda a esta regional un informe de que actuaciones administrativas se han realizado para el control de este tipo de muelles artesanales </t>
  </si>
  <si>
    <t xml:space="preserve">PROCURADURIA GENERAL DE LA NACION REGIONAL BOLIVAR  </t>
  </si>
  <si>
    <t xml:space="preserve">JRODRIGUEZS </t>
  </si>
  <si>
    <t xml:space="preserve">GUIA NO. 9101779051 /SERVIENTREGA DERECHO DE PETICION DE INTERES PARTICULAR </t>
  </si>
  <si>
    <t xml:space="preserve">CESAR AUGUSTO RAMIREZ OROZCO </t>
  </si>
  <si>
    <t xml:space="preserve">GUIA NO. RA212201570CO /4-72 RADICADO 2019-EE-188268 IDENTIFICACION DE TRASLADOS </t>
  </si>
  <si>
    <t xml:space="preserve">MINEDUCACION  </t>
  </si>
  <si>
    <t xml:space="preserve">2-2019-047645 RADICADO ENTRADA 1-2019-102434 NO. EXPEDIENTE 10365/2019/RPQRSD TRASLADO POR COMPETENCIAS -SOLICITUD DE APERTURA DE PROCESO D ELICITACION PARA CONCESION DE LA NUEVA MALLA VIAL DEL VALLE DEL CAUCA Y ACCESOS PALMIRA </t>
  </si>
  <si>
    <t xml:space="preserve">GUIA 999055300064 ENVIA DERECHO DE PETICION PERMISO DE OCUPACION TEMPORAL DE UNA FRANJA EXPEDIENTE N 20193040280200146E </t>
  </si>
  <si>
    <t xml:space="preserve">DOLLY HERRERA MALDONADO </t>
  </si>
  <si>
    <t xml:space="preserve">RV: SOLICITUD CERTIFICADOS DE RETENCIONES racticados en los periodos correspondientes al BIM I, BIM II, BIM III, BIM IV Y BIM V, por la empresa ENRIQUE DAVILA LOZANO EDL SAS </t>
  </si>
  <si>
    <t xml:space="preserve">EDL INGENIEROS S.A.S CONSULTORES  </t>
  </si>
  <si>
    <t>120194091252082_00001.docx</t>
  </si>
  <si>
    <t xml:space="preserve">RV: Busqueda de una resolucion - 827 del 29 de julio de 2013 </t>
  </si>
  <si>
    <t xml:space="preserve">ANDRES WOLFF  </t>
  </si>
  <si>
    <t xml:space="preserve">RV: caos que presenta la Via Melgar-Girardot SOLICITUD DE SOLUCION </t>
  </si>
  <si>
    <t xml:space="preserve">TITO ROVIRA  </t>
  </si>
  <si>
    <t xml:space="preserve">RV: Respuesta al radicado 20193210841762 del Ministerio de Transporte (EMAIL CERTIFICADO de notificaciones.certimail@mintransporte.gov.co) via de Duitama a Charala </t>
  </si>
  <si>
    <t xml:space="preserve">SIMEON TORRES NINO </t>
  </si>
  <si>
    <t xml:space="preserve">YULY ANDREA UJUETA CASTILLO </t>
  </si>
  <si>
    <t xml:space="preserve">LUIS EDUARDO AMORTEGUI MIRANDA </t>
  </si>
  <si>
    <t xml:space="preserve">CENEIDA MU?OZ  </t>
  </si>
  <si>
    <t xml:space="preserve">RV: OFICIO COMUNICACION DE OBSERVACIONES- Adjuntamos oficio 2019EE0149297 de fecha 26/11/2019, donde se comunican observaciones de tipo ambiental, para su conocimiento y poder adelantar la presentaci?n de sus descargos  </t>
  </si>
  <si>
    <t xml:space="preserve">RV: PRESENTO DERECHO DE PETICION - ART. 23 CP. CARLOS RODRIGUEZ EN REPRESENTACIION DE ROMUALDO GOMEZ - NOTA: Para leer y consultar, favor remitirse al cuerpo del correo donde esta el link o archivo de la nube de acceso a la informacion </t>
  </si>
  <si>
    <t xml:space="preserve">DERECHO DE PETICION TRAMITA PROCESO VERBAL DE MENOR CUANTIA NO. 2019-00943 </t>
  </si>
  <si>
    <t xml:space="preserve">LUIS CARLOS MONGUI ACOSTA </t>
  </si>
  <si>
    <t xml:space="preserve">RV: Segundo Derecho de peticion Por la Resurreccion del Rio Magdalena solicito respetuosamente por SEGUNDA OPORTUNIDAD dentro del termino de maximo quince (15) dias, se cumplan las siguientes normas constitucionales y legales  </t>
  </si>
  <si>
    <t xml:space="preserve">RV: Respuesta al radicado 20193210858732 del Ministerio de Transporte (EMAIL CERTIFICADO de notificaciones.certimail@mintransporte.gov.co) via panamericana via la feliza la pintada </t>
  </si>
  <si>
    <t xml:space="preserve">RV: Derecho de peticion - solicitando la contestacion de la Solicitud de tarifa diferencial peaje purgatorio </t>
  </si>
  <si>
    <t xml:space="preserve">EDGAR GREGORIO PARRA ESPINOZA </t>
  </si>
  <si>
    <t xml:space="preserve">RV: Lote de zabaletas - solicitar informacion sobre la venta de un lote que hice y aun no me me han dado el restante de La Plata  </t>
  </si>
  <si>
    <t xml:space="preserve">HANNY YURLADIS GRAJALES MONTOYA </t>
  </si>
  <si>
    <t xml:space="preserve">RV: Peaje - Vivo en la Vega Vega Cundinamarca y trabajo en Bogota y me desplazo en carro propio pero me sale muy caro el paso del peaje costo mensual </t>
  </si>
  <si>
    <t xml:space="preserve">FELIPE VARGAS  </t>
  </si>
  <si>
    <t xml:space="preserve">RV: Tercer Derecho de peticion Por la Resurreccion del Rio Magdalena - solicito respetuosamente por TERCERA OPORTUNIDAD </t>
  </si>
  <si>
    <t xml:space="preserve">RAFAEL FRANCISCO GOMEZ JIMENEZ </t>
  </si>
  <si>
    <t xml:space="preserve">RV: Senalizacion mal colocada. como usuario de la via Concesionada RUTA AL MAR - 10134 y como pagador de un peaje por valor de 12.300.oo pongo en conocimiento de ustedes la mala senalizaci?n que existe en ella </t>
  </si>
  <si>
    <t xml:space="preserve">MANUEL VICENTE GAMERO DORIA </t>
  </si>
  <si>
    <t xml:space="preserve">RV: SOLICITUD INFORMACION PROCESO TARIFA DIFERENCIAL - solicito informacion sobre el proceso de tarifa diferencial peaje el purgatorio radicado 48-147-20190909010979 del 9 de Septiembre de 2019 </t>
  </si>
  <si>
    <t xml:space="preserve">ROSALBA RODRIGUEZ GONZALEZ </t>
  </si>
  <si>
    <t xml:space="preserve">SOLICITUD DAR RESPUESTA CON FUNDAMENTOS DE FONDO TECNICA Y SOCIAL DURANTE EL A?O 2020Y 2021 EN CUANTO A LA CONSERVACION DE LA VIA MURILLO - LA ESPERANZA  </t>
  </si>
  <si>
    <t xml:space="preserve">FERNANDO VALBUENA BARRIOS </t>
  </si>
  <si>
    <t xml:space="preserve">SOLICITUD INFORMACION SOBRE FECHA EXACTA PROYECTO CAMBAO MANIZALEZ UNIDADES FUNCIONALES 4 Y 5 ETAPA DE CONSTRUCCION  </t>
  </si>
  <si>
    <t xml:space="preserve">ALFONSO ARANGO  </t>
  </si>
  <si>
    <t xml:space="preserve">DANIEL MONTOYA LARA </t>
  </si>
  <si>
    <t xml:space="preserve">URT-DJR-00634 DSC2-201911981 SOLICITUD DE INFORMACION  </t>
  </si>
  <si>
    <t xml:space="preserve">GUIA NO. RA213271427CO /4-72 PDFP-NO.13.1 SALIDA NRO. 157689 RADICADO NO. E-2018-678986 SE RECIBIO DERECHO DE PETICION PRESENTADO POR EL SR. JOSE DARIO FORERO FERNANDEZ RELACIONADO CON EL PROCESO VJ-VE-IP-001-2019 QUE ADELANTA LA ANI </t>
  </si>
  <si>
    <t xml:space="preserve">GUIA NO. RA211739521CO /4-72 OFICIO NO. 36000-1-827 SE SOLICITA SE SIRVA INFORMAR LAS ACTUACIONES Y TRAMITE DADO ANTE LOS ESCRITOS DE PETICION DEL SR. HUGO ARMANDO GRACIANO GOMEZ RELACIONADO CON UN DERECHO DE PETICION </t>
  </si>
  <si>
    <t xml:space="preserve">SOLICITUD APLICACION TARIFA DIFERENCIAL RECORRIDOS URBANOS QUE CIRCULAN EN AFECTACION DEL NUEVO PEAJE SECTOR CASABLANCA VIA GUASCA DE SOPO </t>
  </si>
  <si>
    <t xml:space="preserve">TRANSPORTES GUASCA SAS SEGURIDAD Y PROGRESO  </t>
  </si>
  <si>
    <t xml:space="preserve">CE-2019305399 SOLICITUD DE INFORMACION PROYECTO APP IP ALO TRAMO SUR </t>
  </si>
  <si>
    <t xml:space="preserve">ADMINISTRADOR SEA </t>
  </si>
  <si>
    <t xml:space="preserve">61711 01-12-19 /416-2015 CONTRATO DE INTERVENTORIA JOYCO Nro 416 DE 2015 CONTRATO DE CONCESION BAJO ESQUEMA DE APP NRO 009 DE 2015 SOLICITUD DE NO OBJECION A UN PLAZO DE CURA PARA QUE EL CONCESIONARIO SANEE UN PRESUNTO INCUMPLIMIENTO RELACIONADO CON L?A FALTA DE ACTUALIZACION DEL MANUAL DE OPERACION  </t>
  </si>
  <si>
    <t xml:space="preserve">JOYCO S.A.S  </t>
  </si>
  <si>
    <t xml:space="preserve">RV: vehiculo Robado - solicito a ustedes su especial colaboracion ya que nos fue robado el vehiculo kodiak blanco de placas SRP160 en la ciudad de bogota </t>
  </si>
  <si>
    <t xml:space="preserve">TRANSPORTES EL PALMAR  </t>
  </si>
  <si>
    <t xml:space="preserve">2-2019-048518 RADICADO ENTRADA 1-2019-107753 NO. EXPEDIENTE 22181/2019/RCO TRASLADO DERECHO DE PETICION RADICADO MHCP NO. 1-2019-107753 DEL 22/11/2019 </t>
  </si>
  <si>
    <t xml:space="preserve">00018254 103-49-04 SOLICITUD DE INFORMACION PROFIRIO EL AUTO NO. 747 POR EL CUAL SE DECRETAN PRUEBAS </t>
  </si>
  <si>
    <t xml:space="preserve">CORPORACION AUTONOMA REGIONAL DEL QUINDIO  </t>
  </si>
  <si>
    <t>120194091258672_00001.pdf</t>
  </si>
  <si>
    <t xml:space="preserve">IATA IATA  </t>
  </si>
  <si>
    <t xml:space="preserve">JTORRES2 </t>
  </si>
  <si>
    <t>120194091258772_00001.pdf</t>
  </si>
  <si>
    <t xml:space="preserve">GUIA 4/72 Nro YG246963187CO SRN 48794 REITERACION SOLICITUD NO. SRN 36651 . DOCUMENTACION ACTUACION PREDIAL DE LA ANI EN LA AMPLIACION DOBLE CALZADA VIA 5501 BOGOTA-TUNJA </t>
  </si>
  <si>
    <t xml:space="preserve">GUIA NO. YG246834752CO /4-72 DT-ANT 49799 REMISION POR COMPETENCIA PRESENTADA POR LA SRA. GLORIA EMILSEN ZULUAGA </t>
  </si>
  <si>
    <t xml:space="preserve">MIGUEL ALBERTO GONZALEZ MARULANDA </t>
  </si>
  <si>
    <t xml:space="preserve">ABOADA1 </t>
  </si>
  <si>
    <t xml:space="preserve">RV: Derecho de peticion informacion sobre via - SOLICITUD DE INFORMACION VIA JAMUNDI CALI  </t>
  </si>
  <si>
    <t xml:space="preserve">RV: Copia Oficio No. 6547 del 25 de noviembre de 2019 - SOLICITUD DE INFORMACION DIRECCION DE CORREO FISICO ELECTRONICO Y TELEFONOS DE CONSORCIOS </t>
  </si>
  <si>
    <t xml:space="preserve">PROCURADURIA GENERAL DE LA NACION - SEGUNDA DELEGADA PARA LA MORALIDAD PUBLICA  </t>
  </si>
  <si>
    <t xml:space="preserve">GUIA NO. 9107235955 /SERVIENTREGA DERECHO DE PETICION EN VIRTUD DE QUE LA OBRA CIVIL DE MEJORAMIENTO DE LA VIA AFECTADA MI PREDIO POR LOS TRABAJOS QUE REALIZARA EL CONTRATISTA CSS CONSTRUCTORES S.A </t>
  </si>
  <si>
    <t xml:space="preserve">CRISANTO GAMBOA GAMBOA </t>
  </si>
  <si>
    <t xml:space="preserve">GUIA NO. RA213255781CO /4-72 DERECHO DE PETICION. SOLICITUD DE INFORMACION PROYECTOS SEGUNDA Y TERCERA GENERACION. ARTICULO 258 DE LA LEY 5 DE 1992 </t>
  </si>
  <si>
    <t xml:space="preserve">GUIA NO. 9106112012 /SERVIENTREGA DERECHO DE PETICION SOBRE SOLICITUD CERTIFICAR QUE PREDIOS POSEE ENVIAS EN EL MUNICIPIO DE DOS QUEBRADAS </t>
  </si>
  <si>
    <t xml:space="preserve">HAROLD GONZALEZ GOMEZ </t>
  </si>
  <si>
    <t xml:space="preserve">ERODRIGUEZ4 </t>
  </si>
  <si>
    <t xml:space="preserve">GUIA NO. RA213255645CO /4-72 SOLICITUD DE INFORMACION RESPECTO AL PROYECTO DE LEY NO. 83 DE 2018 CAMARA, 236 DE 2019 SENADO, QUE PROPONE CREACION DE INHABILIDAD PARA CONTRATAR CON EL ESTADO POR INFRACCION AL REGIMEN DE COMPETENCIA </t>
  </si>
  <si>
    <t xml:space="preserve">GUIA NO. 59319902 /A &amp; V EXPRESS S.A DERECHO DE PETICION DE SOLICITUD DE REVISION DE LAS TARIFAS DE PEAJES POR LA UTILIZACION DEL POB PARA EL MUNICIPIO DE SOPO Y DEFINICION DE CRITERIOS PARA EL OTORGAMIENTO DE EXENCIONES </t>
  </si>
  <si>
    <t xml:space="preserve">WILLIAM OCTAVIO VANEGAS  </t>
  </si>
  <si>
    <t xml:space="preserve">RV: traslado por competencia - oficio radicado en este despacho por el senor ALFONSO GAMBA LOPEZ con asunto: REtiro Material de relleno - CONCESIONARIA VIAL DEL ORIENTE </t>
  </si>
  <si>
    <t xml:space="preserve">PERSONERIA MUNICIPAL DE PARATEBUENO  </t>
  </si>
  <si>
    <t xml:space="preserve">RV: OFI19-00137099 / IDM: . Solicitud de intervencion ante entidad publica. Representante Grupo de Acreedores Afectados De La Ruta Del Sol Tramo 3 </t>
  </si>
  <si>
    <t xml:space="preserve">NORMA CONSTANZA BERNAL ESCOBAR </t>
  </si>
  <si>
    <t xml:space="preserve">RV: Respuesta al radicado 20193030143112 del Ministerio de Transporte (EMAIL CERTIFICADO de notificaciones.certimail@mintransporte.gov.co) SOLICITUD DE UBICACION DE PEAJES VIA MEDELLIN CARTAGENA </t>
  </si>
  <si>
    <t xml:space="preserve">PAOLA ANDREA GONGORA LOPEZ </t>
  </si>
  <si>
    <t xml:space="preserve">RV: Respuesta al radicado 20193030143102 del Ministerio de Transporte (EMAIL CERTIFICADO de notificaciones.certimail@mintransporte.gov.co) ESTADO DE LA via que cubre la ruta entre Lorica Cordoba y el Viso via Cartagena de Indias </t>
  </si>
  <si>
    <t xml:space="preserve">ALEJANDRA LOPEZ PONCE </t>
  </si>
  <si>
    <t xml:space="preserve">BENJAMIN NINO FLOREZ </t>
  </si>
  <si>
    <t xml:space="preserve">RV: Solicitud de Informacion - de fecha de pago de la deuda que se encuentra pendiente por parte de la Constructora Ariguani del proyecto Ruta del Sol III </t>
  </si>
  <si>
    <t xml:space="preserve">RV: SOLICITUD INFORMACION - QUE TIPO DE RESTRICCIONES A LA VELOCIDAD, SOBRE LA VIA, SENALES DE TRANSITO Y/O PROHIBICIONES EXISTIAN PARA EL MES DE MAYO DEL ANO DOS MIL DIECISIETE (2017) EN LA VIA QUE CONDUCE DE BOGOTA AL MUNICIPIO DE LA CALERA  </t>
  </si>
  <si>
    <t xml:space="preserve">RICARDO VELANDIA GUZMAN </t>
  </si>
  <si>
    <t xml:space="preserve">GUIA NO. RA212366239CO /4-72 2019030696556 RESPUESTA AL OFICIO PRESENTADO MEDIANTE RADICADO INTERNO DE LA GOBERNACION DE ANTIOQUIA NO. R.2019010247829 Y RADICADO ANI NO. 20193110199421. TITULO CON PLACA JGV-14404X </t>
  </si>
  <si>
    <t xml:space="preserve">RV: DERECHO DE PETICION - SOLICITUD DE MODIFICACION DE PLANOS SECTOR PARATEBUENO VIA VILLAVICENCIO YOPAL - CONCESIONARIA VIAL DE ORIENTE </t>
  </si>
  <si>
    <t xml:space="preserve">MIGUEL ANTONIO GONZALEZ HERNANDEZ </t>
  </si>
  <si>
    <t xml:space="preserve">RV: DERECHO DE PETICION 2 - SOLICITUD DE MODIFICACION DE PLANOS SECTOR PARATEBUENO VIA VILLAVICENCIO YOPAL - CONCESIONARIA VIAL DE ORIENTE </t>
  </si>
  <si>
    <t xml:space="preserve">DERECHO DE PETICION CONSAGRADO ,AFECTACION PREDIO MATRICULA INMOBILIARIA 074005118 </t>
  </si>
  <si>
    <t xml:space="preserve">ROSOLINO CARRERO IBA?EZ </t>
  </si>
  <si>
    <t xml:space="preserve">GUIA NO. 210009971209 /INTERRAPIDISIMO OFICIO 150-14-02-147 SOLICITUD DE INTERVENCION DEL PUENTE METALICO SOBRE EL RIO SUMAPAZ DAVID ALJURA, QUE COMUNICA LA VIA NACIONAL RUTA 40 </t>
  </si>
  <si>
    <t xml:space="preserve">ALCALDIA MUNICIPAL DE NILO  </t>
  </si>
  <si>
    <t xml:space="preserve">GUIA NO. 9105261466 /SERVIENTREGA DERECHO DE PETICION DONDE SOLICITA ENTREGA DE DOCUMENTACION </t>
  </si>
  <si>
    <t xml:space="preserve">YENNY AYALA BUITRAGO </t>
  </si>
  <si>
    <t xml:space="preserve">GUIA NO. 210008715846 /INTERRAPIDISIMO SOLICITUD PAGO INMUEBLE PREDIO NO. 5-0.0-09-72 NOMBRE RESTO SAN LUIS </t>
  </si>
  <si>
    <t xml:space="preserve">PERSONERIA MUNICIPAL DE GUAYABETAL  </t>
  </si>
  <si>
    <t xml:space="preserve">GUIA 4/72 Nro YG247114916CO SRN 50080 TRASLADO DERECHO DE PETICION SOLICITUD DE INFORMACION CARRETERA BOGOTA-GIRARDOT. ENTRADA NO. 99366 DEL 19/11/2019 DERECHO DE PETICION FORMULADO POR LA SRA. MARLY CARVAJAL VARGAS </t>
  </si>
  <si>
    <t xml:space="preserve">LUZ STELLA VELASQUEZ MUJICA </t>
  </si>
  <si>
    <t xml:space="preserve">PAULA ANDREA PINEROS BARRERO 1 </t>
  </si>
  <si>
    <t xml:space="preserve">XJURIS3 </t>
  </si>
  <si>
    <t xml:space="preserve">GUIA 4/72 Nro YG247115576CO SRN 49850 RESPUESTA A ENTRADA NO. 96010 DEL 08/11/2019 TENIENDO EN CUENTA LA INFRAESTRUCTURA VIAL BOGOTA-GIRARDOT PETICION DEL SR. WOLFRAN CACERES MURCIA </t>
  </si>
  <si>
    <t xml:space="preserve">2019EE0151790 85112 COMUNICACION HALLAZGOS - ATENCION DENUNCIA 2019-157769-52111-D </t>
  </si>
  <si>
    <t xml:space="preserve">GUIA 4/72 Nro YG247060838CO SRN 50517 RUTA DEL CACAO. OFICIO RADICADO INVIAS NO. 100343 DEL 21/11/2019 SUSCRITA POR LOS SENORES DAYRON GOMEZ MEJIA Y FELIPE MUNOZ MONROY </t>
  </si>
  <si>
    <t xml:space="preserve">GUIA NO. YG247059962CO /4-72 SEI-GPV 49578 SOL S-2019-080887/GAULA-UBIC-28.25. RADICADO INVIAS 95447 REQUERIMIENTO REMITIDO POR INVESTIGADOR NESTOR ALONSO JIMENEZ POR EL SOLICITA COPIAS DE VIDEOS DE TRANSITO VIA PEREIRA-CARTAGO </t>
  </si>
  <si>
    <t xml:space="preserve">GUIA 4/72 Nro YG247061039CO SRN 50567 TRASLADO POR COMPETENCIA ENTRADA NO. 102529 DEL 28/11/2019 TRASLADO SOLICITUD PRESENTADA MEDIANTE RADICADO 102529 POR LA SRA. JULIANA MURILLO MUNOZ </t>
  </si>
  <si>
    <t xml:space="preserve">INSTITUTO NACIONAL DE V?AS INSTITUTO NACIONAL DE V?AS  </t>
  </si>
  <si>
    <t xml:space="preserve">RV: DERECHO DE PETICION 2 SOLICITUD DE MODIFICACION DE PLANOS SECTOR PARATEBUENO CONCESIONARIA VIAL DE ORIENTE </t>
  </si>
  <si>
    <t xml:space="preserve">GUIA 4/72 Nro YG247060943CO SRN 49941 TRASLADO SOLICITUD RADICADO INVIAS NO. 98697 DEL 18/11/2019 DEL SR. ARMANDO QUINTERO QUIEN SOLICITA HACER SEGUIMIENTO A LAS OBRAS QUE DEL CORREDOR DEL CARMEN DE BOLIVAR CONDUCEN A CRUZ DEL VISO, BOLIVAR </t>
  </si>
  <si>
    <t xml:space="preserve">GUIA NO. YG247060603CO /4-72 SEI-GPV 49574 SOLICITUD FGN-CTI-DESAP CAPIV OFICIO 120110. RADICADO INVIAS 99271 ATENDER REQUERIMIENTO REMITIDO POR LA FUNCIONARIA DE LA POLICIA JUDICIAL DEL C.T.I, SOLICITA INFORMACION RELACIONADA CON LOS PEAJES DE LAS SALIDAS DE BOGOTA </t>
  </si>
  <si>
    <t xml:space="preserve">Radicacion por WEB - HMV 2909-3129 - NO OBJECI?N PERIODO DE CURA POR PRESUNTO INCUMPLIMIENTO A LAS OBLIGACIONES ESTABLECIDAS EN EL CONTRATO DE CONCESI?N </t>
  </si>
  <si>
    <t xml:space="preserve">Radicacion por WEB - HMV 2909-3130 - NO OBJECI?N PERIODO DE CURA POR PRESUNTO INCUMPLIMIENTO A LAS OBLIGACIONES ESTABLECIDAS EN EL CONTRATO DE CONCESI?N </t>
  </si>
  <si>
    <t xml:space="preserve">RV: Duda interpretacion de la ley 1228 de 2008 - SOLICITUD DE ACLARACION PERMISOS PARA HACER TRABAJOS EN LAS VIAS </t>
  </si>
  <si>
    <t xml:space="preserve">EPM  </t>
  </si>
  <si>
    <t xml:space="preserve">Radicacion por WEB - HMV 2909-3131 - NO OBJECI?N PERIODO DE CURA POR PRESUNTO INCUMPLIMIENTO A LAS OBLIGACIONES ESTABLECIDAS EN EL CONTRATO DE CONCESI?N </t>
  </si>
  <si>
    <t xml:space="preserve">RV: OFI19-00138893 / IDM: Remiten informacion solicitada en reunion sobre la construccion de la Variante Cartagenita y Faca - VEEDURIA CIUDADANA DE FACATATIVA </t>
  </si>
  <si>
    <t xml:space="preserve">JAVIER RICO  </t>
  </si>
  <si>
    <t xml:space="preserve">RV: Peticion Congreso - Remision Presidencia App navegabilidad rio Magdalena </t>
  </si>
  <si>
    <t xml:space="preserve">GUIA 034000216574 DERECHO DE SOLICITUD DE INFORMACION REFERENTE AL PROYECTO RED DE HIDRANTES BOGOTA </t>
  </si>
  <si>
    <t xml:space="preserve">RV: QUEJA DE TRABAJADORES CONSTRUCCIONES E INGENIERIA - VILLAVICENCIO - no paga seguridad social a tiempo </t>
  </si>
  <si>
    <t xml:space="preserve">TRABAJADORES INCONFORMES  </t>
  </si>
  <si>
    <t xml:space="preserve">RV: ESCANER - SOLICITUD DE INFORMACION O.T. NRO 1033  </t>
  </si>
  <si>
    <t xml:space="preserve">FISCALIA GENERAL DE LA NACION CUERPO TECNICO DE INVESTIGACIONES C.T.I. SECCIONAL DE FISCALIAS DEL MAGDALENA MEDIO  </t>
  </si>
  <si>
    <t xml:space="preserve">GUIA NO. 996679269 /SERVIENTREGA DERECHO DE PETICION DE INTERES PARTICULAR PARA ESTABLECER TARIFA DIFERENCIAL ESTACION PEAJE PURGATORIO </t>
  </si>
  <si>
    <t xml:space="preserve">CAMILO SOLERA MARTINEZ </t>
  </si>
  <si>
    <t xml:space="preserve">GUIA NO. 9108505953 /SERVIENTREGA CONSULTA SOBRE INTERVENCION Y REPOSICION DE ACCESOS EN FAJAS MINIMAS DE RETIRO </t>
  </si>
  <si>
    <t xml:space="preserve">MARIO ALBERTO MARIN ZAPATA </t>
  </si>
  <si>
    <t xml:space="preserve">RV: TRAMITE DERECHO DE PETICION SRA YURI PAOLA RODRIGUEZ RUEDA - SOLICITUD DE INFORMACION TRANSITO DE VEHICULOS  </t>
  </si>
  <si>
    <t xml:space="preserve">DIRECCION DE TRANSITO Y TRANSPORTE POLICIA NACIONAL DITRA  </t>
  </si>
  <si>
    <t xml:space="preserve">GUIA NO. RA213797765CO /4-72 1.310.20-64.25 511467 PROYECTO CONCESION NUEVA MALLA VIAL DEL VALLE DEL CAUCA Y ACCESOS A CALI Y PALMIRA SOLICITUD INCLUSION CONSTRUCCION DE PUENTES PEATONALES EN LA VIA CALI-CRUCERO CANDELARIA, SECTOR CALI-CAVASA </t>
  </si>
  <si>
    <t xml:space="preserve">GABRIEL ALEJANDRO JIMENEZ TELLEZ </t>
  </si>
  <si>
    <t xml:space="preserve">JDRUEDA </t>
  </si>
  <si>
    <t xml:space="preserve">RV: RESPUESTA A SOLICITUD - DE PLANOS PARA HACER SEGREGACION A QUE HAYA LUGAR </t>
  </si>
  <si>
    <t xml:space="preserve">IGAC - INSTITUTO GEOGRAFICO AGUSTIN CODAZZI  </t>
  </si>
  <si>
    <t xml:space="preserve">RV: SOLICITUD INFORMACION - OFICIAL CESE DE ACTIVIDADES EN LA VIA SANTANA MOCOA NEIVA - FALTA DE MANTENIMIENTO </t>
  </si>
  <si>
    <t xml:space="preserve">FUNDACION RIVERA FLOREZ  </t>
  </si>
  <si>
    <t xml:space="preserve">GUIA NO. RA214023863CO /4-72 GI-01164-2019 REMITE POR COMPETENCIA DERECHO DE PETICION PARA DAR RESPUESTA AL PUNTO DECIMO </t>
  </si>
  <si>
    <t xml:space="preserve">GUIA NO. YG247231271CO /4-72 SRT 50492 TRASLADO POR COMPETENCIA SOLICITUD INFORMACION CORREDOR FERREO BOGOTA-SOGAMOSO INVIAS RECIBIO VIA CORREO ELECTRONICO DEL SR. ULISES CASAS JEREZ </t>
  </si>
  <si>
    <t xml:space="preserve">GUIA NO. YG247231838CO /4-72 SPA 51098 RESPUESTA A ENTRADA NO. 100244 DEL 21/11/2019 SE DA TRASLADO AL OFICIO CITADO CON EL FIN QUE DESDE LA ANI SE DE RESPUESTA AL PETICIONARIO </t>
  </si>
  <si>
    <t xml:space="preserve">20196000572851 TRASLADO POR COMPETENCIA - SOLICITUD DE DOCUMENTOS O INFORMACION RECIBIDO POR CORREO ELECTRONICO DE YANID XIMENA TRUJILLO </t>
  </si>
  <si>
    <t xml:space="preserve">20196000572661 TRASLADO POR COMPETENCIA - SOLICITUD DE DOCUMENTACION PERTINENTE DEL KM 58 </t>
  </si>
  <si>
    <t xml:space="preserve">20195000595011 SOLICITUD INFORMACION CIERRES VIALES </t>
  </si>
  <si>
    <t xml:space="preserve">20195000591751 TRASLADO SOLICITUD JAIME MALDONADO MORA </t>
  </si>
  <si>
    <t xml:space="preserve">RV: solicitud - INFORMACION AVALUO COMERCIAL DE PREDIO  </t>
  </si>
  <si>
    <t xml:space="preserve">JAVIER GUILLERMO TORRES RODRIGUEZ </t>
  </si>
  <si>
    <t xml:space="preserve">RV: Plan Nacional de Infrastructura - donde localizar el plan nacional de infraestructura correspondiente a la presidencial de Ivan Duque </t>
  </si>
  <si>
    <t xml:space="preserve">DAIKIN LATIN AMERICA OPERATIONS DLAO  </t>
  </si>
  <si>
    <t xml:space="preserve">GUIA NO. RA214756965CO /4-72 OFICIO NO. 3415 ACCION PREVENTIVA E-2019-686558. SOLICITUD DE INFORMACION CASO DE LA SRA. LIBIA JOSEFINA PALACIO RAMIREZ  </t>
  </si>
  <si>
    <t xml:space="preserve">PROCURADURIA GENERAL DE LA NACION - REGIONAL DE CALDAS  </t>
  </si>
  <si>
    <t xml:space="preserve">GUIA NO. RA214043369CO /4-72 CSCP 3.2.2.242.2019 PROPOSICION NO. 07 (NOVIEMBRE 26/19) INFRAESTRUCTURA EN EL DEPARTAMENTO DEL PUTUMAYO </t>
  </si>
  <si>
    <t xml:space="preserve">GUIA NO. RA213669117CO /4-72 OFICIO NO. 3.855 ACCION DE TUTELA RADICADO NO. 23-001-3104-004-2019-00107-00 ACCIONANTE ANA BEATRIZ HERAZO AFECTADO LA ACCIONANTE ACCIONADO ANI Y OTROS DERECHOS VULNERADSO PETICION Y DEBIDO PROCESO  </t>
  </si>
  <si>
    <t xml:space="preserve">JUZGADO CUARTO PENAL DEL CIRCUITO MONTERIA-CORDOBA  </t>
  </si>
  <si>
    <t xml:space="preserve">RV: No funciona la plataforma para radicar en Linea Permiso para el uso, la ocupacion y la intervencion temporal de la infraestructura vial carretera concesionada y ferrea. Resolucion No.716 del 28 de abril de 2015 </t>
  </si>
  <si>
    <t xml:space="preserve">INGENIERIA CONSTRUCCION Y CONSULTORIA  </t>
  </si>
  <si>
    <t xml:space="preserve">Miguel Alberto Gonzale COOR (E) </t>
  </si>
  <si>
    <t xml:space="preserve">RV: Paso a nivel peatonal - SOLICITUD arreglen el paso a nivel peatonal de la carrera novena cruce con la calle 134 en Bogota VIA FERREA </t>
  </si>
  <si>
    <t xml:space="preserve">MARTHA VICTORIA  </t>
  </si>
  <si>
    <t xml:space="preserve">JOSE LUIS RINCON PINZON  </t>
  </si>
  <si>
    <t xml:space="preserve">GUIA NO. 700030612402 /INTERRAPIDISIMO SOLICITUD COLABORACION EN SENTIDO DE INFORMAR AL SUSCRITO PETICIONARIO QUE TIPO DE RESTRICCIONES A LA VELOCIDAD, SOBRE LA VIA, SENALES DE TRANSITO Y/O PROHIBICIONES </t>
  </si>
  <si>
    <t xml:space="preserve">GUIA NO. 2053303970 /SERVIENTREGA APL-1001-2565-019 SOLICITUD RESPUESTA DERECHO DE PETICION  </t>
  </si>
  <si>
    <t xml:space="preserve">ALCALDIA MUNICIPAL DE DUITAMA  </t>
  </si>
  <si>
    <t xml:space="preserve">RV: ADMISION de la tutela con radicado: 2019-00745 </t>
  </si>
  <si>
    <t xml:space="preserve">JUZGADO 07 LABORAL  </t>
  </si>
  <si>
    <t xml:space="preserve">RV: DERECHO DE PETICION INSTALACION TARJETA ELECTRONICA - para beneficio tarifa diferencial PEAJE EL PURGATORIO k13 Via Monteria - Planeta Rica </t>
  </si>
  <si>
    <t xml:space="preserve">ELIO FLOREZ  </t>
  </si>
  <si>
    <t xml:space="preserve">Radicacion por WEB - SOLICITUD TERMINACION DE OBRAS PENDIENTES EN EL CORREDOR VIAL CARTAGENA BARRANQUILLA UF3 </t>
  </si>
  <si>
    <t xml:space="preserve">CONCESION COSTERA  </t>
  </si>
  <si>
    <t xml:space="preserve">20191400597271 SOLICITUD OFICIO N 20193210846882 DE FECHA 15-11-2019 </t>
  </si>
  <si>
    <t xml:space="preserve">CARLOS ANDRES BRAVO </t>
  </si>
  <si>
    <t xml:space="preserve">01-018-0736-19 CONTRATO INTERVENTORIA Nro 156 DE 2014 AUTOPISTA CONEXION PACIFICO 2. SOLICITUD PERIODO DE CURA POR PRESUNTO INCUMPLIMIENTO ZODME LA VIUDA UF 1.1Y 2 </t>
  </si>
  <si>
    <t xml:space="preserve">CONSORCIO PROSPERIDAD  </t>
  </si>
  <si>
    <t xml:space="preserve">GUIA NO. RA216804194CO /4-72 160643 DEHP 2019-2506 EXPEDIENTE IUC D-2018-1212163 MEDIANTE AUTO 720 DEL 17/10/2019 DISPUSO LA APERTURA DE INDAGACION PRELIMINAR  </t>
  </si>
  <si>
    <t xml:space="preserve">PROCURADURIA GENERAL DE LA NACION DELEGADA PARA LA ECONOMIA Y HACIENDA PUBLICA  </t>
  </si>
  <si>
    <t xml:space="preserve">ELKIN DUBIAN ZULUAGA USME </t>
  </si>
  <si>
    <t xml:space="preserve">GUIA NO. EN4648641 /METROENVIOS RADICADO NO. 20191000014491 TRASLADO CORREO CON RADICADO INTERNO 20190500661942, ENVIADO AL DESPACHO DEL SENOR GOBERNADOR POR YANID XIMENA TRUJILLO MEDIANTE EL CUAL PRESENTAN INQUIETUDES RELACIONADOS CON DOCUMENTO ANEXO </t>
  </si>
  <si>
    <t xml:space="preserve">GUIA NO. EN4614166 /METROENVIOS RADICADO NO. 20191000014381 TRASLADO DEL OFICIO CON RADICADO NO. 20190500641792 CONSTRUCCION DOBLE CALZADA CARTAGENA-BARRANQUILLA </t>
  </si>
  <si>
    <t xml:space="preserve">Radicacion por WEB - SOLICITUD ESTADO DE GESTI?N DE ENTREGA A MUNICIPIOS DE SISTEMA DE ALUMBRADO P?BLICO UNIDADES FUNCIONALES 3 Y 4. </t>
  </si>
  <si>
    <t xml:space="preserve">GUIA NO. 9107011962 /SERVIENTREGA SE PRESENTA SOLICITUD DE ACLARACION ANTE LA AFECTACION DEL ACCESO Y PARTE DE LAS AREAS COMUNES DE NUESTRA PARCELACION </t>
  </si>
  <si>
    <t xml:space="preserve">JOSE LUIS GOMEZ GOMEZ </t>
  </si>
  <si>
    <t xml:space="preserve">LAURA CAMILA NAVARRO RUIZ </t>
  </si>
  <si>
    <t xml:space="preserve">GUIA NO. RA215408600CO /4-72 DERECHO DE PETICION EN EL CUAL ARBITRARIAMENTE VULNERAN LOS DERECHOS DE LOS OBLIGADOS A ENTREGAR SUS PREDIOS EN "PRESUNTA VENTA" </t>
  </si>
  <si>
    <t xml:space="preserve">JORGE HUMBERTO SANTANA DAZA </t>
  </si>
  <si>
    <t xml:space="preserve">GUIA NO. YG247498822CO (4-72) SMA 50508 SOLICITUD DE ACTAS DE VECINDAD, PROYECTO MALLA VIAL DEL VALLE DEL CAUCA IP VIA AL PUERTO, REVERSION ANI-INIVAS </t>
  </si>
  <si>
    <t xml:space="preserve">GUIA NO. YG247499195CO /4-72 SA 51427 TRASLADO RECLAMO DANOS CAUSADOS EL VEHICULO DE PALCA UBY664 PRESENTADO POR EL SR. PEDRO ANDRES SOLORZANO </t>
  </si>
  <si>
    <t xml:space="preserve">ELVA LUZ SANCHEZ DE AREVALO </t>
  </si>
  <si>
    <t xml:space="preserve">BILI ALEXER JALVIN YACUMAL </t>
  </si>
  <si>
    <t xml:space="preserve">LENIN AUGUSTO PARDO PORRAS </t>
  </si>
  <si>
    <t xml:space="preserve">RV: Oficio DT-MAG 51893 del 05-12-2019 ANI Contrato 008 - 2010 - SOLICITUD DE INFORMACION SOCIEDAD VIAS DE LAS AMERICAS S.A.S. </t>
  </si>
  <si>
    <t xml:space="preserve">INSTITUTO NACIONAL DE VIAS INVIAS - DIRECTOR TERRITORIAL MAGDALENA  </t>
  </si>
  <si>
    <t xml:space="preserve">RV: DERECHO DE PETICION INSTALACION TARJETA ELECTRONICA - CONCESION RUTA AL MAR </t>
  </si>
  <si>
    <t xml:space="preserve">RV: solicitud - CAMBIO VALOR TARIFA PEAJE EL PURGATORIO </t>
  </si>
  <si>
    <t xml:space="preserve">SERVITAXI LTDA  </t>
  </si>
  <si>
    <t xml:space="preserve">ASTRID JIMENA RUBIANO ACOSTA </t>
  </si>
  <si>
    <t xml:space="preserve">RV: DERECHO DE PETICON - SOLICITUD DE SOCIALIZACION VIA CERRITOS LA VIRGINIA </t>
  </si>
  <si>
    <t xml:space="preserve">ASOCIACION DE POLICIAS JUBILADOS DE RISARALDA ASOPOLJUBIR  </t>
  </si>
  <si>
    <t xml:space="preserve">INFORMACION DE ACCIDENTE POR OMISION DE CERCAMIENTO EN PREDIO PERTENECIENTE A LA ANI  </t>
  </si>
  <si>
    <t xml:space="preserve">JAIRO ELIAS CRUZ PINO </t>
  </si>
  <si>
    <t xml:space="preserve">20191340564341 REQUERIMIENTO CUMPLIMIENTO AGENDA REGULATORIA VIEGENCIA 2019 </t>
  </si>
  <si>
    <t>120194091281962_00001.pdf</t>
  </si>
  <si>
    <t xml:space="preserve">20191410595851 SOLICITUD OFICIO NRO 20193210881582 DE FECHA 02/12/2019 </t>
  </si>
  <si>
    <t xml:space="preserve">LEIDY PAOLA MELO MEZA </t>
  </si>
  <si>
    <t xml:space="preserve">RV: TRLASLADO ACCION DE TUTELA 2019-00347 - DE HUGO VEGA DIAZ </t>
  </si>
  <si>
    <t xml:space="preserve">JUZGADO 03 CIVIL MUNICIPAL  </t>
  </si>
  <si>
    <t xml:space="preserve">OFICIO 146-591-19 SOLICITUD DE INFORMACION </t>
  </si>
  <si>
    <t xml:space="preserve">ALCALDIA DE MADRID  </t>
  </si>
  <si>
    <t xml:space="preserve">RV: QUEJA - Protesto energicamente por la desorganizacion de Pacifico Uno en el sector de Camilo C </t>
  </si>
  <si>
    <t xml:space="preserve">RODRIGO JARAMILLO  </t>
  </si>
  <si>
    <t xml:space="preserve">RV: Solicitud Gremio Taxistas Monteria - Cordoba - SOLICITUD DE CAMBIO TARIFA PEAJE EL PURGATORIO  </t>
  </si>
  <si>
    <t xml:space="preserve">TELE TAXI S.A.S.  </t>
  </si>
  <si>
    <t xml:space="preserve">TRANSPORTE FERROVIARIO DEL CARIBE SAS TRANSPORTE FERROVIARIO DEL CARIBE SAS  </t>
  </si>
  <si>
    <t xml:space="preserve">DERECHO DE PETICION PREDIO DENOMINADO LOS NARANJOS  </t>
  </si>
  <si>
    <t xml:space="preserve">MARIA INES MAHECHA DE MARTINEZ </t>
  </si>
  <si>
    <t xml:space="preserve">20191100297741 GTRASLADO SOLICITUD DE INFORMACION Y DOCUMENTACION E-2019-021063 PUNTO REQUERIMIENTO PROCURADURIA GENERAL DE LA NACION  </t>
  </si>
  <si>
    <t xml:space="preserve">ENTERRITORIO EMPRESA NACIONAL PROMOTORA DE DESARROLLO TERRITORIAL  </t>
  </si>
  <si>
    <t xml:space="preserve">GUIA NO. RA216355832CO /4-72 OFICIO NO. 36000-1-875 SE RECIBIO QUEJA VIA CORREO ELECTRONICO PAR PARTE DEL CIUDADANO DIEGO LUIS BOLIVAR, EN LA CUAL SE INFORMA QUE EN LA VIA DEL SUROESTE ANTIOQUENO SE VIENE PRESENTANDO SERIE DE PUNTOS CRITICOS QUE AFECTAN LA TRANSITABILIDAD EN ESTE SECTOR </t>
  </si>
  <si>
    <t xml:space="preserve">GUIA NO. RA216209769CO /4-72 OFICIO T- NO 1042 ACCION DE TUTELA ACCIONANTE GEOVANY ESPITIA PADILLA ACCIONADO ANI REFERENCIA EXPEDIENTE 23-001-31-05-003-2019-00479-00 </t>
  </si>
  <si>
    <t xml:space="preserve">JUZGADO TERCERO LABORAL DEL CIRCUITO DE MONTERIA  </t>
  </si>
  <si>
    <t xml:space="preserve">GUIA NO. 866000054901 /ENVIA DERECHO DE PETICION - SOLICITUD DE BENEFICIOS DE LA TARIFA ESPECIAL DIFERENCIA (TED) EN EL PEAJE EL PURGATORIO UBICADO EN EL KM 12 VIA A LA CIUDAD MONTERIA </t>
  </si>
  <si>
    <t xml:space="preserve">JOSE LUIS SANCHEZ LOPEZ </t>
  </si>
  <si>
    <t xml:space="preserve">RV: Derecho de Peticion - Art. 23 C.N. - Falta de Respuesta ACCENORTE Radicado RAD-ACNBT-00002523 DEL 231/10/2019  </t>
  </si>
  <si>
    <t xml:space="preserve">SEGUROS Y PENSIONES BOGOTA  </t>
  </si>
  <si>
    <t xml:space="preserve">RV: DERECHO DE PETICION - SOLICITUD DE INFORMACION KM 37+580 Y 43.400 VIA BOGOTA VILLAVICENCIO </t>
  </si>
  <si>
    <t xml:space="preserve">CRISANTO HERRERA REY </t>
  </si>
  <si>
    <t xml:space="preserve">RV: Paso peatonal Patios - en derecho de peticion se solicito y se incumplio un 80 por ciento del tiempo  </t>
  </si>
  <si>
    <t xml:space="preserve">MARIO ROJAS  </t>
  </si>
  <si>
    <t xml:space="preserve">RV: DOS CARTAS - DERECHO DE PETICION SOLICITUD DE SOLUCION PROBLEMAS VIA RUMICHACA PASTO </t>
  </si>
  <si>
    <t xml:space="preserve">ERNESTO VELASQUEZ SALAZAR  </t>
  </si>
  <si>
    <t xml:space="preserve">GUIA NO. 2100010032233 /INTERRAPIDISIMO P.M.T. OFICIO NO. 256 SOLICITUD URGENTE CONSTRUCCION PUENTE PEATONAL VEREDA SAN NICOLAS, SECTOR MAGUNCIA MUNICIPIO DE TUTA BOYACA </t>
  </si>
  <si>
    <t xml:space="preserve">PERSONERIA MUNICIPAL DE TUTA Juan Carlos Sanchez Sanchez  </t>
  </si>
  <si>
    <t xml:space="preserve">AGUSTIN CORREA VILLA </t>
  </si>
  <si>
    <t xml:space="preserve">JORGE WILSON PADILLA PADILLA </t>
  </si>
  <si>
    <t xml:space="preserve">1070.106.2019049700 TRASLADO DERECHO DE PETICION SANTIAGO TADEO GUTIERREZ BORDA ADI 2019095237 DEL 5/12/2019 </t>
  </si>
  <si>
    <t xml:space="preserve">GUIA NO. RA216221985CO /4-72 MT NO. 20194150016001 INFORME NOVEDAD PUENTE RIO TUTA - MONTERREY A CARGO CONCESION VIAL COVIORIENTE  </t>
  </si>
  <si>
    <t xml:space="preserve">SOLICITUD DE INFORMACION Y CERTIFICACION </t>
  </si>
  <si>
    <t xml:space="preserve">EMPRESAS PUBLICAS DE MEDELLIN E.S.P.  </t>
  </si>
  <si>
    <t xml:space="preserve">RV: Documento - 2019030854905 - Traslado por competencia del derecho de peticion con radicado numero R2019010467469 del 2019/12/03 - solicita que se le indique entre otras, si inmueble va a ser objeto de adquisicion </t>
  </si>
  <si>
    <t xml:space="preserve">RV: DERECHO DE PETICION DE INTERES GENERAL - solicito se realicen medidas de prevencion de caracter inmediato para que los escombros producidos y los materiales implementados en la obra dejen de representar un peligro para los transeuntes y habitantes en el sector PERICO PARTE BAJA del corregimiento COELLO COCORA </t>
  </si>
  <si>
    <t xml:space="preserve">ALICIA GONZALES OSPINA </t>
  </si>
  <si>
    <t xml:space="preserve">RV: peticion - hoy deseo nuevamente solicitarles contacto con ustedes para restablecer la conversacion e informarles sobre otro asunto grave de invacion con tala de arboles realizada por helios - Ruta del sol sector 1 </t>
  </si>
  <si>
    <t xml:space="preserve">ALVARO CHAPARRO ARIZA </t>
  </si>
  <si>
    <t xml:space="preserve">RV: Respuesta al radicado 20193210886962 del Ministerio de Transporte (EMAIL CERTIFICADO de notificaciones.certimail@mintransporte.gov.co) - INVASION DE TERRENOS COMPRADOS POR EL PROYECTO RUTA CARIBE </t>
  </si>
  <si>
    <t xml:space="preserve">RICARDO ELIAS CARRASQUILLA ESPINOSA </t>
  </si>
  <si>
    <t xml:space="preserve">RV: Respuesta al radicado 20193030145242 del Ministerio de Transporte (EMAIL CERTIFICADO de notificaciones.certimail@mintransporte.gov.co) SOLICITUD DE TARIFA DIFERENCIAL PROYECTO FONTIBON FACA LOS ALPES </t>
  </si>
  <si>
    <t xml:space="preserve">LUIS ANTONIO AVILA CASTRO </t>
  </si>
  <si>
    <t xml:space="preserve">GUIA NO. YG247628862CO (4-72) SPA 51728 TRASLADO POR COMPETENCIA OFICIO NO. PG-297-19 DEL 22/11/2019 </t>
  </si>
  <si>
    <t xml:space="preserve">JESUS MARIA CABALLERO MARIN  </t>
  </si>
  <si>
    <t xml:space="preserve">E-2019-011295 SOLICITUD PRONUNCIAMIENTO INFORME DE VIABILIDAD FINANCIERA DEL MACROPROYECTO DE RESTAURACION DE ECOSISTEMAS DEGRADADOS, RADICADO 2019-409-112248-2 ANI / R-2019-020125 FA </t>
  </si>
  <si>
    <t xml:space="preserve">FONDO DE ADAPTACION  </t>
  </si>
  <si>
    <t xml:space="preserve">RV: RV: Solicitud certificacion - del contrato 098-2014 de Interventoria de las obras del Aeropuerto de Palmira Para facilitar la expedicion de dicha certificacion, adjuntamos el modelo con los datos completos </t>
  </si>
  <si>
    <t xml:space="preserve">CONSORCIO INTERVENTORIA AEROPUERTO PALMIRA 2014  </t>
  </si>
  <si>
    <t xml:space="preserve">OFI19-00138893 / IDM 1103000 EXT19-00115605 MEDIANTE EL CUAL LA VEEDURIA CIUDADANA DE FACATATIVA DA A CONOCER EXISTENCIA DE UN OTROSI PARA AL TERMINACION DE LA VARIANTE CARTAGENITA </t>
  </si>
  <si>
    <t xml:space="preserve">COMPA??A ENERG?TICA DE OCCIDENTE COMPA??A ENERG?TICA DE OCCIDENTE  </t>
  </si>
  <si>
    <t xml:space="preserve">TRASLADO SOLICITUD DE INFORMACION DE FECHA 21 NOVIEMBRE 2019 </t>
  </si>
  <si>
    <t xml:space="preserve">AGENCIA PAR ALA REINCORPORACION Y LA NORMALIZACION  </t>
  </si>
  <si>
    <t xml:space="preserve">GUIA NO. RA217200148CO /4-72 SIAF 161624 EXPEDIENTE NO. IUS-E-2019-669444 / IUC-D-D-2019-1421327 AUTO DE APERTURA DE INDAGACION PRELIMINAR </t>
  </si>
  <si>
    <t xml:space="preserve">1200-1092-CONCE 329 SOLICITUD DE INFORMACION  </t>
  </si>
  <si>
    <t xml:space="preserve">CONCEJO DE MANIZALES  </t>
  </si>
  <si>
    <t xml:space="preserve">GUIA NO. RA217071315CO /4-72 1074.110.7.2019049363 TRASLADO COMUNICADO CON RADICADO AEROCIVIL 2019093891 DEL 02/12/2019. DERECHO DE PETICION INFORMACION CONCESION AIRPLAN - AEROPUERTO JOSE MARIA CORDOVA </t>
  </si>
  <si>
    <t xml:space="preserve">20191340559731 TRASLADO POR COMPETENCIA PETICION RAD 20193210829502 </t>
  </si>
  <si>
    <t xml:space="preserve">20195000602621 TRASLADO TERCER DERECHO DE PETICION APP RIO MAGDALENA </t>
  </si>
  <si>
    <t xml:space="preserve">20191210602921 SOLICITUD OFICIO NRO 20193210887902 DE FECHA 03/12/2019 </t>
  </si>
  <si>
    <t xml:space="preserve">JHONATHAN RAFAEL FAJARDO BARCO </t>
  </si>
  <si>
    <t xml:space="preserve">RV: Traslado de solicitud con codigo SIPAR 2019-169418-80734-NC - ASUNTO SOLICITUD MANIFESTACION DE LA ANI FRENTE A LOS COMPROMISOS ADQUIRIDOS CON LA COMUNIDAD DE GUALANDAY </t>
  </si>
  <si>
    <t xml:space="preserve">CONTRALORIA GENERAL DE LA REPUBLICA GERENCIA DEPARTAMENTAL TOLIMA CGR GERENCIA DEPARTAMENTAL TOLIMA  </t>
  </si>
  <si>
    <t xml:space="preserve">LUIS ANTONIO PI?EROS ROA </t>
  </si>
  <si>
    <t xml:space="preserve">JUAN GUILLERMO BEDOYA CARDONA </t>
  </si>
  <si>
    <t xml:space="preserve">DERECHO DE PETICION DE CONSULTA </t>
  </si>
  <si>
    <t xml:space="preserve">FAINORY LISSET PINEROS  </t>
  </si>
  <si>
    <t xml:space="preserve">CAMILO ANDRES SALAZAR CAMACHO </t>
  </si>
  <si>
    <t>120194091290852_00001.pdf</t>
  </si>
  <si>
    <t xml:space="preserve">Radicacion por WEB - TRASLADO DE PQR 60-CG-19-SOLICITUD DEL SE?OR SIMON VIDAL Y TRASLADO DE SOLICITUD DEL SE?OR GILBERTO OROZCO RESPECTO ACTIVIDAD AMBIENTAL EN ALIANZA </t>
  </si>
  <si>
    <t xml:space="preserve">LUIS ADID PADILLA ACONCHA </t>
  </si>
  <si>
    <t xml:space="preserve">RV: TUTELA 2019-810 - ACCIONANTE: POLLOS SAVICOL S.A. </t>
  </si>
  <si>
    <t xml:space="preserve">JUZGADO 22 CIVIL CIRCUITO DE DESCONGESTION  </t>
  </si>
  <si>
    <t xml:space="preserve">RV: Consultas Autopista Rumichaca-Pasto | BNamericas Concesionaria Vial Union del Sur me indico que debia hacer estas consultas a la ANI </t>
  </si>
  <si>
    <t xml:space="preserve">RV: TARIFA DIFERENCIAL PEAJE EL PURGATORIO, ANTONIO SALCEDO PLACAS CKU565 - SOLICITUD INFORMACION SOBRE EL DERECHO DE PETICION INSTAURADO ANTE LA ANI EL DiA 15 DE NOVIEMBRE DEL 2019 </t>
  </si>
  <si>
    <t xml:space="preserve">ANTONIO SALCEDO BERROCAL </t>
  </si>
  <si>
    <t xml:space="preserve">RV: Ani - QUEJA POR DANOS EN PREDIO LA SARITA KM 59+600 VIA BOGOTA MEDELLIN </t>
  </si>
  <si>
    <t xml:space="preserve">ZANDRA ZORAYDA TORRES REMOLINA  </t>
  </si>
  <si>
    <t xml:space="preserve">GUIA NO. 1006703 /COLDELIVERY OFICIO S.P.M. NO. 2224 DE 2019 RESPUESTA RADICADO 2019-606-034705-1 MEDIANTE EL CUAL SOLICITA AL MUNICIPIO DE MONTERIA QUE PROCEDA A EFECTUAR LA CESION DE LAS AREAS QUE SE SENALAN EN SU SOLICITUD  </t>
  </si>
  <si>
    <t xml:space="preserve">ALCALDIA MUNICIPAL DE MONTERIA  </t>
  </si>
  <si>
    <t xml:space="preserve">RV: Videos Reclamacion La Vega KM 59-600 - VIA BOGOTA MEDELLIN </t>
  </si>
  <si>
    <t xml:space="preserve">RV: Derecho de peticion ANI - SOLICITUD DE DERECHOS COLECTIVOS HABITANTES DE BARRIOS EN JAMUNDI - VALLE DEL CAUCA </t>
  </si>
  <si>
    <t xml:space="preserve">DEFENSORIA DEL PUEBLO REGIONAL VALLE DEL CAUCA LORENA IVETTE MENDOZA MARMOLEJO  </t>
  </si>
  <si>
    <t xml:space="preserve">GUIA NO. 9105146664 /SERVIENTREGA DERECHO DE PETICION FALTA DE RESPUESTA ACCENORTE RADICADO RAD-ACNBT-00002523 DEL 23/10/2019 </t>
  </si>
  <si>
    <t xml:space="preserve">JORGE DAZA  </t>
  </si>
  <si>
    <t xml:space="preserve">GUIA NO. 9107986299 /SERVIENTREGA ME PERMITO ELEVAR ANTE EL COMITE DE CONCILIACION DE LA ANI PETICION PARA ESTUDIO DE VIABILIDAD DE ELABORAR Y SUSCRIBIR OTROSI AL CONTRATO CELEBRADO ENTRE AUTOPISTAS DE SANTANDER </t>
  </si>
  <si>
    <t xml:space="preserve">GUIA NO. 9108630938 /SERVIENTREGA DERECHO DE PETICION SOLICITUD DE INFORMACION, DEL PROYECTO VIAL DEL CORREGIMIENTO DE ROZO, MUNICIPIO DE PALMIRA, VALLE </t>
  </si>
  <si>
    <t xml:space="preserve">FORESTAL CLUB PARCELACION CAMPESTRE  </t>
  </si>
  <si>
    <t xml:space="preserve">GUIA NO. 834011164016 (ENVIA) 203465S2019 SOLICITUD DE INFORMACION OFICIAL DE CONTRATACION DE NUEVOS BOMBEROS, POR FINALIZACION DEL CONTRATO DE CONCESION </t>
  </si>
  <si>
    <t xml:space="preserve">SOCIEDAD AEROPORTUARIA DE LA COSTA S.A. - SACSA S.A.  </t>
  </si>
  <si>
    <t xml:space="preserve">CARLOS MAURICIO PIRACON SANCHEZ </t>
  </si>
  <si>
    <t xml:space="preserve">MADIGAS INGENIEROS MADIGAS INGENIEROS  </t>
  </si>
  <si>
    <t xml:space="preserve">RV: Solicitud de informacion ANIF - INDAGACION RELACIONADA CON SOLICITUD DE PERMISOS Y LICENCIAS PARA EL PROYECTO DE AMPLIACION DEL ACUEDUCTO DEL MUNICIPIO DE SAN JUAN NEPOMUCENO </t>
  </si>
  <si>
    <t xml:space="preserve">GUIA NO. YG247910818CO (4-72) SMA 49701 REMITE PETICION CON RADICADO INVIAS 98212 DEL 15-11-2019 AFECTACION PREDIAL DENTRO DEL MUNICIPIO DE ZARAGOZA-ANTIOQUIA </t>
  </si>
  <si>
    <t xml:space="preserve">GUIA 4/72 Nro YG247910870CO SRN 52010 TRASLADO SOLICITUD PETICION INFORMACION - SENALIZACION VIAL EXISTENTE VARIANTE TUNJA, BOYACA. ENTRADA 103307 DEL 30/11/2019 PETICION FORMULADA POR LA SRA. CLAUDIA SUA JIMENEZ </t>
  </si>
  <si>
    <t xml:space="preserve">RV: Solicitud de informacion ANIF (EMAIL CERTIFICADO de auditoria_regalias@contraloria.gov.co) INDAGACION RELACIONADA CON SOLICITUD DE PERMISOS Y LICENCIAS PARA EL PROYECTO DE AMPLIACION DEL ACUEDUCTO DEL MUNICIPIO DE SAN JUAN NEPOMUCENO </t>
  </si>
  <si>
    <t xml:space="preserve">SOLICITUD AUTORIZACION DE REALIZACION DE PASNATIA Y/O PRACTICA PROFESIONAL ACADEMICA EN LA ANI JOHN SEBASTIAN VELASCO TRUJILLO HIJO DE FUNCIONARIO DEL INVIAS -JOHN EVER VELASCO MARTINEZ </t>
  </si>
  <si>
    <t xml:space="preserve">JOHN ELVER VELASCO MARTINEZ </t>
  </si>
  <si>
    <t xml:space="preserve">GUIA NO. 9106599917 /SERVIENTREGA DERECHO DE PETICION DE INFORMACION COMO PROPIETARIOS DEL INMUEBLE DEL CONJUNTO RESIDENCIAL VILLA GUADALQUIVIR </t>
  </si>
  <si>
    <t xml:space="preserve">AUGUSTO CADENA MANTILLA </t>
  </si>
  <si>
    <t xml:space="preserve">RAD NRO 20191200037001 TRASLADO POR COMPETENCIA DEL RADICADO 20192070053962 DEL 3 DE DICIEMBRE DE 2019 </t>
  </si>
  <si>
    <t xml:space="preserve">CP-PER-6302-2019 CONTRATO DE CONCESION APP 002 DE 2014 CONTRATO INTERVENTORIA Nro 169 DE 2014 PERIMETRAL ORIENTAL DE CUNDINAMARCA. SOLICITUD NO OBJECION PLAZO DE CURA PRESUNTO INCUMPLIMIENTO DE LAS OBLIGACIONES CONTENIDAS EN EL ARTICULO SEPTIMO DE LA RESOLUCION 716 DE 2015 </t>
  </si>
  <si>
    <t xml:space="preserve">JOSE ANCIZAR USURIAGA BONILLA </t>
  </si>
  <si>
    <t xml:space="preserve">RV: INCUMPLIMIENTO - sugiero se le haga mencion a la CONCESIONARIA SAN RAFAEL para mirar las obligaciones de ella por dicho incumplimiento contraactual </t>
  </si>
  <si>
    <t xml:space="preserve">RV: ACTUALIZACION PARA LA RECEPCION Y ARCHIVO DE EXPEDIENTES PREDIALES - solicito actualizacion sobre los requisitos para la recepcion y archivo de expedientes prediales ya que se tiene un comunicado enviado por ustedes con Rad Salida No 2015-409-010472-1 </t>
  </si>
  <si>
    <t xml:space="preserve">DERECHO DE PETICION - SOLICITUD DE INFORMACION RESPECTO AL SANEAMIENTO DE PREDIOS INTERVENIDOS POR LA ANI CITESE NOGS-TOCA-100 </t>
  </si>
  <si>
    <t xml:space="preserve">INGENIERIA Y GESTION ADMINISTRATIVA S.A.S - IGGA  </t>
  </si>
  <si>
    <t xml:space="preserve">RV: ADMISION TUTELA EN PRIMERA INSTANCIA - OFICIO NOTIFICANDO ADMISION DE TUTELA EN SEGUNDA INSTANCIA SE DEJARA CONSTANCIA DE LO ENVIADO  </t>
  </si>
  <si>
    <t xml:space="preserve">RV: DERECHO DE PETICION CONSORCIO RUTA AL MAR LERMAN MONTES HOYOS - DANOS A VEHICULO POR FALTA DE SENALIZACION  </t>
  </si>
  <si>
    <t xml:space="preserve">LERMAN EMILIO MONTES HOYOS </t>
  </si>
  <si>
    <t xml:space="preserve">SOLICITUD CAMBIO D EPLACA TARIFA DIFERENCIAL PEAJE EL ROBLE </t>
  </si>
  <si>
    <t xml:space="preserve">PERSONERIA DE SESQUILE  </t>
  </si>
  <si>
    <t xml:space="preserve">GUIA NO. RA217802386CO /4-72 OF 161053 REF. E2018-466519 ABRIR INDAGACION PRELIMINAR Y ORDENA LIBRAR COMUNICACIONES DE RIGOR </t>
  </si>
  <si>
    <t xml:space="preserve">DERECHO DE PETICION BRICE?O TUNJA SOGAMOSO </t>
  </si>
  <si>
    <t xml:space="preserve">SILVIA FIORELA DIAZ </t>
  </si>
  <si>
    <t>120194091297552_00001.pdf</t>
  </si>
  <si>
    <t xml:space="preserve">GUIA NO. YG247937223CO /4-72 2019EE0154441 80734 TRASLADO DE SOLICITUD CON CODIGO SIPAR 2019-169418-80734-NC SE SOLICITA LA MANIFESTACION LA ANI FRENTE A LOS COMPROMISOS ADQUIRIDOS CON LA COMUNIDAD DE LA INSPECCION DE LA GUALANDAY </t>
  </si>
  <si>
    <t xml:space="preserve">GUIA NO. RA218190495CO /4-72 2552 DERECHO DE PETICION DE INFORMACION </t>
  </si>
  <si>
    <t xml:space="preserve">GUIA 4/72 Nro YG248052740CO SRN 52100 SOLICITUD DE INFORMACION DOCUMENTOS DEL CONVENIO 1331 DE 2013 PARA CERTIFICACION POR PERDIDA DE COMPETENCIAS </t>
  </si>
  <si>
    <t xml:space="preserve">RADICADO NRO 20191200037061 TRASLADO POR COMPETENCIA DEL DERECHO DE PETICION CON RADICADO NO 20192070053952 DEL 3 DE DICIEMBRE DE 2019 </t>
  </si>
  <si>
    <t xml:space="preserve">RAMIRO LEONARDO MANTILLA PULIDO </t>
  </si>
  <si>
    <t xml:space="preserve">Radicacion por WEB - CO-SIVQ-1135-2019/SOLICITUD DE NO OBJECI?N DE PLAZO DE CURA PARA SANEAR INCUMPLIMIENTO DE NO ENTREGA DE INFORMACI?N A LA AGENCIA COMUNICADO ANI 2019-311-033929-1 SOLICITUD DE AJUSTES P?LIZAS DEL CONTRATO </t>
  </si>
  <si>
    <t xml:space="preserve">GUIA NO. 700030837720 /INTERRAPIDISIMO SOLICITUD PERMISO INTERVENCION DERECHO DE VIA TRASLADO RED ACUEDUCTO  </t>
  </si>
  <si>
    <t xml:space="preserve">ASOCIACION DE SUSCRIPTORES DEL ACUEDUCTO REGIONAL LA LAGUNA DE LA VEREDA PUENTE DE BOYACA SECTORES VENTORILLO, TIERRA NEGRA  </t>
  </si>
  <si>
    <t xml:space="preserve">GUIA NO. 9106571378 /SERVIENTREGA NO. 2019 2555 SOLICITUD DE INTERVENCION PARA LA PROTECCION DE LOS DERECHOS FUNDAMENTALES DE COMUNIDAD UNIVERSITARIA SOBRE ACTIVIDAD DESPLEGADA POR LA COCNESIONARIA RUTA DEL CACAO S.A.S Y ANI </t>
  </si>
  <si>
    <t xml:space="preserve">UNIPAZ INSTITUTO UNIVERSITARIO DE LA PAZ  </t>
  </si>
  <si>
    <t xml:space="preserve">GUIA NO. 8039841173 /URBANAEX RADICADO NO. 201912240000205771 DERECHO DE PETICION, SOLICITUD DE INFORMACION CONTRATO DE COMPRA VENTA SUSCRITO ENTRE EL ICBF Y LA ANI </t>
  </si>
  <si>
    <t xml:space="preserve">INSTITUTO COLOMBIANO DE BIENESTAR FAMILIAR ICBF  </t>
  </si>
  <si>
    <t xml:space="preserve">GUIA NO. 9110001581 /SERVIENTREGA DERECHO DE PETICION - SOLICITUD DE CONSTRUCCION DE ACCESO AL PREDIO UF4-CMSCN-024 JUAN FELIPE RESTREPO PORTAL DE SALIDA TUNEL DE IRRA </t>
  </si>
  <si>
    <t xml:space="preserve">JUAN FELIPE RESTREPO CARDENAS </t>
  </si>
  <si>
    <t xml:space="preserve">20197000023451 CONTRATO DE CONCESION APP NRO 008 DE 2014 - AUTOPISTA AL RIO MAGDALENA 2 ALCANCE A LA COMUNICACION 20197000017881 CI-3896 - SOLICITUD ALCANCE ACTUALIZACION DEL PLAN DE TRASLADO DE REDES </t>
  </si>
  <si>
    <t xml:space="preserve">JAIR FELIPE RODRIGUEZ ORDUZ </t>
  </si>
  <si>
    <t xml:space="preserve">JNIETO1 </t>
  </si>
  <si>
    <t xml:space="preserve">RV: Solicitud de informacion AG8-1-48 1/2 - Actuacion Especial de Fiscalizacion que se adelanta a FINDETER - Programa de Aguas </t>
  </si>
  <si>
    <t xml:space="preserve">RV: DERECHO DE PETICION CONSORCIO RUTA AL MAR LERMAN MONTES HOYOS - DANOS EN VEHICULO  </t>
  </si>
  <si>
    <t xml:space="preserve">RV: DERECHO DE PETICION - SOLICITUD DE INFORMACION REQUISITOS DE PREDIO VIA BOGOTA FACA LOS ALPES </t>
  </si>
  <si>
    <t xml:space="preserve">HORTENSIA BORDA CASTANEDA </t>
  </si>
  <si>
    <t xml:space="preserve">RV: Tarifa Diferencial region Costera-Atlantico - SOLICITUD DE INFORMACION sobre los requisitos para ser beneficiario de la tarifa Diferencial como residentes del corregimiento de Santa Veronica, Municipio de Juan de Acosta - Atlantico </t>
  </si>
  <si>
    <t xml:space="preserve">SANDRA BENITEZ  </t>
  </si>
  <si>
    <t xml:space="preserve">RV: derecho de peticion - Solicito conocer los consorcios constructores o EPC de las concesiones 4G </t>
  </si>
  <si>
    <t xml:space="preserve">FELIX CASTELLANOS  </t>
  </si>
  <si>
    <t xml:space="preserve">Fwd: Urgente ESCRITO PDF Tutela N. 2019-04158-00 -  </t>
  </si>
  <si>
    <t xml:space="preserve">NOTIFICACIONES TUTELAS CIVIL  </t>
  </si>
  <si>
    <t xml:space="preserve">RV: Admision Tutela Rad. 2019-000924 (contiene dos Oficios ) -  </t>
  </si>
  <si>
    <t xml:space="preserve">JUZGADO 04 CIVIL MUNICIPAL  </t>
  </si>
  <si>
    <t xml:space="preserve">DCABANZO </t>
  </si>
  <si>
    <t xml:space="preserve">RV: descuento tarifa de peaje - PUERTO COLOMBIA - ATLANTICO </t>
  </si>
  <si>
    <t xml:space="preserve">MAYERLIS TETE  </t>
  </si>
  <si>
    <t xml:space="preserve">VICTOR VICTOR ANGARITA  </t>
  </si>
  <si>
    <t xml:space="preserve">GUIA NO. RA218318608CO /4-72 OFICIO NO. 0558 CITACION NOTICIA CRIMINAL NO. 110016000050201910942 N.I. 314. DELITO COHECHO </t>
  </si>
  <si>
    <t xml:space="preserve">FISCALIA GENERAL DE LA NACION - UNIDAD DE DELITOS CONTRA LA ADMINISTRACION PUBLICA, CONTRA LA EFICAZ Y RECTA IMPARTICION DE JUSTICIA FISCALIA 218 SECCIONAL  </t>
  </si>
  <si>
    <t xml:space="preserve">RV: OFI19-00144164 / IDM: Solicitud de intervencion ante entidad publica. SOLICITUD A CONCESIONARIO AUTOPISTAS DE SANTANDER S.A. </t>
  </si>
  <si>
    <t xml:space="preserve">LEANDRO GARNICA GARNICA VILLAMIZAR </t>
  </si>
  <si>
    <t xml:space="preserve">RV: NOTIFICACION ADMISION TUTELA EDUARDO CORREA SUAREZ CONTRA EL MINISTERIO DE TRANSPORTE, LA AGENCIA NACIONAL DE INFRAESTRUCTURA Y EL CONCESIONARIO RUTA AL MAR </t>
  </si>
  <si>
    <t xml:space="preserve">JUZGADO SEGUNDO PENAL DEL CIRCUITO PALACIO DE JUSTICIA  </t>
  </si>
  <si>
    <t xml:space="preserve">DERECHO DE PETICION - TRAMITE DE CESION DE LAS HOMOLOGACIONES DE LOS PERMISOS DE OPERACION DE MUELLES FLUVIALES DE LAS SOCIEDADES C.I UNION DE BANANEROS DE URABA </t>
  </si>
  <si>
    <t xml:space="preserve">JOSE ROMAN PACHECO GALLEGO 2 (JEFE) </t>
  </si>
  <si>
    <t xml:space="preserve">APATINO1 </t>
  </si>
  <si>
    <t xml:space="preserve">DERECHO DE PETICION PROYECTOS PORTUARIOS  </t>
  </si>
  <si>
    <t xml:space="preserve">JUAN DIEGO PE?A MURCIA </t>
  </si>
  <si>
    <t xml:space="preserve">MLANDINEZ </t>
  </si>
  <si>
    <t xml:space="preserve">MARIA JOS? MOJICA CONDE </t>
  </si>
  <si>
    <t xml:space="preserve">RV: TUTELA No. 2019-00351 SE NOTIFICA FALLO - DEMANDANTE: CARLOS MARIO RODRIGUEZ Y OTROS </t>
  </si>
  <si>
    <t xml:space="preserve">DORA ESPERANZA JARAMILLO CUBILLOS </t>
  </si>
  <si>
    <t xml:space="preserve">OFI19-00142767 / IDM 1100000 TRASLADO DE COMUNICACION EXT19-00120247 MEDIANTE EL CUAL SE HACEN RELACION AL CONTRATO SUSCRITO ENTRE LA ANI Y LA UNION TEMPORAL DELOITTE-DURAN &amp; OSORIO - CEMOSA-CANO JIMENEZ- CONSULTORA </t>
  </si>
  <si>
    <t xml:space="preserve">OFI19-00143796 / IDM 1202000 RADICADO NO. EXT19-00118787 SE ENVIO COPIA AL PRESIDENTE DE LA REPUBLICA DE LA COMUNICACION DIRIGIDA SE SOLICITAN LA REVISION DE LAS TARIFAS DE LOS PEAJES POR LA UTILIZACION DEL DEL CORREDOR PERIMETRAL DEL ORIENTE  </t>
  </si>
  <si>
    <t xml:space="preserve">RV: Correos electronicos Respuesta a comunicado del 26 de noviembre de 2019.pdf Concesionario Devimar </t>
  </si>
  <si>
    <t xml:space="preserve">GUIA NO. 230005672008 /INTERRAPIDISIMO OFICIO NO. 160.1766.19 150020191210102009 SOLICITUD DE INFORMACION - TRAZADO LINEA FERREA ENTRE BOGOTA Y FACATATIVA - TRAMO CORRESPONDIENTE AL MUNICIPIO DE MADRID CUNDINAMARCA </t>
  </si>
  <si>
    <t xml:space="preserve">RV: Avances contruccion Avenida Alo Sur - SOLICITUD DE INFORMACION AVANCE DE OBRA </t>
  </si>
  <si>
    <t xml:space="preserve">JUAN CARLOS ALDANA MAHECHA </t>
  </si>
  <si>
    <t xml:space="preserve">RV: Documentacion para acceder a tarifa diferencial - Peaje de Playa Mendoza, de los vehiculos vinculados a la empresa TRANSDIAZ SAS, Ruta Intermunicipal de BARRANQUILLA ? TUBARA ? BARRANQUILLA </t>
  </si>
  <si>
    <t xml:space="preserve">ALIANZA SODIS  </t>
  </si>
  <si>
    <t xml:space="preserve">GUIA 4/72 Nro YG248052736CO SRN 52099 SEGUNDA REITERACION SOLICITUD DOCUMENTACION ACTUACION PREDIAL DE LA ANI EN LA AMPLIACION DE LA DOBLE CALZADA VIA 5501 BOGOTA-TUNJA  </t>
  </si>
  <si>
    <t xml:space="preserve">GUIA NO. 9108510054 /SERVIENTREGA DERECHO DE PETICION MEDIANTE EL CUAL SOLICITO SE INDIQUE SI LA ESTACION DE SERVICIO DENOMINADA EDS PARQUE INDUSTRIAL CUMPLE CON TODOS LOS REQUISITOS ESTABLECIDOS RESOLUCION 4800 DE 2003 </t>
  </si>
  <si>
    <t xml:space="preserve">ANA LUCIA SOLARTE MOLINA </t>
  </si>
  <si>
    <t xml:space="preserve">GUIA NO. 9109036012 /SERVIENTREGA SOLICITUD DE APERTURACION DE VIAS </t>
  </si>
  <si>
    <t xml:space="preserve">JAMES FREDY HOLGUIN GUTIERREZ </t>
  </si>
  <si>
    <t xml:space="preserve">DAVID ANTONIO CARDENAS JIMENEZ </t>
  </si>
  <si>
    <t xml:space="preserve">RV: Respuesta a comunicado del 26 de Noviembre de 2019 - DANOS EN VEHICULO FALTA DE SENALIZACION Concesionario Devimar </t>
  </si>
  <si>
    <t>120194091307942_00001.pdf</t>
  </si>
  <si>
    <t xml:space="preserve">RV: SOLICITUD - RESPUESTA SOLUCION DEFINITIVA VIAS DE PUTUMAYO </t>
  </si>
  <si>
    <t xml:space="preserve">RV: Solicitud aplicacion tarifa diferencial peaje de Puerto Colombia Via al Mar Cartagena Barranquilla </t>
  </si>
  <si>
    <t xml:space="preserve">JOSE MANUEL GUILLEM MONROY </t>
  </si>
  <si>
    <t xml:space="preserve">RV: Beneficio de la tarifa diferencial del peaje de Puerto Colombia y Papiros </t>
  </si>
  <si>
    <t xml:space="preserve">RAMIRO ACOSTA  </t>
  </si>
  <si>
    <t xml:space="preserve">RV: Tarifa Diferencial Peaje de Puerto Colombia - Barranquilla a Cartagena </t>
  </si>
  <si>
    <t xml:space="preserve">ALEX ALBERTO MIRANDA RONCANCIO </t>
  </si>
  <si>
    <t xml:space="preserve">RV: DERECHO DE PETICION - CENSO Radicado ANI No. 20194091175962 - 20194091177942 -Contrato de Concesion 004 de 2014 , Proyecto Concesion Cartagena Barranquilla </t>
  </si>
  <si>
    <t xml:space="preserve">RV: Peticion-Liliana Escobar Martinez (Concay S.A) SOLICITUD PAGO DEUDA POR HOSPEDAJE EN VILLAVICENCIO EMPLEADOS EMPRESA CONCAY 4G S.A. </t>
  </si>
  <si>
    <t xml:space="preserve">LILIANA ESCOBAR MARTINEZ </t>
  </si>
  <si>
    <t xml:space="preserve">RV: CONCESION VIAL 4-G RUTA 45 VIA NEIVA-MOCOA SANTA ANA - SOLICITUD DE INFORMACION </t>
  </si>
  <si>
    <t xml:space="preserve">INSTITUTO DE TRANSPORTE Y TRANSITO  </t>
  </si>
  <si>
    <t xml:space="preserve">OSCAR JULI?N BUCHELY GAMBOA </t>
  </si>
  <si>
    <t xml:space="preserve">RV: Derecho de Peticion - Proyecto de Concesion Cartagena Barranquilla - SOLICITUD DE INFORMACION AFECTACION POR INCREMENTO TARIFAS DE PEAJES </t>
  </si>
  <si>
    <t xml:space="preserve">CONJUNTO CAMPESTRE LOMAS DEL MAR  </t>
  </si>
  <si>
    <t xml:space="preserve">20191340589871 CONTRATACION DE PERSONAS QUE PERTENEZCAN A PUEBLOS INDIGENAS COMUNIDADES NEGRAS AFRODESCENDIENTES RAIZALES Y PALENQUERAS  </t>
  </si>
  <si>
    <t xml:space="preserve">JORGE ELIAS PERDOMO VILLADIEGO 1 </t>
  </si>
  <si>
    <t xml:space="preserve">RPLATORRE </t>
  </si>
  <si>
    <t xml:space="preserve">GUIA NO. RA220132496CO /4-72 SIAF: 164520 REFERENCIA EXPEDIENTE NO. IUS-2016-397519 / IUC-D-2019-918045 AUTO QUE ORDENA PRUEBAS EN ETAPA DE INDAGACION PRELIMINAR </t>
  </si>
  <si>
    <t xml:space="preserve">ROCIO ANDREA GUARIN RAMIREZ (COOR) </t>
  </si>
  <si>
    <t xml:space="preserve">CMGOMEZ </t>
  </si>
  <si>
    <t xml:space="preserve">RV: Solicitud traslado de chip - solicite el traslado de chip de mi camioneta DIMAX, con numero de placas CYH879, para trasladarla a la camineta KIA Sportage, con numero de placas KOO678 - BENEFICIO TARIFA DIFERENCIAL </t>
  </si>
  <si>
    <t xml:space="preserve">BEATRIZ MONTOYA ARANGO </t>
  </si>
  <si>
    <t xml:space="preserve">REQUERIMIENTO PRORROGA CONVENIO ANI-VGC-C009-2019 E INDPORTES 397 DE 2019 - PERMISO PARA CONSTRUCCION CICLO INFRAESTRUCTURA EN LAS SUBREGIONES DEL DEPARTAMENTO DE ANTIOQUIA ENTRE OTRAS LA DE LA REGION DE URABA LA CUAL PRETENDE CONECTAR LOS MUNICIPIOS DE CHIGORODO CAREPA Y APARTADO FIRMA COPIA </t>
  </si>
  <si>
    <t xml:space="preserve">INDEPORTES ANTIOQUIA  </t>
  </si>
  <si>
    <t xml:space="preserve">RV: Derecho peticion: Grave Problematica de Seguridad vial de ciclistas en contravia Autopista Medellin en Cota Cundinamarca </t>
  </si>
  <si>
    <t xml:space="preserve">CESAR ESPINOSA  </t>
  </si>
  <si>
    <t xml:space="preserve">20195000084861 CONTRATO DE CONCESION 600169OK DE SEPTIEMBRE DE 2006 DEVOLUCION BIENES CONCESIONADOS-CAMARAS DE SEGURIDAD </t>
  </si>
  <si>
    <t xml:space="preserve">RV: Beneficio tarifa diferencial Puerto Colombia. Consecion Costera </t>
  </si>
  <si>
    <t xml:space="preserve">LINA MARGARITA UCROS LASCANO </t>
  </si>
  <si>
    <t xml:space="preserve">RV: Tarifa preferencial peaja Puerto Colombia </t>
  </si>
  <si>
    <t xml:space="preserve">RODOLFO NIETO  </t>
  </si>
  <si>
    <t xml:space="preserve">RV: Tarifa Preferencial Peaje Pto Colombia Via Barranquilla-Cartagena </t>
  </si>
  <si>
    <t xml:space="preserve">RUBEN DARIO GOMEZ CASTILLA </t>
  </si>
  <si>
    <t xml:space="preserve">RV: Tarifa diferencial Maria Ines Gaona - Peaje Puerto Colombia </t>
  </si>
  <si>
    <t xml:space="preserve">MARIA INES GAONA AGUILERA </t>
  </si>
  <si>
    <t xml:space="preserve">MAURICIO ALONSO GIRALDO G?MEZ </t>
  </si>
  <si>
    <t xml:space="preserve">RV: Solicitud Tarifa Preferencial Peaje Pto. Colombia Atlantico  </t>
  </si>
  <si>
    <t xml:space="preserve">GERMAN AUGUSTO LOPEZ VILLEGAS </t>
  </si>
  <si>
    <t xml:space="preserve">RV: Solicitud tarifa diferencial peaje Pto Colombia Via al Mar CArtagena -Barranquilla </t>
  </si>
  <si>
    <t xml:space="preserve">RV: Respuesta al radicado 20193210894892 del Ministerio de Transporte (EMAIL CERTIFICADO de notificaciones.certimail@mintransporte.gov.co) - SOLICITUD COPIA DOCUMENTO VIAS,EMPLEABILIDAD Y EQUIDAD </t>
  </si>
  <si>
    <t xml:space="preserve">RV: Solicitud de descuento en peajes RN90A-01 via al mar </t>
  </si>
  <si>
    <t xml:space="preserve">ANDRES ENRIQUE TABOADA VELASQUEZ </t>
  </si>
  <si>
    <t xml:space="preserve">RV: Proyecto Oceanim: Consultoria Portuaria Espanola, Referida por Rafael Aljure SOLICITUD DE INFORMACION </t>
  </si>
  <si>
    <t xml:space="preserve">SOFIA ALJURE  </t>
  </si>
  <si>
    <t xml:space="preserve">RV: DERECHO DE PETICION DE LA REFERENCIA - SOLICITUD DE INFORMACION FERROCARRIL DEL PACIFICO </t>
  </si>
  <si>
    <t xml:space="preserve">HECTOR FABIO BARANDICA CAICEDO </t>
  </si>
  <si>
    <t xml:space="preserve">RV: SOLICITUD BENEFICIO TARIFA DIFERENCIAL PEAJE PUERTO COLOMBIA / PAPIRO - VEHICULO PLACA MXL 025 -  </t>
  </si>
  <si>
    <t xml:space="preserve">SHIRLEY DEL CARMEN DAVILA CERA </t>
  </si>
  <si>
    <t xml:space="preserve">RV: documentos HUMBERTO HURTADO tarifa diferencial PEAJE PUERTO COLOMBIA, PAPIROS </t>
  </si>
  <si>
    <t xml:space="preserve">HUMBERTO HURTADO SUAREZ </t>
  </si>
  <si>
    <t xml:space="preserve">RV: Documentos para ANI - solicitud tarifa diferencial peajes marahuaco y puerto colombia </t>
  </si>
  <si>
    <t xml:space="preserve">GLORIA MARIA VELASQUEZ DE TABOADA </t>
  </si>
  <si>
    <t xml:space="preserve">RV: Solicitud de Tarifa Diferencial - para el Peaje PAPIROS y PTO. COLOMBIA </t>
  </si>
  <si>
    <t xml:space="preserve">MARINA DEL SOCORRO GUEVARA SOLIS </t>
  </si>
  <si>
    <t xml:space="preserve">RV: Solicitud tarifa diferencial Peaje Puerto Colombia y Papiros Departamento del atlantico  </t>
  </si>
  <si>
    <t xml:space="preserve">RAQUEL JULIA RODRIGUEZ DOMINGUEZ </t>
  </si>
  <si>
    <t xml:space="preserve">RV: Solicitud Tarifa preferencial Puerto Colombia - Peaje Papiros </t>
  </si>
  <si>
    <t xml:space="preserve">ELAYNE ESTHER CASTRO ANGULO </t>
  </si>
  <si>
    <t xml:space="preserve">RV: documentos peajes PAPIROS Y PUERTO COLOMBIA - SOLICITUD TARIFA DIFERENCIAL </t>
  </si>
  <si>
    <t xml:space="preserve">LIGIA ANGELICA DE CASTRO ENCISO </t>
  </si>
  <si>
    <t xml:space="preserve">GUIA NO. RA219405833CO /4-72 DT-CAL 52970 ENVIO SOLICITUD RADICADO INVIAS 103793 DEL 02/12/2019 PQRDS RUTH ELISA SANCHEZ QUIEN SOLICITA INFORMACION SOBRE VIA MURILLO-MANIZALES </t>
  </si>
  <si>
    <t xml:space="preserve">RV: documentos tarifa diferencial - peaje PUERTO COLOMBIA Y PAPIROS </t>
  </si>
  <si>
    <t xml:space="preserve">ANA VICTORIA SANDOVAL NINO </t>
  </si>
  <si>
    <t xml:space="preserve">RV: Solicitud descuento peajes GMVU.pdf - SOLICITUD TARIFA DIFERENCIAL PEAJE MARAHUACO Y PUERTO COLOMBIA </t>
  </si>
  <si>
    <t xml:space="preserve">RV: Queja y danos y perjuicios - autopista Norte sentido norte sur al lado del paso del peaje donde se est? ampliando - ACCENORTE </t>
  </si>
  <si>
    <t xml:space="preserve">ADRIANA ORTEGA SUAREZ </t>
  </si>
  <si>
    <t xml:space="preserve">GUIA NO. RA219405833CO /4-72 DT-CAL 52971 ENVIO SOLICITUD RADICADO INVIAS 103773 DEL 02/12/2019 PQRDS ALFONSO ARANGO QUIEN SOLICITA INFORMACION SOBRE VIA MURILLO-MANIZALES </t>
  </si>
  <si>
    <t xml:space="preserve">RV: Solicitud y queja sobre autopistas del cafe - urgente la iluminacion de la via, especialmente en la obra nueva en la entrada a Chinchina </t>
  </si>
  <si>
    <t xml:space="preserve">GLORIA INES MORA GOMEZ </t>
  </si>
  <si>
    <t xml:space="preserve">EL SENOR CARLOS CASTELLANOS HINESTROZA PONE EN CONOCIMIENTO ANTECEDENTE DEL PROCESO DE CONTRATACION SELECCION ABREVIADA- MENOR CUANTIA No VJ-VAF-SA-010-2019 </t>
  </si>
  <si>
    <t xml:space="preserve">VIRTUAL Y MEDIOS TV  </t>
  </si>
  <si>
    <t xml:space="preserve">JPARRAC </t>
  </si>
  <si>
    <t xml:space="preserve">RV: Beneficio de la tarifa diferencial - peajes Papiros y Puerto Colombia. </t>
  </si>
  <si>
    <t xml:space="preserve">JAVIER TORRES VARON </t>
  </si>
  <si>
    <t xml:space="preserve">GUIA NO. 9104007743 /SERVIENTREGA PETICION DE INFORMACION DEBIDO A UN ACCIDENTE SUCEDIDO SOBRE VIA BOGOTA-GIRARDOT </t>
  </si>
  <si>
    <t xml:space="preserve">MALTES VARELA &amp; ASOCIADOS  </t>
  </si>
  <si>
    <t xml:space="preserve">CONTRATO SEA - 067 DE 2012. CONCESION VIA BOGOTA-VILLAVICENCIO SOLICITUD DE EXPEDICION CERTIFICACION DE CONTRATO DE LA REFERENCIA </t>
  </si>
  <si>
    <t xml:space="preserve">TECHNOLOGY AND MANAGEMENT LTD  </t>
  </si>
  <si>
    <t xml:space="preserve">ROLANDO CASTRO RINCON 3 </t>
  </si>
  <si>
    <t xml:space="preserve">RV: documentos tarifa diferencial peajes PUERTO COLOMBIA PAPIROS - CARTAGENA BARRANQUILLA </t>
  </si>
  <si>
    <t xml:space="preserve">WILLIAM TAMAYO SANCHEZ </t>
  </si>
  <si>
    <t xml:space="preserve">RV: Requisitos para acceder al beneficio de la tarifa diferencial - PEAJE PUERTO COLOMBIA  </t>
  </si>
  <si>
    <t xml:space="preserve">OSCAR PALACIO MAURY </t>
  </si>
  <si>
    <t xml:space="preserve">20195000619261 INFORMACION Y SOLICITUD ALIRIO ROMERO </t>
  </si>
  <si>
    <t xml:space="preserve">20195000574081 TRASLADO POR COMPETENCIA - SOLICITUD INFORMACION SOBRE LA CONCESION DEL CORREDOR BOGOTA - VILLAVICENCIO RADICADO 20193110108342 </t>
  </si>
  <si>
    <t xml:space="preserve">20195000622981 DERECHO DE PETICION - SOLICITUD DE INFORMACION DOCUMENTAL Y OBJETO SOLICITUD PERMISO OBRAS CONSORCIO SANTA MARTA - RIOHACHA - PARAGUACHON - RAD. MT. 20193210890982 </t>
  </si>
  <si>
    <t xml:space="preserve">SG2.1678.19 PROPOSICION NRO 104 DE 12 DE DICIEMBRE DE 2019 </t>
  </si>
  <si>
    <t xml:space="preserve">DERECHO DE PETICION SOLICITUD DE EXPEDICION PARA VEEDURIA DEL OTROSI VARIANTE CARTAGENITA FACATATIVA </t>
  </si>
  <si>
    <t xml:space="preserve">JAVIER AUGUSTO RICO RAMOS </t>
  </si>
  <si>
    <t xml:space="preserve">DERECHO DE PETICION CONTRATO NRO 002 DEL 2014 PERIMETRAL DEL ORIENTE DE CUNDINAMARCA  </t>
  </si>
  <si>
    <t xml:space="preserve">ANGEL RICARDO PERDOMO MEDINA </t>
  </si>
  <si>
    <t xml:space="preserve">TUTELA NRO 11001 31 87 014 2019 00373 00 N.I 16544 </t>
  </si>
  <si>
    <t xml:space="preserve">JUZGADO 14 DE EJECUCION DE PENAS Y MEDIDAS DE SEGURIDAD  </t>
  </si>
  <si>
    <t xml:space="preserve">solicitud de intervencion inmediata via panamericana sector vereda el cefiro - municipio de rosas departamento del cauca  </t>
  </si>
  <si>
    <t xml:space="preserve">ALCALDIA DE ROSAS CAUCA  </t>
  </si>
  <si>
    <t xml:space="preserve">SOLICITUD INTERVENCION INMEDIATA VIA PANAMERICANA SECTOR VEREDA LAS YESCA MUNICIPIO DE TIMBIO DEPARTAMENTO DEL CAUCA </t>
  </si>
  <si>
    <t>120194091319052_00001.pdf</t>
  </si>
  <si>
    <t xml:space="preserve">RV: BENEFICIO PARA ACCEDER A TARIFA DIFERENCIAL PEAJE PUERTO COLOMBIA 11400  </t>
  </si>
  <si>
    <t xml:space="preserve">FABIAN ENRIQUE JIMENEZ LASCARRO </t>
  </si>
  <si>
    <t xml:space="preserve">OFI19-00144164 / IDM 1219001 EXT19-00121732. SOLICITUD DE INTERVENCION ANTE ENTIDAD PUBLICA </t>
  </si>
  <si>
    <t xml:space="preserve">RV: Documentacion para Solicitar Beneficio de la Tarifa Diferencial del Peaje PUERTO COLOMBIA </t>
  </si>
  <si>
    <t xml:space="preserve">RAFAEL IGNACIO OSORIO GONZALEZ </t>
  </si>
  <si>
    <t xml:space="preserve">RV: BENEFICIOS TARIFA DIFERENCIAL PEAJE PUERTO COLOMBIA 11400 - PEAJE PUERTO COLOMBIA </t>
  </si>
  <si>
    <t xml:space="preserve">MARIA MARGARITA CORONELL CORONELL </t>
  </si>
  <si>
    <t xml:space="preserve">RV: Documentos peaje - reducci?n de tarifa del peaje </t>
  </si>
  <si>
    <t xml:space="preserve">SHARIK VANESSA ROMERO GUZMAN </t>
  </si>
  <si>
    <t xml:space="preserve">OFI19-00145298 / IDM 1219001 EXT19-00121231. SOLICITUD DE INTERVENCION ANTE ENTIDAD PUBLICA </t>
  </si>
  <si>
    <t xml:space="preserve">RV: Tarifa Preferencial Peaje Pto. Colombia Via Barranquilla-Cartagena </t>
  </si>
  <si>
    <t xml:space="preserve">CARINA COLON CERVERA </t>
  </si>
  <si>
    <t xml:space="preserve">RV: Solicitud Tarifa Diferencial Peaje Puerto Colombia Eje Vial Cartagena Barranquilla Via al Mar </t>
  </si>
  <si>
    <t xml:space="preserve">JOSE RICARDO TORRES DIAZ </t>
  </si>
  <si>
    <t xml:space="preserve">RV: ACCEDER AL BENEFICIO DE LA TARIFA DIFERENCIAL DEL PEAJE DE PUERTO COLOMBIA </t>
  </si>
  <si>
    <t xml:space="preserve">JAVIER DE JESUS GALEANO MASMUT </t>
  </si>
  <si>
    <t xml:space="preserve">RV: Documentos Tarifa diferencial peajes Pto. Colombia Papiros </t>
  </si>
  <si>
    <t xml:space="preserve">RV: Solicitud tarifa preferencial - PEAJE PUERTO COLOMBIA </t>
  </si>
  <si>
    <t xml:space="preserve">CARLOS GUILLERMO OBREGON FRANCO </t>
  </si>
  <si>
    <t xml:space="preserve">RV: Solicitud Tarifa Diferencia MARAHUACO via al mar corredor Barranquilla - Cartagena. Gustavo Zuniga B. Placa KEY 193 </t>
  </si>
  <si>
    <t xml:space="preserve">GUSTAVO ZUNIGA BERNAL </t>
  </si>
  <si>
    <t xml:space="preserve">RV: TARIFA PREFERENCIAL. PEAJE PAPIROS. VEHICULOS DE PLACAS GJK741, DTW486 y JGO954. MONICA PATRICIA DE LA HOZ SILVA. C.C. 32.782.018 </t>
  </si>
  <si>
    <t xml:space="preserve">MONICA PATRICIA DE LA HOZ SILVA </t>
  </si>
  <si>
    <t xml:space="preserve">RV: TARIFA PREFERENCIAL. PEAJE PAPIROS.VEHICULO PLACA DGW576. GISELLA MARCELA HIGGINS ARTETA. C.C. 22.493.432. </t>
  </si>
  <si>
    <t xml:space="preserve">GISELLA MARCELA HIGGINS ARTETA </t>
  </si>
  <si>
    <t xml:space="preserve">RV: TARIFA PREFERENCIAL. PEAJE PAPIROS.VEHICULOS DE PLACAS IEP281 -KJI395. ADOLFO MARIO HIGGINS ARTETA. C.C. 72.275.217 </t>
  </si>
  <si>
    <t xml:space="preserve">ADOLFO MARIO HIGGINS ARTETA </t>
  </si>
  <si>
    <t xml:space="preserve">RV: TARIFA PREFERENCIAL.PEAJE PAPIROS.VEHICULO PLACA EMT219. JOSE LUCAS GOMEZ LENGEMAN.C.C. 85.463.601 </t>
  </si>
  <si>
    <t xml:space="preserve">JOSE LUCAS GOMEZ LENGEMAN </t>
  </si>
  <si>
    <t xml:space="preserve">RV: Solictud descuento peaje Puerto Colombia - CARTAGENA BARRANQUILLA </t>
  </si>
  <si>
    <t xml:space="preserve">SANDRA MILENA ALVAREZ VELEZ </t>
  </si>
  <si>
    <t xml:space="preserve">RV: ACCESO A BENEFICIOS - PEAJE PUERTO COLOMBIA (ATLANTICO) </t>
  </si>
  <si>
    <t xml:space="preserve">SAMUEL DIAZ FLORIAN </t>
  </si>
  <si>
    <t xml:space="preserve">RV: Solicitud Tarifa Diferencial Peaje Puerto Colombia </t>
  </si>
  <si>
    <t xml:space="preserve">KAREN PAOLA GUERRERO PUENTES </t>
  </si>
  <si>
    <t xml:space="preserve">RV: SOLICITUD PEAJE DIFERENCIAL PUERTO COLOMBIA </t>
  </si>
  <si>
    <t xml:space="preserve">HEINE JESUS MOLINARES ROJAS </t>
  </si>
  <si>
    <t xml:space="preserve">MARIA LUISA BRUGUES ORCASITA </t>
  </si>
  <si>
    <t xml:space="preserve">REBECA SUESCUN CARRENO </t>
  </si>
  <si>
    <t xml:space="preserve">RV: icitud Tarifa Diferencial Peaje Puerto Colombia Eje Vial Cartagena Barranquilla Via al Mar </t>
  </si>
  <si>
    <t xml:space="preserve">ALVARO JAIMES GUTIERREZ </t>
  </si>
  <si>
    <t xml:space="preserve">DIONISIO JULIO MORALES </t>
  </si>
  <si>
    <t xml:space="preserve">RV: SOLICITUD PEAJE DIFERENCIAL CARTAGENA </t>
  </si>
  <si>
    <t xml:space="preserve">PEDRO ORLANDO BAEZ GIL </t>
  </si>
  <si>
    <t xml:space="preserve">DIANA CAROLINA MESTRA SIERRA </t>
  </si>
  <si>
    <t xml:space="preserve">RV: Respuesta a solicitud de tarifa diferencial para vehiculo particular. peaje El Purgatorio en la ciudad de Monteria </t>
  </si>
  <si>
    <t xml:space="preserve">JOSE ANIBAL BADEL CAUSIL </t>
  </si>
  <si>
    <t xml:space="preserve">RV: solicitud tarifa dferencal peaje LOS PAPIROS - CARTAGENA BARRANQUILLA </t>
  </si>
  <si>
    <t xml:space="preserve">TERESA ROSA MARIA COLLAVINI ROSIN </t>
  </si>
  <si>
    <t xml:space="preserve">RV: SOLICITUD PEAJE DIFERENCIAL PUERTO COLOMBIA - CARTAGENA BARRANQUILLA </t>
  </si>
  <si>
    <t xml:space="preserve">ALEJANDRO STENDALL AIRO </t>
  </si>
  <si>
    <t xml:space="preserve">RV: Documentos solicitud Tarifa Preferencial Steffany Crismatt Rodri??guez  </t>
  </si>
  <si>
    <t xml:space="preserve">STEFFANY CRISMATT RODRIGUEZ </t>
  </si>
  <si>
    <t>120194091321302_00001.pdf</t>
  </si>
  <si>
    <t>120194091321312_00001.pdf</t>
  </si>
  <si>
    <t xml:space="preserve">JOSE GREGORIO RODR?GUEZ  </t>
  </si>
  <si>
    <t xml:space="preserve">MARTHA ALCIRA GRANADOS RODRIGUEZ </t>
  </si>
  <si>
    <t xml:space="preserve">ANA MARIA GORDILLO OROZCO </t>
  </si>
  <si>
    <t xml:space="preserve">RV: Documentos santa veronica - con motivo de reduccion de tarifa del peaje </t>
  </si>
  <si>
    <t xml:space="preserve">RV: Certificado de residencia para solicitar beneficio de la tarifa diferencial Peaje puerto colombia </t>
  </si>
  <si>
    <t xml:space="preserve">SOFIA AZULA GONZALEZ </t>
  </si>
  <si>
    <t xml:space="preserve">RV: solicitud peaje diferencial Puerto Colombia - Vehiculos FRX 532 IRZ 960 </t>
  </si>
  <si>
    <t xml:space="preserve">MAURICIO VARGAS LINARES </t>
  </si>
  <si>
    <t xml:space="preserve">RV: Solucitud tarifa diferencial en peaje de puerto Colombia </t>
  </si>
  <si>
    <t xml:space="preserve">CRISTINA ISABEL PADILLA MOLINA </t>
  </si>
  <si>
    <t xml:space="preserve">RV: Certificado de residencia para solicitar beneficio de la tarifa diferencial Peaje PUERTO COLOMBIA </t>
  </si>
  <si>
    <t xml:space="preserve">RV: SOLICITUD CERTIFICACION CONTRATOS DE PRESTACION DE SERVICIOS No.402 DE 2018 y No.304 DE 2019 </t>
  </si>
  <si>
    <t xml:space="preserve">JULIAN DAVID OLIVEROS CUADROS </t>
  </si>
  <si>
    <t xml:space="preserve">RV: Nuevo Documento 2019-12-17 17.01.18.pdf - SOLICITUD descuento del peaje de Puerto Colombia </t>
  </si>
  <si>
    <t xml:space="preserve">FABIAN E PADILLA CHARRIS </t>
  </si>
  <si>
    <t xml:space="preserve">GUIA NO. RA220674231CO /4-72 OFICIO NO. DCC-5916 RADICACION SIGDEA:E-2019-558287 REMISION POR COMPETENCIA COPIA ESCRITO ALLEGADO POR LA SRA. DORIS MONTOYA GAMBOA DENTRO DEL CUAL SE REFIERE "SOLICITUD REUNION SEGUIMIENTO ANI" </t>
  </si>
  <si>
    <t xml:space="preserve">PROCURADURIA GENERAL DE LA NACION - REGIONAL VALLE DEL CAUCA  </t>
  </si>
  <si>
    <t xml:space="preserve">CO-GC&amp;Q-CB-003-546-2019 CONTRATO DE CONCESION Nro 503 DE 1994 - CARTAGENA - BARRANQUILLA. SOLICITUD DE RETIRO DEL SISTEMA DE LA ANI PERSONAL DE INTERVENTORIA </t>
  </si>
  <si>
    <t xml:space="preserve">INGENIEROS CONSULTORES SAS GC&amp;Q  </t>
  </si>
  <si>
    <t xml:space="preserve">MARTHA INES LOBO SOLER  </t>
  </si>
  <si>
    <t xml:space="preserve">RV: ADMISION TUTELA EN PRIMERA INSTANCIA - ACCIONANTE: GUSTAVO RAFAEL GUERRA ACOSTA </t>
  </si>
  <si>
    <t xml:space="preserve">BPLA-1366-19 CONTRATO INTERVENTORIA Nro 239 DE 2016 BUCARAMANGA PAMPLONA. AREA JURIDICA. SOLICITUD DE NO OBJECION A PLAZO DE CURA </t>
  </si>
  <si>
    <t xml:space="preserve">GUIA NO. 2055931152 SERVIENTREGA CPT05-PREDIAL138-20191210008910 CONTRATO DE CONCESION APP NRO 005 DE 2014. CONCESION AUTOPISTA CONEXION PACIFICO 3 SOLICITUD PROPUESTA CIERRE DE VIA UF5 </t>
  </si>
  <si>
    <t xml:space="preserve">CONCESION PACIFICO TRES CPTRES  </t>
  </si>
  <si>
    <t xml:space="preserve">LUIS GONZALO PACHON </t>
  </si>
  <si>
    <t xml:space="preserve">20194000023951 CONTRATO DE CONCESION APP NRO 008 DE 2014 - AUTOPISTA AL RIO MAGDALENA 2 CAMBIO TRIBUTARIO 2018 (RECLAMACION) </t>
  </si>
  <si>
    <t xml:space="preserve">523 CONVENIO ADMINISTRATIVO NUMERO CI-016 DE 2019 ENTRE LA EMPRESA FERREA REGIONAL S.A.S. Y LA ANI PUENTE PEATONAL EL DORADO </t>
  </si>
  <si>
    <t xml:space="preserve">EMPRESA FERREA REGIONAL  </t>
  </si>
  <si>
    <t xml:space="preserve">XIOMARA PATRICIA JURIS JIMENEZ 3(JEFE) </t>
  </si>
  <si>
    <t xml:space="preserve">RV: SOLICITUD DE TARIFA DIFERENCIAL PEAJE DE PUERTO COLOMBIA VIA AL MAR DEPARTAMENTO DEL ATLANTICO </t>
  </si>
  <si>
    <t xml:space="preserve">OSCAR URIEL IMITOLA ACERO </t>
  </si>
  <si>
    <t xml:space="preserve">RV: TARIFA APLICAR DIFERENCIAL PEAJE PUERTO COLOMBIA VEHICULO PEX822 </t>
  </si>
  <si>
    <t xml:space="preserve">DAGO DE JESUS CORONELL AVILA </t>
  </si>
  <si>
    <t xml:space="preserve">RV: SOLICITUD DE TARIFA DIFERENCIAL PEAJE PUERTO COLOMBIA VIA AL MAR DEPARTAMENTO DEL ATLANTICO </t>
  </si>
  <si>
    <t xml:space="preserve">MARTHA SILVANA ALCALA CASTRO </t>
  </si>
  <si>
    <t xml:space="preserve">RV: solicitud beneficio de la tarifa diferencial Peaje Puerto Colombia, papiros, Marahuaco, y los 2 peajes de la circunvalar de la prosperidad  </t>
  </si>
  <si>
    <t xml:space="preserve">OSCAR SUCCAR YASBECK </t>
  </si>
  <si>
    <t xml:space="preserve">RV: solicitud de tarifa diferencial peaje puerto colombia via al mar </t>
  </si>
  <si>
    <t xml:space="preserve">ARIS ALFONSO REYES ARTETA </t>
  </si>
  <si>
    <t xml:space="preserve">EDILBERTO ENRIQUE IMITOLA ACERO </t>
  </si>
  <si>
    <t xml:space="preserve">0713.19 GTC CONTRATO INTERVENTORIA Nro 100 DE 2016 CONTRATO CONCESION Nro 006 DE 2007 AREA METROPOLITANA DE CUCUTA. HOJA DE VIDA PERSONAL DE INTERVENTORIA </t>
  </si>
  <si>
    <t xml:space="preserve">JVALLEJO2 </t>
  </si>
  <si>
    <t xml:space="preserve">CLAU CLAUDIA FLOREZ PALOMINO </t>
  </si>
  <si>
    <t xml:space="preserve">RV: "Proceso de Expropiacion" predio 10A066B BTS. SR EDGAR GRACILIANO HUERTAS BUITRAGO </t>
  </si>
  <si>
    <t xml:space="preserve">RV: Solicitud tarifa diferencial peaje puerto colombia  </t>
  </si>
  <si>
    <t xml:space="preserve">OSCAR ANTONIO MOLINA ALBA </t>
  </si>
  <si>
    <t xml:space="preserve">RV: SOLICITUD PEAJE DIFERENCIAL PUERTO COLOMBIA - Carro placa MPM 752 </t>
  </si>
  <si>
    <t xml:space="preserve">MARIE CLAIRE BAPTISTE DE ORRANTIA </t>
  </si>
  <si>
    <t xml:space="preserve">LUZ MARINA PAEZ SANTIAGO </t>
  </si>
  <si>
    <t xml:space="preserve">FERNANDO ENRIQUE CARBONELL MELO </t>
  </si>
  <si>
    <t xml:space="preserve">RINA MIROSLAVA CANTILLO ARRIETA </t>
  </si>
  <si>
    <t xml:space="preserve">SOLICITUD DE APROBACION DEL REGLAMENTO DE CONDICIONES TECNICAS DE OPERACION DE PUERTO NUEVO- RESOLUCION MINTRANSPORTE 850 DE 2017  </t>
  </si>
  <si>
    <t xml:space="preserve">SOCIEDAD PORTUARIA PUERTO NUEVO S.A.  </t>
  </si>
  <si>
    <t xml:space="preserve">RV: DERECHO DE PETICION DE CARLOS ENRIQUE SERNA BEDOYA para LOUIS FRANCOIS KLEYNLOPEZ AGENCIA NACIONAL DEINFRA ESTRUCTURA (ANI) - SOLICITUD DE INFORMACION CONCESIONARIO DEVIMAR S.A.S </t>
  </si>
  <si>
    <t xml:space="preserve">CARLOS ENRIQUE SERNA BEDOYA </t>
  </si>
  <si>
    <t xml:space="preserve">GUIA NO. RA221052936CO /4-72 OFICIO NO. 3483 RADICADO E-2019-653547 REMISION POR COMPETENCIA </t>
  </si>
  <si>
    <t xml:space="preserve">GUIA NO. RA221077283CO /4-72 CP.CP.3.1-0755-2019 SE REMITE COPIA DE LA PROPOSICION RADICADA POR EL H. REPRESENTANTE BUENAVENTURA LEON LEON EN LA CUAL SOLICITA ABSOLVER LOS INTERROGANTES ADJUNTOS SOBRE PERIMETRAL DE ORIENTE </t>
  </si>
  <si>
    <t xml:space="preserve">GUIA NO. YG248461041CO /4-72 SEI-GPV 52375 SOLICITUD DEL VALOR DE LA TARIFA PEAJE CATEGORIA III CORRESPONDIENTE AL ANO 2016 PARA LAS ESTACIONES DE PEAJE TUNIA Y VILLARICA. TRASLADO RADICADO NO. 101674 </t>
  </si>
  <si>
    <t xml:space="preserve">RV: SOLICITUD - solicitud beneficio tarifa diferencial peaje de puerto Colombia /papiros. Eje vial Cartagena, v?aal mar </t>
  </si>
  <si>
    <t xml:space="preserve">PEDRO ANTONIO OSORIO ACOSTA </t>
  </si>
  <si>
    <t xml:space="preserve">JAIME CABRERA BEDOYA </t>
  </si>
  <si>
    <t xml:space="preserve">ELSA JOHANA MIRANDA GONZALEZ 2 </t>
  </si>
  <si>
    <t xml:space="preserve">5143.013ANI-OP-3097-2019 CONTRATO INTERVENTORIA Nro 205 DE 2017. ACCESOS NORTE DE BOGOTA. PRESENTACION HOJA DE VIDA AUXILIAR DE INGENIERIA </t>
  </si>
  <si>
    <t xml:space="preserve">CORIN ALEJANDRA ZUNIGA ARIZA 1 </t>
  </si>
  <si>
    <t xml:space="preserve">KALONSO2 </t>
  </si>
  <si>
    <t xml:space="preserve">DERECHO DE PETICION RESPONSABILIDAD DE CUIDAR, REHABILITAR Y PROTEJER LA VIA FERREA EN EL TRAYECTO HONDA (TOLIMA) DORADA (CALDAS) </t>
  </si>
  <si>
    <t xml:space="preserve">RICARDO GABRIEL  </t>
  </si>
  <si>
    <t xml:space="preserve">GRAN COLOMBIA GOLD MARMATO SAS GRAN COLOMBIA GOLD MARMATO SAS  </t>
  </si>
  <si>
    <t xml:space="preserve">Radicacion por WEB - UT4G-2626 SOLICITUD DE NO OBJECI?N AL PLAZO DE CURA. </t>
  </si>
  <si>
    <t xml:space="preserve">GUIA NO. 9109525226 /SERVIENTREGA SOLICITUD DE TARIFA DIFERENCIAL PEAJE PAPIROS-PEAJE PUERTO COLOMBIA </t>
  </si>
  <si>
    <t xml:space="preserve">RV: Queja no respuesta a telefono - por favor verifiquen sus lineas para llamar en horas nocturnas en el peaje de los Andes autopista Norte - se llamo para pedir ayuda al carro taller y no contestaron </t>
  </si>
  <si>
    <t xml:space="preserve">PATRICIA TORRES  </t>
  </si>
  <si>
    <t xml:space="preserve">SANDRA PATRICIA TORRES CASTA?EDA </t>
  </si>
  <si>
    <t xml:space="preserve">GUIA NO. YG248622631CO /4-72 OAP 52980 TRASLADO OFICIO POR COMPETENCIA ENVIADO POR EL REPRESENTANTE JUAN ESPINAL MEDIANTE EL CUAL DA A CONOCER LA SITUACION QUE ESTA VIVIENDO EL SUROESTE ANTIOQUENO POR EL ESTADO ACTUAL DE SUS VIAS </t>
  </si>
  <si>
    <t xml:space="preserve">RV: Beneficio Tarifa Diferencial Peaje Puerto Colombia, Atlantico </t>
  </si>
  <si>
    <t xml:space="preserve">DARY LUZ MENDOZA MEZA </t>
  </si>
  <si>
    <t xml:space="preserve">20195000620241 TRASLADO DE COMUNICACION CON RADICADO MT NRO 20193030146202 DOBLE CALZADA BRICE?O TUNJA SOGAMOSO TRASLADO POR COMPETENCIA  </t>
  </si>
  <si>
    <t xml:space="preserve">YOLANDA MUNETONES ESPINOSA 2 </t>
  </si>
  <si>
    <t xml:space="preserve">SOLICITUD DE INFORMACION OBRAS CONCESION PUERTA DE HIERRO - CARRETO - PALMAR DE VARELA CARRETO - CRUZ DEL VISO PARA TRABAJO FINAL DE MAESTRIA EN INGENIERIA DE TRANSPORTE </t>
  </si>
  <si>
    <t xml:space="preserve">UNIVERSIDAD NACIONAL DE COLOMBIA  </t>
  </si>
  <si>
    <t xml:space="preserve">20195000622101 SU COMUNICACION RADICADO MT NRO 20193210892372 DE 2019/12/05 CORREDOR PERIMETRRAL DE ORIENTE  </t>
  </si>
  <si>
    <t xml:space="preserve">SOLICITUD DE INFORMACION OBRAS CONCESION PAMPLONA - CUCUTA PARA TRABAJO FINAL DE MAESTRIA EN INGENIERIA DE TRANSPORTE </t>
  </si>
  <si>
    <t xml:space="preserve">SOLICITUD DE INFORMACION OBRAS CONCESION IP - VIA AL NUS PARA TRABAJO FINAL DE MAESTRIA EN INGENIERIA DE TRANSPORTE </t>
  </si>
  <si>
    <t xml:space="preserve">SOLICITUD DE INFORMACION OBRAS CONCESION MAGDALENA II PARA TRABAJO FINAL DE MAESTRIA EN INGENIERIA DE TRANSPORTE </t>
  </si>
  <si>
    <t xml:space="preserve">SOLICITUD DE INFORMACION OBRAS CONCESION IP - ACCESOS NORTE PARA TRABAJO FINAL DE MAESTRIA EN INGENIERIA DE TRANSPORTE </t>
  </si>
  <si>
    <t xml:space="preserve">SOLICITUD DE INFORMACION OBRAS CONCESION AUTOPISTAS CONEXION NORTE REMEDIOS - ZARAGOZA - CAUCASIA 1 PARA TRABAJO FINAL DE MAESTRIA EN INGENIERIA DE TRANSPORTE </t>
  </si>
  <si>
    <t xml:space="preserve">20195000558231 TRASLADO DERECHO DE PETICION - PROCESO INICIATIVA PRIVADA AEROPUERTOS DEL SUROCCIDENTE COLOMBIANO  </t>
  </si>
  <si>
    <t xml:space="preserve">LIBARDO SILVA MORALES </t>
  </si>
  <si>
    <t xml:space="preserve">PROMERO </t>
  </si>
  <si>
    <t xml:space="preserve">SOLICITUD DE INFORMACION OBRAS CONCESION GIRARDOT - IBAGUE - CAJAMARCA PARA TRABAJO FINAL DE MAESTRIA EN INGENIERIA DE TRANSPORTE </t>
  </si>
  <si>
    <t xml:space="preserve">20195000558201 TRASLADO DERECHO DE PETICION - PROYECTO APP CORREDOR PORTUARIO Y TURUSTICO DE CARTAGENA  </t>
  </si>
  <si>
    <t xml:space="preserve">SOLICITUD DE INFORMACION OBRAS CONCESION BOGOTA - GIRARDOT PARA TRABAJO FINAL DE MAESTRIA EN INGENIERIA DE TRANSPORTE </t>
  </si>
  <si>
    <t xml:space="preserve">SOLICITUD DE INFORMACION OBRAS CONCESION IP ANTIOQUIA - BOLIVAR PARA TRABAJO FINAL DE MAESTRIA EN INGENIERIA DE TRANSPORTE </t>
  </si>
  <si>
    <t xml:space="preserve">SOLICITUD DE INFORMACION OBRAS CONCESION RUTA CARIBE PARA TRABAJO FINAL DE MAESTRIA EN INGENIERIA DE TRANSPORTE </t>
  </si>
  <si>
    <t xml:space="preserve">MIGUEL ANGEL RUIZ ALVAREZ </t>
  </si>
  <si>
    <t xml:space="preserve">20194180623421 TRASLADO DE RADICADO NRO 20193210768462 DEL 16/10/82019  </t>
  </si>
  <si>
    <t xml:space="preserve">JESUS ALBERTO FLOREZ ORTIZ </t>
  </si>
  <si>
    <t xml:space="preserve">SOLICITUD DE INFORMACION OBRAS CONCESION BRICENO - TUNJA - SOGAMOSO PARA TRABAJO FINAL DE MAESTRIA EN INGENIERIA DE TRANSPORTE </t>
  </si>
  <si>
    <t xml:space="preserve">SOLICITUD DE INFORMACION OBRAS CONCESION PEREIRA - LA VICTORIA PARA TRABAJO FINAL DE MAESTRIA EN INGENIERIA DE TRANSPORTE </t>
  </si>
  <si>
    <t xml:space="preserve">JOHN ALEXANDER REY CANON 1 </t>
  </si>
  <si>
    <t xml:space="preserve">WAVELLANEDA4 </t>
  </si>
  <si>
    <t xml:space="preserve">SOLICITUD DE INFORMACION OBRAS CONCESION CORDOBA - SUCRE PARA TRABAJO FINAL DE MAESTRIA EN INGENIERIA DE TRANSPORTE </t>
  </si>
  <si>
    <t xml:space="preserve">SOLICITUD DE INFORMACION OBRAS CONCESION ARMENIA - PEREIRA - MANIZALES PARA TRABAJO FINAL DE MAESTRIA EN INGENIERIA DE TRANSPORTE </t>
  </si>
  <si>
    <t xml:space="preserve">CRISTHIAN CAMILO FLOREZ AZUERO </t>
  </si>
  <si>
    <t xml:space="preserve">SOLICITUD DE INFORMACION OBRAS CONCESION BOGOTA - VILLAVICENCIO PARA TRABAJO FINAL DE MAESTRIA EN INGENIERIA DE TRANSPORTE </t>
  </si>
  <si>
    <t xml:space="preserve">SOLICITUD DE INFORMACION OBRAS CONCESION FONTIBON - FACATATIVA - LOS ALPES PARA TRABAJO FINAL DE MAESTRIA EN INGENIERIA DE TRANSPORTE </t>
  </si>
  <si>
    <t xml:space="preserve">LEIDY JINETH AYALA MORALES 2 </t>
  </si>
  <si>
    <t xml:space="preserve">MCASTELLANOS </t>
  </si>
  <si>
    <t xml:space="preserve">SOLICITUD DE INFORMACION OBRAS CONCESION SABANA DE OCCIDENTE PARA TRABAJO FINAL DE MAESTRIA EN INGENIERIA DE TRANSPORTE </t>
  </si>
  <si>
    <t xml:space="preserve">SOLICITUD DE INFORMACION OBRAS CONCESION DESARROLLO VIAL NORTE DE BOGOTA PARA TRABAJO FINAL DE MAESTRIA EN INGENIERIA DE TRANSPORTE </t>
  </si>
  <si>
    <t xml:space="preserve">SOLICITUD DE INFORMACION OBRAS CONCESION GIRARDOT - ESPINAL - NEIVA PARA TRABAJO FINAL DE MAESTRIA EN INGENIERIA DE TRANSPORTE </t>
  </si>
  <si>
    <t xml:space="preserve">SOLICITUD DE INFORMACION OBRAS CONCESION MALLA VIAL DEL VALLE Y CAUCA PARA TRABAJO FINAL DE MAESTRIA EN INGENIERIA DE TRANSPORTE </t>
  </si>
  <si>
    <t xml:space="preserve">EMPRESA MIXTA DE SERVICIOS DE ALUMBRADO PUBLICO TRANSITO Y TRANSPORTE  </t>
  </si>
  <si>
    <t xml:space="preserve">ALCALDIA MUNICIPAL DE GUADUAS  </t>
  </si>
  <si>
    <t xml:space="preserve">RV: DOCUMENTOS ANI - SOLICITUD TARIFA DIFERENCIAL PEAJE PUERTO COLOMBIA </t>
  </si>
  <si>
    <t xml:space="preserve">HELLEN DEL CARMEN FAWCETT DE VARGAS </t>
  </si>
  <si>
    <t xml:space="preserve">RV: documentos tarifa diferencial pejae Puerto Colombia </t>
  </si>
  <si>
    <t xml:space="preserve">EBNA MARGARITA CHARRIS MOLINA </t>
  </si>
  <si>
    <t xml:space="preserve">RV: OFI19-00146821 / IDM: Solicitud de intervencion ante entidad publica. APPde iniciativa privada para la concesion del aeropuerto de Cali </t>
  </si>
  <si>
    <t xml:space="preserve">REACTIVACION TARJETA PREFERENCIAL PEAJE NARANJAL  </t>
  </si>
  <si>
    <t xml:space="preserve">LUIS FERNANDO ACOSTA PARRADO </t>
  </si>
  <si>
    <t xml:space="preserve">20195000619261 INFORMACION Y SOLICITUD ALIRIO ROMERO SUMINISTRA INFORMACION RELACIONADA CON EL PROYECTO DE UNA ESTACION DE SERVICIO FLUVIAL EN TUMACO </t>
  </si>
  <si>
    <t xml:space="preserve">GUIA NO. 9107068414 /SERVIENTREGA DERECHO DE PETICION SOLICITANTE ALEJANDRO TENORIO SOLICITADO ANI SOBRE PRESTACION PERSONAL DE SERVICIO, SUBORDINACION Y REMUNERACION </t>
  </si>
  <si>
    <t xml:space="preserve">ALEJANDRO TENORIO GARCIA </t>
  </si>
  <si>
    <t xml:space="preserve">CAROLINA CALDERON GUILLOT </t>
  </si>
  <si>
    <t xml:space="preserve">LUZ ELENA RUIZ CASTRO 2 </t>
  </si>
  <si>
    <t xml:space="preserve">GAF-005562 CONTRATO DE CONCESION Nro 444 DE 1994 BOGOTA-VILLAVICENCIO. DERECHO DE PETICION. SOLICITUD INFORMACION DE SALDOS EN EL FONDO DE CONTIGENCIA </t>
  </si>
  <si>
    <t xml:space="preserve">CONCESIONARIA VIAL DE LOS ANDES ?COVIANDES S.A..S  </t>
  </si>
  <si>
    <t xml:space="preserve">JORGE HUERTAS LUNA 2 </t>
  </si>
  <si>
    <t xml:space="preserve">CMARTINEZ </t>
  </si>
  <si>
    <t xml:space="preserve">85112 2019EE0159630 SOLICITUD INFORMACION SOBRE CONTRATO DE CONCESION PORTUARIA NRO 005 GG_P. CPIBv 005 - TERMINAL DE CONTENEDORES DE BUENAVENTURA - TC BUEN S.A  </t>
  </si>
  <si>
    <t xml:space="preserve">JUZGADO 02 PENAL CIRCUITO SECCIONAL MONTERIA  </t>
  </si>
  <si>
    <t xml:space="preserve">GT-005563 CONTRATO DE CONCESION Nro 444 DE 1994 BOGOTA - VILLAVICENCIO. REMITE SOLICITUD DE n DE CANTIDADES DE OBRA SITIOS INTERVENIDOS K62+000 Y K62+900 </t>
  </si>
  <si>
    <t>120194091334372_00001.pdf</t>
  </si>
  <si>
    <t xml:space="preserve">Radicacion por WEB - SOLICITUD DE FIJACI?N DE FECHA PRIORITARIA PARA EL COMIT? PREDIAL ESPECIAL PREDIO PC-04-0043. EXCLUSI?N BIC BOCHALEMA </t>
  </si>
  <si>
    <t xml:space="preserve">UNI?N VIAL RIO PAMPLONITA  </t>
  </si>
  <si>
    <t>120194091334502_00001.pdf</t>
  </si>
  <si>
    <t xml:space="preserve">Radicacion por WEB - SOLICITUD DE FIJACI?N DE FECHA PRIORITARIA PARA EL COMIT? PREDIAL ESPECIAL PREDIO PC-04-0030. MODIFICACI?N DEL ANCHO M?NIMO DEL CORREDOR VIAL DEL ?REA OBJETO DE AFECTACI?N DEL PREDIO PC-04-0030 (CORDILLERA COUNTRY CLUB). ?CONTIENE ANEXOS? SI </t>
  </si>
  <si>
    <t>120194091334762_00001.pdf</t>
  </si>
  <si>
    <t xml:space="preserve">A?URI OICON COLOMBIA SAS A?URI OICON COLOMBIA SAS  </t>
  </si>
  <si>
    <t xml:space="preserve">INGRID GIOVANA MEJIA SOTELO </t>
  </si>
  <si>
    <t xml:space="preserve">Radicacion por WEB - MAB-2-0147-1910-19 - GS: FALTA DE ALUMBRADO P?BLICO DEL CORREDOR VIAL RUTA 90A PUERTO COLOMBIA. </t>
  </si>
  <si>
    <t xml:space="preserve">MAB INGENIER?A DE VALOR SA  </t>
  </si>
  <si>
    <t xml:space="preserve">GUIA NO. 9102696189 /SERVIENTREGA DERECHO DE PETICION SOLICITO SU INTERVENCION FRENTE A LA CONDUCTA DESPLEGADA POR EL CONTRATISTA CONCAY SA </t>
  </si>
  <si>
    <t xml:space="preserve">GUIA NO. YG248428638CO /4-72 OFICIO TDR:2019.182.15.1-801 CONSULTA DE VIGENCIA Y TERMINOS DE LA RESOLUCION DE PERMISO 1599 DE 28/08/2018 OBTENCION DEL PERMISO DE INTERVENCION Y OCUPACION TEMPORAL DE AL INFRAESTRUCTURA VIAL </t>
  </si>
  <si>
    <t xml:space="preserve">ALCALDIA MUNICIPAL DE PALMIRA  </t>
  </si>
  <si>
    <t xml:space="preserve">20191300630311 TRASLADO POR COMPETENCIA SEGUNDO DERECHO PETICION RIO MAGDALENA  </t>
  </si>
  <si>
    <t xml:space="preserve">GUIA NO. RA221045759CO /4-72 DT-NSA 51461 TRASLADO POR COMPETENCIA DERECHO DE PETICION CON RADICADO INVIAS 86699 DEL 10/10/2019 ENVIADO POR FUNCIONARIO DE LA DIRECCION DE TRANSITO Y TRANSPORTE SECCIONAL METROPOLITANA DE CUCUTA </t>
  </si>
  <si>
    <t xml:space="preserve">GUIA NO. RA221502493CO /4-72 DT-CAL 53632 ENVIO SOLICITUD RADICADO INVIAS 108320 DEL 25/11/2019 JOSE MARTINEZ PINILLA Y OTROS SOLICITAN LA CONSTRUCCION DE REDUCTORES DE VELOCIDAD , EN LA VIA TRES PUERTAS-LA ESTRELLA </t>
  </si>
  <si>
    <t xml:space="preserve">GUIA NO. 9108244499 /SERVIENTREGA SOLICITUD DE SENALIZACION </t>
  </si>
  <si>
    <t xml:space="preserve">CONJUNTO RESIDENCIAL CAMPESTRE PALMA REAL  </t>
  </si>
  <si>
    <t xml:space="preserve">GUIA NO. 036000604900 /ENVIA DERECHO DE PETICION SOBRE INMUEBLE DE MATRICULA NO. 012-6907 UBICADO EN COPACABANA - ANTIOQUIA </t>
  </si>
  <si>
    <t xml:space="preserve">ALEJANDRO BAENA RUIZ </t>
  </si>
  <si>
    <t xml:space="preserve">SANDRA LUCIA FUERTES BRAVO </t>
  </si>
  <si>
    <t xml:space="preserve">LFORERO1 </t>
  </si>
  <si>
    <t xml:space="preserve">RV: SOLICITUD PEAJE VEHICULO FRY 800 - SOLICITUD TARIFA DIFERENCIAL PEAJE PAPIROS Y PUERTO COLOMBIA </t>
  </si>
  <si>
    <t xml:space="preserve">CARLOS CORTES ALONSO </t>
  </si>
  <si>
    <t xml:space="preserve">RV: Inconcebible - 6 am de la manana Peaje Papiros. Pesimo servicio - Las personas de las casetas informan que la concesion no habilita mas atencion </t>
  </si>
  <si>
    <t xml:space="preserve">RV: SOLICITUD PEAJE - SOLICITUD TARIFA DIFERENCIAL PEAJE PAPIROS Y PUERTO COLOMBIA </t>
  </si>
  <si>
    <t xml:space="preserve">ANA DEL CARMEN FERNANDEZ CORNEJO </t>
  </si>
  <si>
    <t xml:space="preserve">RV: DEFENSORIA: Se ha generado una Respuesta con No. 20190060211390471 Traslado queja Concesionaria Ruta del Cacao S.A.S.- vias de acceso a UNIPAZ </t>
  </si>
  <si>
    <t xml:space="preserve">RV: Documento - 2019010369262 - problematicas referentes a SEGURIDAD VIAL en el ?paso urbano? del corregimiento de Versalles del Municipio de Santa Barbara Concesionario La Pintada S.A.S </t>
  </si>
  <si>
    <t xml:space="preserve">GUIA NO. YG248870735CO /4-72 SEI 52779 TRASLADO SOLICITUD DE LA PETICION INTERPUESTA EN ESTE INSTITUTO POR EL SR. CARLOS HUMBERTO ZAPATA PARA QUE SE SIRVAN DAR RESPUESTA </t>
  </si>
  <si>
    <t xml:space="preserve">SOLICITUD DE INFORMACION DIESP 320-1480-19  </t>
  </si>
  <si>
    <t xml:space="preserve">RED VER RED DE VEDURIA DE COLOMBIA  </t>
  </si>
  <si>
    <t xml:space="preserve">ALEJANDRO MEDRANO QUINTANA 1 </t>
  </si>
  <si>
    <t xml:space="preserve">GUIA 4/72 Nro YG248870721CO SRN 53248 TRASLADO POR COMPETENCIA SOLICITUD CON RADICADO NO. 105981 DEL 06/12/2019 LA SRA. MERCEDES PERDOMO CASTANEDA PRESENTO EL DERECHO DE PETICION ADJUNTO REFERENTE A INFORMACION SOBRE LA ESTRUCTURACION DE LA CONCESION VIAL QUE DE CALI CONDUCE AL CORREGIMIENTO DE ROZO EN PALMIRA  </t>
  </si>
  <si>
    <t xml:space="preserve">GUIA NO. YG248870752CO /4-72 SEI 52668 TRASLADO OFICIO DE PETICION DE INFORMACION EN CUMPLIMIENTO SOLICITUD PRESENTADA POR ASESORIAS JURIDICAS Y TRAMITES DE SEGUROS </t>
  </si>
  <si>
    <t xml:space="preserve">GUIA NO. 9106663606 /SERVIENTREGA SOLICITUD DOCUMENTACION SOBRE LA VIA MEDELLIN-BOGOTA </t>
  </si>
  <si>
    <t xml:space="preserve">LAURA ALEXANDRA VALENCIA GARCIA </t>
  </si>
  <si>
    <t xml:space="preserve">RV: SOLICITUD ESTUDIO PARA TARIFA PREFERENCIAL - CONSTRUCCIONES AGUAMARINA - PEAJE PAPIROS PUERTO COLOMBIA </t>
  </si>
  <si>
    <t xml:space="preserve">CONSTRUCTORA COLPATRIA  </t>
  </si>
  <si>
    <t xml:space="preserve">RV: SOLICITUD CIRCUNVALAR DE LA PROSPERIDAD (EMAIL CERTIFICADO de contactenos@anionline.onmicrosoft.com) SOLICITUD DE TARIFA DIFERENCIAL VIA CIRCUNVALAR DE LA PROSPERIDAD </t>
  </si>
  <si>
    <t xml:space="preserve">CARLOS ANDRES NAVARRO MONTERROZA </t>
  </si>
  <si>
    <t xml:space="preserve">MAR?A VICTORIA JAIMES BECERRA </t>
  </si>
  <si>
    <t xml:space="preserve">ANGELICA MARIA CASTANO RIOS 3 </t>
  </si>
  <si>
    <t xml:space="preserve">GBALLESTEROS1 </t>
  </si>
  <si>
    <t xml:space="preserve">RV: Solicitud rebaja peaje - Puerto Colombia y peaje Marahuaco </t>
  </si>
  <si>
    <t xml:space="preserve">MANUEL ENRIQUE ARENAS GONZALEZ </t>
  </si>
  <si>
    <t xml:space="preserve">RV: Documentos tarifa diferencial peaje Puerto Colombia </t>
  </si>
  <si>
    <t xml:space="preserve">MARIA CRISTINA AGUDELO GOMEZ </t>
  </si>
  <si>
    <t xml:space="preserve">RV: DOCUMENTOS REQUISITOS PARA BENEFICIO DE TARIFA DIFERENCIAL </t>
  </si>
  <si>
    <t xml:space="preserve">ELISA JOSEFINA HIDALGO GONZALEZ </t>
  </si>
  <si>
    <t xml:space="preserve">RV: Peaje palmas - Es una falta de respeto que en un momento en que no hay casi transito vehicular (22 de diciembre 9:00 pm) se genere un embotellamiento debido al cobro del peaje de la via palmas hacia el Retiro </t>
  </si>
  <si>
    <t xml:space="preserve">SANTIAGO BERNAL MACIA </t>
  </si>
  <si>
    <t xml:space="preserve">20193030633671 TRASLADO DE OFICIO  </t>
  </si>
  <si>
    <t xml:space="preserve">20191400631931 SOLICITUD OFICIO No 20193030147442 E FECHA 13/12/2019 </t>
  </si>
  <si>
    <t xml:space="preserve">SOLICITUD DE INFORMACION ESTUDIO PRELIMINAR PROYECTO UPME 04 - 2019 LINEA TRANSMISION LA LOMA - SOGAMOSO kV </t>
  </si>
  <si>
    <t xml:space="preserve">GESTION Y DISENOS ELECTRICOS  </t>
  </si>
  <si>
    <t xml:space="preserve">Orfeo Radicar: Ramal Bucaramanga- Puerto Wilches-Barrancabermeja - Corredor ferreo la Dorada- Chiriguana ( Derecho de Peticion) - mi respetuosa peticion es conocer el nivel de estructuracion que tiene este ramal ferreo Bucaramanga-Puerto Wilches- Barrancabermeja </t>
  </si>
  <si>
    <t xml:space="preserve">ALFREDO BENAVIDES CASTILLEJO </t>
  </si>
  <si>
    <t xml:space="preserve">RV: OFIC2082019 AFECTACION INMUEBLE UBICADO CARRERA 2 No 32-09 B. LA CONCORDIA DE LA DORADA CALDAS.- TERCER ROBO - DUODECIMA SOLICITUD </t>
  </si>
  <si>
    <t xml:space="preserve">201930000033621 CONTRATO DE CONCESION APP NRO 004 DE 2016. IMPLEMENTACION SISTEMA DE INTEROPERABILIDAD DE PEAJES CON RECUADO ELECTRONICO VEHICULAR IP/REV </t>
  </si>
  <si>
    <t xml:space="preserve">201944000034331 CONTRATO DE CONCESION APP NRO 004 DE 2016. SOLICITUD CONFIRMACION AUTORIZACION POR PARTE DE LA ANI AL CONSORCIO VIAS SOACA 25 PARA LA INTERVENCION DE BARRERAS ANTICOLADOS Y CONSTRUCCION DE POMPEYANOS  </t>
  </si>
  <si>
    <t xml:space="preserve">CARLOS EUGENIO VELASQUEZ LONDONO </t>
  </si>
  <si>
    <t xml:space="preserve">GUIA NO. YG248933038CO /4-72 DT-HUI 54155 TRASLADO PETICION RADICADO 112318 DEL 19/12/2019 MEDIANTE EL CUAL SOLICITA INFORMACION SOBRE ESTADO ACTUAL DE LA CONCESION VIAL 4G NEIVA-MOCOA-SANTA ANA </t>
  </si>
  <si>
    <t xml:space="preserve">GUIA NO. RA222798503CO /4-72 DT-CAL 53975 ENVIO DERECHO DE PETICION RADICADO INVIAS 111330 DEL 17/12/2019 LEGAL GROUP DEL SR. JONATHAN VELASQUEZ SOLICITAN INFORMACION SOBRE ACCIDENTE DONDE FALLECIO EL SR. MISAEL LARGO </t>
  </si>
  <si>
    <t xml:space="preserve">GUIA NO. YG249085660CO /4-72 DT-HUI 54346 TRASLADO DERECHO DE PETICION RADICADO 112656 DEL 19/12/2019 PRESENTADA POR EL SR. JESUS OYOLA ORTIZ RELACIONADA CON LA SITUACION QUE ALTERA LA SALUD DE LAS FAMILIAS QUE RESIDEN SOBRE LA VIA NEIVA-GIRARDOT </t>
  </si>
  <si>
    <t xml:space="preserve">GUIA NO. 9108561307 /SERVIENTREGA DERECHO DE PETICION RADICADO DE SALIDA 2019-606-041883-1 Y 2019-409-118200-2 PREDIO COROZALES PORVENIR FICHA PREDIAL BBY-UF-04-039 Y OTROS </t>
  </si>
  <si>
    <t xml:space="preserve">JENNIFER CAMILA DIAZ VARGAS </t>
  </si>
  <si>
    <t xml:space="preserve">RV: Diciembre 23 - peaje papiros - De nuevo una sola caseta de peaje funcionando ( 7:42 pm) La desmejora total en el servicio una vez se hizo el cambio de la concesion </t>
  </si>
  <si>
    <t xml:space="preserve">RV: Traslado Derecho de Peticion-YULI TATIANA CANTILLO MURCIA. SOLICITUD INFORMACION MANTENIMIENTO CONSERVACION Y SENALIZACION DE LA VIA POPAYAN LA PORTADA SAN AGUSTIN VEREDA MATANZAS </t>
  </si>
  <si>
    <t xml:space="preserve">INSTITUTO NACIONAL DE VIAS INVIAS HUILA INVIAS TERRITORIAL HUILA  </t>
  </si>
  <si>
    <t xml:space="preserve">AMAURY ENRIQUE GUZMAN SANCHEZ </t>
  </si>
  <si>
    <t xml:space="preserve">GUIA NO. RA223528365CO /4-72 URT-DTPM-03998 DTPM2-201904327 SOLICITUD DE INFORMACION EN LA ETAPA ADMINISTRATIVA DEL PROCESO DE RESTITUCION DE DERECHOS TERRITORIALES QUE ADELANTA LA UNIDAD ADMINISTRATIVA ESPECIAL DE GESTION DE RESTITUCION DE TIERRAS DESPOJADAS </t>
  </si>
  <si>
    <t xml:space="preserve">UNIDAD DE RESTITUCION DE TIERRAS UNIDAD ADMINISTRATIVA DE TIERRAS DESPOJADAS  </t>
  </si>
  <si>
    <t xml:space="preserve">GUIA NO. YG249158883CO (4-72) DT-CUN 54134 TRASLADO DE SOLICITUD POR FALTA DE COMPETENCIA </t>
  </si>
  <si>
    <t xml:space="preserve">SOLICITUD DE UNA CITA CON EL FIN DE PONER A SU CONOCIMIENTO UN PREJUICIO DEL CUAL HE SIDO VICTIMA POR PARTE DE LA CONCESION VIA 40 EXPRESS EN EL MOMENTO DE LA CONSTRUCCION DEL TERCER CARRIL  </t>
  </si>
  <si>
    <t xml:space="preserve">ESTACIONES DE SERVICIO EDS SAN NICOLAS  </t>
  </si>
  <si>
    <t xml:space="preserve">PSM - 1328 TRAMITE DE LEY DERECHO DE PETICION DE FECHA 2 DE DICIEMBRE DE 2019 </t>
  </si>
  <si>
    <t xml:space="preserve">PERSONERIA MUNICIPAL DE LA CALERA  </t>
  </si>
  <si>
    <t xml:space="preserve">RV: Derecho de peticion ANI - SOLICITUD ACLARACION INFORMACION REF APP ESTUDIOS REALIZADOS </t>
  </si>
  <si>
    <t xml:space="preserve">PRICE WATER HOUSE COOPERS SLT LTDA  </t>
  </si>
  <si>
    <t xml:space="preserve">Asignar a la VPRE - Por medio del presente y de la manera ms respetuosa le solicitamos envie con destino a este despacho informe actualizado del estado y avance del estudio ambiental que se viene adelantando en ocasion de la construccion de la variante Covenas UFI 7.2, que desarrolla la Concesion Ruta al Mar </t>
  </si>
  <si>
    <t xml:space="preserve">LCBOHORQUEZ2 </t>
  </si>
  <si>
    <t xml:space="preserve">IFN-2956-827-2019 CONTRATO NO. 236 DE 2016 ALCANCE OFICIO RADICADO ANI NO. 20194091027332 </t>
  </si>
  <si>
    <t xml:space="preserve">INTERVENTORIA FERREA NORTE DUARTE  </t>
  </si>
  <si>
    <t xml:space="preserve">OSCAR HERNANDO MORALES MORALES 1 </t>
  </si>
  <si>
    <t xml:space="preserve">DERECHO DE PETICION SOLICITUD DE INFORMACION SOBRE LA CONCESION PORTUARIA OTORGADA A LA SOCIEDAD PORTUARIA RIO CORDOBA S.A. </t>
  </si>
  <si>
    <t xml:space="preserve">MARIA ERCILIA FLOREZ DE OCHOA </t>
  </si>
  <si>
    <t xml:space="preserve">201950000033771 CONTRATO DE CONCESION APP NRO 004 DE 2016. GESTION PREDIAL DEL CONTRATO GG-040 DE 2004. DIRECTRIZ EN PASIVO PREDIAL </t>
  </si>
  <si>
    <t>120194091354702_00001.pdf</t>
  </si>
  <si>
    <t xml:space="preserve">GERARDO MORENO CAMACHO </t>
  </si>
  <si>
    <t xml:space="preserve">SAMIR EDUARDO ESPITIA ANGULO </t>
  </si>
  <si>
    <t xml:space="preserve">URT-DJR-00689 DSC2-201912876 SOLICITUD DE INFORMACION  </t>
  </si>
  <si>
    <t xml:space="preserve">RV: Foto de fabianpad053 - SOLICITUD DE TARIFA DIFERENCIAL PEAJE PUERTO COLOMBIA </t>
  </si>
  <si>
    <t xml:space="preserve">FABIAN ENRIQUE PADILLA CHARRIS </t>
  </si>
  <si>
    <t xml:space="preserve">20193410630691 TRASLADO DOCUMENTO PARA SU ATENCION - RAD. MT - No 20193210836032 DE 2019 COMUNICACION DEL SENOR - WILSON ALFONSO ANDRADE </t>
  </si>
  <si>
    <t xml:space="preserve">NUBIA MARCELA CANDRO AMAYA </t>
  </si>
  <si>
    <t xml:space="preserve">AROJAS </t>
  </si>
  <si>
    <t xml:space="preserve">GUIA NO. RA224375975CO /4-72 PDFP-NO.2 RADICADO NO. E-2019-714691 SE REMITE COPIA DEL ASUNTO RECIBIDO EN LA PROCURADURIA GENERAL DE LA NACION SUSCRITO POR EL INGENIERO JAVIER BAENA ARANGO DEL DERECHO DE PETICION DIRIGIDO A LA MINISTRA DE TRANSPORTE, AL PRESIDENTE DE LA ANI Y DE AERONAUTICA CIVIL </t>
  </si>
  <si>
    <t xml:space="preserve">GUIA NO. RA224261054CO /4-72 PDFP-NO.13.1 RADICADO NO. E-2019-722248 SE RECIBIO SOLICITUD RADICADA POR EL REPRESENTANTE DE LA SOCIEDAD PSF BICENTENARIO, QUIEN MANIFIESTA QUE PRESENTO ANTE LA ANI LOS ESTUDIOS DE PREFACTIBILIDAD PARA LA APP BICENTENARIO, VIA CALARCA-LA PAILA-CHAGUALA </t>
  </si>
  <si>
    <t xml:space="preserve">GUIA NO. RA224375989CO /4-72 PDFP-NO.13.1 RADICADO NO. E-2019-765563 SE RECIBIO SOLICITUD PRESENTADA POR LA SECRETARIA GENERAL DEL CENTRO DE INVESTIGACION SANTA LUCIA, DEL INSTITUTO UNIVERSITARIO DE LA PAZ - UNIPAZEN LA QUE SOLICITA EL INICIO DE ACCION PREVENTIVA RESPECTO CUMPLIMIENTO OBLIGACIONES DE LA CONCESIONARIA RUTA DEL CACAO S.A.S </t>
  </si>
  <si>
    <t xml:space="preserve">GUIA NO. RA224332087CO /4-72 167958 OFICIO NO. 6788-PDMP INVESTIGACION DISCIPLINARIA D-2019-1368848 </t>
  </si>
  <si>
    <t xml:space="preserve">GUIA NO. RA223708756CO /4-72 OFICIO NO. 36000-1-916 SE DA TRASLADO DEL ESCRITO RECIBIDO POR EL CIUDADANO JOSE ALBEIRO ZAPATA, RELACIONADO CON EL OFRECIMIENTO POR UN VALOR REAL DE ARBOLES PLANTADOS EN SU PREDIO </t>
  </si>
  <si>
    <t xml:space="preserve">MGUTIERREZ </t>
  </si>
  <si>
    <t xml:space="preserve">GUIA NO. RA223708742CO /4-72 OFICIO NO. 36000-1-915 SE DA TRASLADO DEL ESCRITO RECIBIDO POR EL CIUDADANO JAVIER DE JESUS DELGADO ZAPATA, RELACIONADO CON EL OFRECIMIENTO POR UN VALOR REAL DE ARBOLES PLANTADOS EN SU PREDIO </t>
  </si>
  <si>
    <t xml:space="preserve">DANIELA MERCADO  </t>
  </si>
  <si>
    <t xml:space="preserve">DIEGO MIGUEL SANDOVAL LOPEZ </t>
  </si>
  <si>
    <t xml:space="preserve">RV: Respuesta al radicado 20193210937572 del Ministerio de Transporte (EMAIL CERTIFICADO de notificaciones.certimail@mintransporte.gov.co) - SOLICITUD DE SENALIZACION </t>
  </si>
  <si>
    <t xml:space="preserve">20192051465111 SOLICITUD PRORROGA CONVENIO 016 DEL 12 DE JULIO DE 2017 </t>
  </si>
  <si>
    <t xml:space="preserve">INSTITUTO DE DESARROLLO URBANO YANETH ROCIO MANTILLA BARON </t>
  </si>
  <si>
    <t xml:space="preserve">GUIA NO. RA224254075CO /4-72 1070.106.2019050797 TRASLADO PQRS RADICADO ADI 2019098272 DEL 13/12/2019  </t>
  </si>
  <si>
    <t xml:space="preserve">JTORRES1 </t>
  </si>
  <si>
    <t xml:space="preserve">RADICADO NRO 20191300037811 TRASLADO RADICADO 20192040053382. INSPECCION INTERVENTORIA DEL CONTRATO DE CONCESION 006/2007 </t>
  </si>
  <si>
    <t xml:space="preserve">JAIME YESID VALLEJO ARIAS </t>
  </si>
  <si>
    <t xml:space="preserve">RV: OFI19-00150363 / IDM: Solicitud de intervencion ante entidad publica. ARREGLO DE BOCACALLES DE LA CARRETERA MOMPOX - BODEGA </t>
  </si>
  <si>
    <t xml:space="preserve">JUNTA ACCION COMUNAL CORREGIMIENTO EL VESUBIO  </t>
  </si>
  <si>
    <t xml:space="preserve">RV: Tarifa diferencial peaje tunel de occidente. - informar por favor para cuando esta lista la resolucion para la tarifa diferencial del peaje del tunel de occidente </t>
  </si>
  <si>
    <t xml:space="preserve">YURANI JARAMILLO PULGARIN </t>
  </si>
  <si>
    <t xml:space="preserve">GUIA NO. YG249368017CO /4-72 20194070626071 TRASLADO SOLICITUD DE ACCIONES FRENTE AL CIERRE DE LA RUTA 60, EN EL SECTOR DE SINIFANA-DEPARTAMENTO DE ANTIOQUIA </t>
  </si>
  <si>
    <t xml:space="preserve">ERIKA YISED MARTINEZ SANDOVAL </t>
  </si>
  <si>
    <t xml:space="preserve">GUIA NO. RA224601552CO /4-72 20197100722931 CVN 34. CONCESION CONEXION PACIFICO 2. VIGILANCIA. SEGUIMIENTO TEMAS PENDIENTES. SOLICITUD DE INFORMACION </t>
  </si>
  <si>
    <t xml:space="preserve">GUIA NO. RA224600866CO /4-72 20197100726131 CVN 33. CONCESION CONEXION PACIFICO 3. VIGILANCIA. SEGUIMIENTO TEMAS PENDIENTES. SOLICITUD DE INFORMACION </t>
  </si>
  <si>
    <t xml:space="preserve">GUIA 4/72 Nro YG249369803CO SRN 54793 SOLICITUD PROGRAMACION ENTREGA PUENTE HONDA. CONTRATO NO. 1796 DE 2015. MEJORAMIENTO MEDIANTE LA CONSTRUCCION, GESTION PREDIAL, SOCIAL, AMBIENTAL DEL NUEVO PUENTE HONDA SOBRE EL RIO MAGDALENA ENTRE LOS MUNICIPIO DE HONDA Y PUERTO BOGOTA, EN LOS DEPARTAMENTOS DE CUNDINAMARCA Y TOLIMA PAA EL PROGRAMA </t>
  </si>
  <si>
    <t xml:space="preserve">HECTOR JAVIER CRISPIN MARTINEZ </t>
  </si>
  <si>
    <t xml:space="preserve">MARITSABEL VASQUEZ MARIN </t>
  </si>
  <si>
    <t xml:space="preserve">CARLOS ALBERTO GARCIA MONTES (VICE) </t>
  </si>
  <si>
    <t xml:space="preserve">DERECHO DE PETICION COLECTIVO SUBCONTRATISTAS ACREEDORES AFECTADOS CONTRATO RUTA DEL SOL 3 ANI - YUMA CONCESIONARIA S.A Y CONSTRUCTORA ARIGUANI SAS Y FORMULA DEL ACUERDO DE PAGO </t>
  </si>
  <si>
    <t xml:space="preserve">IVAN RICARDO ESPINOSA RAMIREZ </t>
  </si>
  <si>
    <t xml:space="preserve">RV: Queja proyecto conexion norte caucacia Zaragoza </t>
  </si>
  <si>
    <t xml:space="preserve">SALAMANDRA RENTERIA  </t>
  </si>
  <si>
    <t xml:space="preserve">JULIAN ESTEBAN GALVIS CORREA </t>
  </si>
  <si>
    <t xml:space="preserve">RV: BENEFICIO DE TARIFA DIFERENCIAL del cobro de peaje de Puerto Colombia - Concesi?n Costera. Corregimiento de Santa Ver?nica del municipio de Juan de Acosta.  </t>
  </si>
  <si>
    <t xml:space="preserve">GLORIA TERESA CIFUENTES HUERTAS </t>
  </si>
  <si>
    <t xml:space="preserve">RV: BENEFICIO DE TARIFA DIFERENCIAL MARIA TERESA VALDERRAMA </t>
  </si>
  <si>
    <t xml:space="preserve">MANUEL ISIDRO RAIGOZO RUBIO (GERENTE) </t>
  </si>
  <si>
    <t>Total días</t>
  </si>
  <si>
    <t>GENERAL</t>
  </si>
  <si>
    <t>TOTAL</t>
  </si>
  <si>
    <t>%</t>
  </si>
  <si>
    <t>CUMPLE/FUERA PLAZO</t>
  </si>
  <si>
    <t>INCUMPLE/SIN RESPUESTA</t>
  </si>
  <si>
    <t>INCUMPLE SIN RESPUESTA</t>
  </si>
  <si>
    <t>Cumple en término</t>
  </si>
  <si>
    <t>Cumple sin anexo</t>
  </si>
  <si>
    <t>Incumple sin respuesta</t>
  </si>
  <si>
    <t>Cumple fuera de término</t>
  </si>
  <si>
    <t>No requiere respuesta</t>
  </si>
  <si>
    <t>OBSERVACIONES</t>
  </si>
  <si>
    <t>ACCION TUTELA</t>
  </si>
  <si>
    <t>CONSULTA</t>
  </si>
  <si>
    <t>DENUNCIA</t>
  </si>
  <si>
    <t>CUMPLE/FUERA DE PLAZO</t>
  </si>
  <si>
    <t>PETICIÓN</t>
  </si>
  <si>
    <t>PETICIÓN CONCESIÓN-INTERVENTORIA</t>
  </si>
  <si>
    <t>PETICIÓN CONCESIÓN INTERVENTORIA</t>
  </si>
  <si>
    <t>QUEJA</t>
  </si>
  <si>
    <t>RECLAMO</t>
  </si>
  <si>
    <t>SOLICITUD ACCESO A INFROMACIÓN PÚBLICA</t>
  </si>
  <si>
    <t xml:space="preserve">ACCESO A INFORMACION PUBLICA </t>
  </si>
  <si>
    <t xml:space="preserve">                                                                                                                                                               </t>
  </si>
  <si>
    <t xml:space="preserve">                                                                                                                                       </t>
  </si>
  <si>
    <t>SOLICITUD CERTIFICACION</t>
  </si>
  <si>
    <t>CERTIFICACIÓN</t>
  </si>
  <si>
    <t>SOLICITUD COPIA DOCUMENTOS</t>
  </si>
  <si>
    <t>COPIA DOCUMENTOS</t>
  </si>
  <si>
    <t>SOLICITUD ENTIDAD PÚBLICA</t>
  </si>
  <si>
    <t>SOLICITUD ENTE DE CONTROL</t>
  </si>
  <si>
    <t>ENTE DE CONTROL</t>
  </si>
  <si>
    <t>SOLICITUD DE INFROMACIÓN</t>
  </si>
  <si>
    <t>SOLICITUD INFORMACIÓN</t>
  </si>
  <si>
    <t>SOLICITUD EN MATERIA DE EJECUCIÓN CONTRACTUAL</t>
  </si>
  <si>
    <t>SOLICITUD CONGRESO</t>
  </si>
  <si>
    <t>SUGERENCIA</t>
  </si>
  <si>
    <t>PETICIÓN VÍA WEB</t>
  </si>
  <si>
    <t>PETICIONES VIA WEB</t>
  </si>
  <si>
    <t>PETICION</t>
  </si>
  <si>
    <t>PETICIONES VIA WEB/ PERSONAS JURÍDICAS</t>
  </si>
  <si>
    <t>SOLICITUDES NEGADAS/MOTIVO</t>
  </si>
  <si>
    <t>SEGUIMIENTO INCUMPLE/SIN RESPUESTA</t>
  </si>
  <si>
    <t>NRR</t>
  </si>
  <si>
    <t>Total</t>
  </si>
  <si>
    <t xml:space="preserve"> SEGUIMIENTO EN TÉRMINO 2DO TRIMESTRE </t>
  </si>
  <si>
    <t>Vence Orfeo</t>
  </si>
  <si>
    <t>Termino de vto revisado</t>
  </si>
  <si>
    <t>Fecha Recibido RTA</t>
  </si>
  <si>
    <t>Cumplimiento</t>
  </si>
  <si>
    <t>Dependencia Anterior</t>
  </si>
  <si>
    <t>Resultado de Seguimiento</t>
  </si>
  <si>
    <t>Observaciones</t>
  </si>
  <si>
    <t>Se adjunta dcto de respuesta, pero no diligencian "datos de envío". En radicado de respuesta no se puede ver certificado de envío.</t>
  </si>
  <si>
    <t>A mi parecer el documento de respuesta que señalan no corresponde a la solicitud. En radicado de respuesta no se puede ver certificado de envío.</t>
  </si>
  <si>
    <t>NO</t>
  </si>
  <si>
    <t xml:space="preserve">VIAS DE LAS AMERICAS SAS  </t>
  </si>
  <si>
    <t xml:space="preserve">LINA PATRICIA CALVO OROZCO </t>
  </si>
  <si>
    <t>Es un Evento Eximente de Responsabilidad, archivaron el radicado y no se colgo respuesta.</t>
  </si>
  <si>
    <t xml:space="preserve">YUMA CONCESIONARIA S.A.  </t>
  </si>
  <si>
    <t xml:space="preserve">CHAROL ANDREA GRAJALES MURILLO </t>
  </si>
  <si>
    <t>No se puede ver certificado de envío.</t>
  </si>
  <si>
    <t>Se ve link de certificado de envío pero hay error al abrirlo. No se puede verificar. No se refleja la emisión de la respuesta a peticionario sino a la interventoría.</t>
  </si>
  <si>
    <t xml:space="preserve">CONSORCIO INTERVENTORES 4G-2 HERNANDO VASQUEZ SEPULVEDA  </t>
  </si>
  <si>
    <t xml:space="preserve">FROILAN MORALES CANTILLO </t>
  </si>
  <si>
    <t xml:space="preserve">DIANA YOLIMA GUTIERREZ REY </t>
  </si>
  <si>
    <t>No coincide nombre de peticionario y a quien se le envía.</t>
  </si>
  <si>
    <t xml:space="preserve">SERGIO ANDRES RODRIGUEZ BONILLA  </t>
  </si>
  <si>
    <t>N.A</t>
  </si>
  <si>
    <t>NRR - Solicitaron cambio de tipología. Se modificó el 05/09/2019.</t>
  </si>
  <si>
    <t>Verificar fecha de recibido.</t>
  </si>
  <si>
    <t xml:space="preserve">ALIRIO ALEXANDER FELIX RODRIGUEZ 1 </t>
  </si>
  <si>
    <t>20193040310211 </t>
  </si>
  <si>
    <t xml:space="preserve">LIBIA CAROLINA SAENZ DIAZ 1 </t>
  </si>
  <si>
    <t>Se reviso y se comparte que NRR.</t>
  </si>
  <si>
    <t xml:space="preserve">PIEDAD MARGOTH MONCAYO SOLARTE </t>
  </si>
  <si>
    <t xml:space="preserve">SOCIEDAD PUERTO INDUSTRIAL AGUADULCE - SPIA  </t>
  </si>
  <si>
    <t xml:space="preserve">EDISON DIAZ GARCIA (GERENTE) </t>
  </si>
  <si>
    <t xml:space="preserve">JORGE ALBERTO ACEVEDO TALERO </t>
  </si>
  <si>
    <t>Es una solicitud a la ANI. Sigue abierto el documento y no se ha dado ni tràmite ni respuesta.</t>
  </si>
  <si>
    <t xml:space="preserve">MARIA ISABEL PATINO  </t>
  </si>
  <si>
    <t xml:space="preserve">VENTURA GROUP GRUPO PORTUARIO S.A.  </t>
  </si>
  <si>
    <t xml:space="preserve">CONCESIONARIA RUTA DEL CACAO RDC  </t>
  </si>
  <si>
    <t>Corroborar de dónde proviene ese sello de recibido.</t>
  </si>
  <si>
    <t xml:space="preserve">CONSORCIO VIAL COLOMBIA 2015  </t>
  </si>
  <si>
    <t xml:space="preserve">FRANK SEBASTIAN HERNANDEZ VARGAS </t>
  </si>
  <si>
    <t>La interventoría Consorcio Vial Colombia solicita pronunciamiento de la ANI. El documento sigue abierto y no hay respuesta que se refleje.</t>
  </si>
  <si>
    <t>20193080362141 </t>
  </si>
  <si>
    <t xml:space="preserve">ANDRES AUGUSTO BECERRA MOSCOSO (COOR) </t>
  </si>
  <si>
    <t xml:space="preserve">OROSERO7 </t>
  </si>
  <si>
    <t>No se le envía a peticionario la respuesta pero se resuelve el asunto.</t>
  </si>
  <si>
    <t>No se refleja envío</t>
  </si>
  <si>
    <t xml:space="preserve">LUIS FERNANDO RODRIGUEZ YEPES </t>
  </si>
  <si>
    <t xml:space="preserve">AUTOPISTAS DE LA SABANA ASSA  </t>
  </si>
  <si>
    <t xml:space="preserve">XIOMARA MORA FORERO 2 </t>
  </si>
  <si>
    <t>NRR. Sigue abierto el documento. Es una solicitud de mesa de trabajo.</t>
  </si>
  <si>
    <t>20195000365161   </t>
  </si>
  <si>
    <t>20193070373001   </t>
  </si>
  <si>
    <t xml:space="preserve">FERROCARRILES DEL NORTE DE COLOMBIA S.A. FENOCO  </t>
  </si>
  <si>
    <t xml:space="preserve">OSCAR JAVIER MEDINA ZULUAGA </t>
  </si>
  <si>
    <t>Solicitud de concesionario a la ANI. El documento sigue abierto y no hay respuesta que se regleje.</t>
  </si>
  <si>
    <t xml:space="preserve">DIANA MARCELA PACHECO ANGEL </t>
  </si>
  <si>
    <t>N.D</t>
  </si>
  <si>
    <t xml:space="preserve">DIANA MARIA VACA CHAVARIA 2 </t>
  </si>
  <si>
    <t xml:space="preserve">NATALIA HOYOS RAMIREZ 2 </t>
  </si>
  <si>
    <t>20196040375581   </t>
  </si>
  <si>
    <t xml:space="preserve">JAIRO ANDREY VEJARANO LOPEZ </t>
  </si>
  <si>
    <t xml:space="preserve">DEVIMED  </t>
  </si>
  <si>
    <t xml:space="preserve">LUISA FERNANDA TAMAYO ARIAS 1 </t>
  </si>
  <si>
    <t>20196040374131   </t>
  </si>
  <si>
    <t xml:space="preserve">CONCESIONARIA NUEVA V?A AL MAR  </t>
  </si>
  <si>
    <t xml:space="preserve">ROLAND RENE GUTIERREZ MEDELLIN </t>
  </si>
  <si>
    <t xml:space="preserve">GEOVANNY ANDRES CASANOVA DIAZ 1 </t>
  </si>
  <si>
    <t>20196040302651   </t>
  </si>
  <si>
    <t xml:space="preserve">AUTOPISTAS DEL CAFE S.A.  </t>
  </si>
  <si>
    <t>20193110351471   </t>
  </si>
  <si>
    <t xml:space="preserve">JUAN PABLO NIETO MORA </t>
  </si>
  <si>
    <t xml:space="preserve">SOCIEDAD RUTA CARIBE S.A.  </t>
  </si>
  <si>
    <t xml:space="preserve">MARTHA MILENA CORDOBA PUMALPA </t>
  </si>
  <si>
    <t xml:space="preserve">MBARRIOS2 </t>
  </si>
  <si>
    <t>En trazabilidad señalan que es un "radicado repetido", verificando los documentos se identifica que el radicado que reflejan de respuesta, no corresponde a  esta solicitud, es decir, no hay respuesta a esta solicitud puntual.</t>
  </si>
  <si>
    <t xml:space="preserve">CONCESIONARIO AUTOPISTAS URABA S A S  </t>
  </si>
  <si>
    <t xml:space="preserve">SMESA1 </t>
  </si>
  <si>
    <t xml:space="preserve">CFLOREZT2 </t>
  </si>
  <si>
    <t xml:space="preserve">CONSORCIO IBINES FERREO  </t>
  </si>
  <si>
    <t xml:space="preserve">APP GICA GIRARDOT IBAGUE CAJAMARCA  </t>
  </si>
  <si>
    <t xml:space="preserve">CRHISTIAN EDUARDO RODRIGUEZ RINCON 2  </t>
  </si>
  <si>
    <t xml:space="preserve">WGARZON1 </t>
  </si>
  <si>
    <t>Dan respuesta por medio de una mesa de trabajo. (Acta No. 2019409094032200001)</t>
  </si>
  <si>
    <t xml:space="preserve">GIOVANNA MENJURA PARRA </t>
  </si>
  <si>
    <t>Area señala que da respuesta por correo y que no requiere oficio porque solo es una aclaraciòn.</t>
  </si>
  <si>
    <t>11/10/209</t>
  </si>
  <si>
    <t xml:space="preserve">KHENDRY RUEDA ROMERO </t>
  </si>
  <si>
    <t>Es difícil notar si se da respuesta puntual a solicitud, no envían la respuesta a la misma persona natural.</t>
  </si>
  <si>
    <t xml:space="preserve">DEYSSI MIREYA MONROY MONGUI 3 </t>
  </si>
  <si>
    <t>No se puede evidenciar el soporte de envío.</t>
  </si>
  <si>
    <t>20193110368541   </t>
  </si>
  <si>
    <t xml:space="preserve">WBALLESTEROS3 </t>
  </si>
  <si>
    <t xml:space="preserve">SOCIEDAD PORTUARIA PUERTO DE SANTA MARTA  </t>
  </si>
  <si>
    <t xml:space="preserve">JOHANNA MILENA LINARES CLAVIJO </t>
  </si>
  <si>
    <t>Rta no a la misma persona natural-</t>
  </si>
  <si>
    <t xml:space="preserve">GABRIEL MARTINEZ  </t>
  </si>
  <si>
    <t xml:space="preserve">MARIA PATRICIA VARGAS MOYANO 1 </t>
  </si>
  <si>
    <t>No se le copia a peticionario inicial.</t>
  </si>
  <si>
    <t xml:space="preserve">MAURICIO GIRALDO LOZADA </t>
  </si>
  <si>
    <t xml:space="preserve">SANDRA MILENA INSUASTY OSORIO </t>
  </si>
  <si>
    <t xml:space="preserve">EDGAR ENRIQUE DAZA MONTERO </t>
  </si>
  <si>
    <t xml:space="preserve">PAOLA MARCELA MEDINA RAMIREZ 4 </t>
  </si>
  <si>
    <t xml:space="preserve">RENZO RAMIREZ BACCA </t>
  </si>
  <si>
    <t>20196030344121   </t>
  </si>
  <si>
    <t xml:space="preserve">DIANA MILDRETH CONTRERAS BERNAL </t>
  </si>
  <si>
    <t>20196060350951   </t>
  </si>
  <si>
    <t xml:space="preserve">MARIA CONCEPCION HERNADEZ  </t>
  </si>
  <si>
    <t xml:space="preserve">CLAUDIA ANGELICA SANDOVAL LOPEZ 1 </t>
  </si>
  <si>
    <t>Area informa que se tramito con anterioridad.</t>
  </si>
  <si>
    <t xml:space="preserve">RICHARD ANDRES ORTIZ TORRES 1 </t>
  </si>
  <si>
    <t xml:space="preserve">SOCIEDAD PORTUARIA BAVARIA S.A.  </t>
  </si>
  <si>
    <t>Es una petición de Sociedad Portuario, área señala que NRR y archiva.</t>
  </si>
  <si>
    <t xml:space="preserve">SHALEM CURE  </t>
  </si>
  <si>
    <t xml:space="preserve">MONICA MARIA SERNA MEDINA </t>
  </si>
  <si>
    <t xml:space="preserve">DSANTAMARIA </t>
  </si>
  <si>
    <t>20195000365491   </t>
  </si>
  <si>
    <t xml:space="preserve">PRESERVEC S.A.S.  </t>
  </si>
  <si>
    <t xml:space="preserve">MARIA IRMA RAMIREZ SANCHEZ </t>
  </si>
  <si>
    <t xml:space="preserve">CAROL EUGENIA ROJAS LUNA 1 </t>
  </si>
  <si>
    <t xml:space="preserve">ALFONSO SABOGAL SALDANA </t>
  </si>
  <si>
    <t xml:space="preserve">AUTOVIA NEIVA GIRARDOT SAS  </t>
  </si>
  <si>
    <t xml:space="preserve">OLGA NATHALIA VARGAS RAMIREZ 3 </t>
  </si>
  <si>
    <t>Àrea señala que es un documento soporte para tramitar otrosi y que por ello NRR.</t>
  </si>
  <si>
    <t xml:space="preserve">DEFENSA JURIDICA S.A.S.  </t>
  </si>
  <si>
    <t>Verificar si adjunto corresponde a rta.</t>
  </si>
  <si>
    <t xml:space="preserve">MARIA ANGELICA RAMIREZ  </t>
  </si>
  <si>
    <t xml:space="preserve">EDUARDO DURAN MONTOYA 1 </t>
  </si>
  <si>
    <t xml:space="preserve">ANYELI GENITH BASTIDAS ROSERO </t>
  </si>
  <si>
    <t xml:space="preserve">WILLMER YEZID LATORRE MOYA </t>
  </si>
  <si>
    <t>No se evidencia del todo el envío.</t>
  </si>
  <si>
    <t xml:space="preserve">JAIRO SAUL ZARRATE GARCIA </t>
  </si>
  <si>
    <t>20193120368271   </t>
  </si>
  <si>
    <t xml:space="preserve">MAB INGENIERIA DE VALOR S.A.  </t>
  </si>
  <si>
    <t>20193110340991   </t>
  </si>
  <si>
    <t xml:space="preserve">DIEGO CUERVO VALENCIA </t>
  </si>
  <si>
    <t xml:space="preserve">CONCEJO MUNICIPAL DE IPIALES  </t>
  </si>
  <si>
    <t xml:space="preserve">PROCURADURIA SEGUNDA DISTRITAL DE BOGOTA  </t>
  </si>
  <si>
    <t xml:space="preserve">JUAN GUILLERMO SALDARRIAGA SANIN </t>
  </si>
  <si>
    <t xml:space="preserve">JULIAN ANDRES VARGAS GIRALDO </t>
  </si>
  <si>
    <t xml:space="preserve">CONSORCIO PEYCO SERINCO CORREDOR NORTE  </t>
  </si>
  <si>
    <t xml:space="preserve">JAVIER ORTIZ LATORRE  </t>
  </si>
  <si>
    <t>20193060322071 </t>
  </si>
  <si>
    <t>20193090326541   </t>
  </si>
  <si>
    <t xml:space="preserve">AERONAUTICA CIVIL AEROCIVIL AEROCIVIL  </t>
  </si>
  <si>
    <t>ND</t>
  </si>
  <si>
    <t>Es una recomendación de la interventoría, área señala que NRR, pero no se valida.</t>
  </si>
  <si>
    <t>20193040345291   </t>
  </si>
  <si>
    <t xml:space="preserve">DELIO ALEJANDRO TORRES ESTRADA </t>
  </si>
  <si>
    <t xml:space="preserve">SOGA SOLUCIONES GANADERAS S.A.S.  </t>
  </si>
  <si>
    <t>20196060347451   </t>
  </si>
  <si>
    <t xml:space="preserve">JOSE ALFONSO FIQUITIVA PINTO </t>
  </si>
  <si>
    <t xml:space="preserve">LADY JOHANA TORRES LAVERDE 1 </t>
  </si>
  <si>
    <t xml:space="preserve">ANDRES MAURICIO NARANJO USMA </t>
  </si>
  <si>
    <t xml:space="preserve">BERNARDO BONILLA PINZON </t>
  </si>
  <si>
    <t xml:space="preserve">POSORIO4 </t>
  </si>
  <si>
    <t>Es una solicitud del concesionario para "lograr objetivos determinados en prueba piloto". Àrea archiva.</t>
  </si>
  <si>
    <t>20196040347031 </t>
  </si>
  <si>
    <t xml:space="preserve">EDGAR ELIAS DEULOFEUTH SUAREZ </t>
  </si>
  <si>
    <t xml:space="preserve">AE CONSORCIO OPERADOR AEROPORTUARIO  </t>
  </si>
  <si>
    <t>Se comparte que es una NRR, es un requerimiento de coordinación interinsittucional.</t>
  </si>
  <si>
    <t>20193120361921   </t>
  </si>
  <si>
    <t xml:space="preserve">CONSORCIO EPSILON VIAL  </t>
  </si>
  <si>
    <t xml:space="preserve">DIANA MARIA CONTRERAS MUNOZ  </t>
  </si>
  <si>
    <t>Tuvo cambio de tipificación.</t>
  </si>
  <si>
    <t>20196030342881   </t>
  </si>
  <si>
    <t>Es la misma persona juridica pero no el mismo peticionario-</t>
  </si>
  <si>
    <t>20196030342891   </t>
  </si>
  <si>
    <t xml:space="preserve">DANIELA CORREAL RODRIGUEZ </t>
  </si>
  <si>
    <t xml:space="preserve">CARLOS AUGUSTO ARBOLEDA ARJONA </t>
  </si>
  <si>
    <t>20193110346101   </t>
  </si>
  <si>
    <t xml:space="preserve">CINDY ANDREA VARGAS TORRES </t>
  </si>
  <si>
    <t xml:space="preserve">BCC BEST COAL COMPANY  </t>
  </si>
  <si>
    <t xml:space="preserve">EDWIN ALEXIS CARDENAS GOMEZ </t>
  </si>
  <si>
    <t>Es informativo, se confirma que NRR:</t>
  </si>
  <si>
    <t xml:space="preserve">KATERIN ALONSO GAONA 1 </t>
  </si>
  <si>
    <t xml:space="preserve">CONSORCIO INTERCONCESIONES  </t>
  </si>
  <si>
    <t>Interventoría hace solicitud a la ANI. El documento es archivado por el àrea sin brindar respuesta.</t>
  </si>
  <si>
    <t>20193110340911   </t>
  </si>
  <si>
    <t xml:space="preserve">AUTOPISTAS DEL NORDESTE S.A.S.  </t>
  </si>
  <si>
    <t>20195000340921   </t>
  </si>
  <si>
    <t>20197070327821   </t>
  </si>
  <si>
    <t xml:space="preserve">ZULETA ABOGADOS ASOCIADOS S.A.S  </t>
  </si>
  <si>
    <t xml:space="preserve">JHONATHAN CAMILO REINA ALFONSO 2 </t>
  </si>
  <si>
    <t>20193070346191   </t>
  </si>
  <si>
    <t>20195000349401   </t>
  </si>
  <si>
    <t xml:space="preserve">JUAN DE DIOS BOTERO RODRIGUEZ </t>
  </si>
  <si>
    <t xml:space="preserve">MARIA CAROLINA PRIETO CASTANEDA </t>
  </si>
  <si>
    <t xml:space="preserve">DIANA MARCELA RIANO ALFONSO </t>
  </si>
  <si>
    <t>20196060351101   </t>
  </si>
  <si>
    <t xml:space="preserve">TITO HERNAN TORRES  </t>
  </si>
  <si>
    <t>20193000341981   </t>
  </si>
  <si>
    <t xml:space="preserve">ELKIN MAURICIO ESCOBAR SARMIENTO 1 </t>
  </si>
  <si>
    <t>20196050330641   </t>
  </si>
  <si>
    <t xml:space="preserve">ANLA - AUTORIDAD NACIONAL DE LICENCIAS AMBIENTALES  </t>
  </si>
  <si>
    <t xml:space="preserve">RAMON LIRO HERNANDEZ RICO </t>
  </si>
  <si>
    <t>20195000341581   </t>
  </si>
  <si>
    <t xml:space="preserve">DANNY JESUS COLMENARES HENAO 1 </t>
  </si>
  <si>
    <t xml:space="preserve">RICARDO ENRIQUE GALEZO MAZENETT 3 </t>
  </si>
  <si>
    <t xml:space="preserve">JPACHECO2 </t>
  </si>
  <si>
    <t xml:space="preserve">MINISTERIO DE DEFENSA NACIONAL POLICIA NACIONAL DIRECCION DE TRANSITO Y TRANSPORTE  </t>
  </si>
  <si>
    <t xml:space="preserve">FABIO ANDRES REYES ISAZA </t>
  </si>
  <si>
    <t xml:space="preserve">USC BUSINESS CONSULTING  </t>
  </si>
  <si>
    <t xml:space="preserve">JOSE MARIA MORALES ESTUPINAN </t>
  </si>
  <si>
    <t xml:space="preserve">DIANA GUSELT TORRES ROBAYO </t>
  </si>
  <si>
    <t xml:space="preserve">Interventoría da respuesta a concesionario mediante radicado: 20194091014942 </t>
  </si>
  <si>
    <t>No requiere respuesta.</t>
  </si>
  <si>
    <t xml:space="preserve">LUIS FERNANDO PRIETO  </t>
  </si>
  <si>
    <t xml:space="preserve">CARLOS CRISTIAN SOTO MARIN </t>
  </si>
  <si>
    <t xml:space="preserve">FREDY ALONSO QUINTERO JAIME </t>
  </si>
  <si>
    <t xml:space="preserve">LINA MARIA MONTOYA VERGARA </t>
  </si>
  <si>
    <t xml:space="preserve">JULIETH OROZCO CAMAYO </t>
  </si>
  <si>
    <t xml:space="preserve">JUZGADO OCTAVO ADMINISTRATIVO DE IBAGUE MARTHA JANNETTE LOPEZ SANCHEZ  </t>
  </si>
  <si>
    <t xml:space="preserve">SOCRATES FERNANDO CASTILLO CAICEDO </t>
  </si>
  <si>
    <t>Solicitud en proceso de nulidad y restablecimiento para que se remita "la totalidad del proceso de estudio de tìtulos". El documento sigue abierto sin respuesta a cargo de Defensa Judicial.</t>
  </si>
  <si>
    <t xml:space="preserve">EDUARDO PRADA CHACON </t>
  </si>
  <si>
    <t xml:space="preserve">MARICELLA CASTILLO MEJIA </t>
  </si>
  <si>
    <t xml:space="preserve">VIVIAN MARCELA MOLINA BELLO </t>
  </si>
  <si>
    <t xml:space="preserve">CAMARA DE COMERCIO DE PASTO  </t>
  </si>
  <si>
    <t xml:space="preserve">JAVIER ANDRES RIANO TORRES </t>
  </si>
  <si>
    <t>El àrea señala que no se ha dado respuesta de interventoría para abarcar la solicitud, el documento sigue abierto sin respuesta.</t>
  </si>
  <si>
    <t xml:space="preserve">JUNTA DE ACCION COMUNAL BARRIO NAZARETH -TUNJA  </t>
  </si>
  <si>
    <t xml:space="preserve">ADVANCED FREIGHT CARGO S.A.S.  </t>
  </si>
  <si>
    <t>Area señala que se tomo solicitud mediante correo subetealtren y por ende archiva.</t>
  </si>
  <si>
    <t xml:space="preserve">DANIEL ENRIQUE TOCUA HURTADO </t>
  </si>
  <si>
    <t xml:space="preserve">ALQUERIA  </t>
  </si>
  <si>
    <t xml:space="preserve">ALCALDIA MUNICIPAL DE DIBULLA  </t>
  </si>
  <si>
    <t xml:space="preserve">LESTER DANIEL GUARIN NARINO 4 </t>
  </si>
  <si>
    <t xml:space="preserve">CAROLINA LOZANO FIGUEROA </t>
  </si>
  <si>
    <t xml:space="preserve">SSANCHEZ1 </t>
  </si>
  <si>
    <t xml:space="preserve">RODOLFO ALBERTO ARENAS TABORDA </t>
  </si>
  <si>
    <t xml:space="preserve">CLAUDIA MARITZA ACOSTA FRANCO 1 </t>
  </si>
  <si>
    <t xml:space="preserve">DOSPINA3 </t>
  </si>
  <si>
    <t xml:space="preserve">FERROCARRIL DEL PACIFICO  </t>
  </si>
  <si>
    <t xml:space="preserve">FLABIO ANDRES AGUIRRE OTALORA 2 </t>
  </si>
  <si>
    <t xml:space="preserve">LUIS CARLOS GOMEZ MONTOYA </t>
  </si>
  <si>
    <t xml:space="preserve">RODOLFO RAMIREZ PIRAQUIVE </t>
  </si>
  <si>
    <t xml:space="preserve">ALBERTS JAMIT ENRIQUEZ CHENAS </t>
  </si>
  <si>
    <t xml:space="preserve">AUTOVIA NEIVA - GIRARDOT  </t>
  </si>
  <si>
    <t xml:space="preserve">NANCY CASTRO MUNOZ </t>
  </si>
  <si>
    <t xml:space="preserve">IVAN ALBERTO LOPEZ LUNA </t>
  </si>
  <si>
    <t xml:space="preserve">TACTICAS JURIDICAS S.A.S.  </t>
  </si>
  <si>
    <t xml:space="preserve">COMERCIALIZADORA PROXXON  </t>
  </si>
  <si>
    <t>Es una solicitud de acompañamiento de la ANI. Àrea archiva y no se da una respuesta.</t>
  </si>
  <si>
    <t>La persona a la que dirigen el oficio si es el peticionario pero los datos de envío se dirigen a otros usuarios.</t>
  </si>
  <si>
    <t xml:space="preserve">YVONNE VIRGINIA SANTACRUZ BRAVO </t>
  </si>
  <si>
    <t>120194091002922_00001.jpg</t>
  </si>
  <si>
    <t>120194091002982_00001.pdf</t>
  </si>
  <si>
    <t xml:space="preserve">Maria Fernanda Arevalo Parra </t>
  </si>
  <si>
    <t xml:space="preserve">PARQUES DE ALEJANDRIA ETAPA UNO  </t>
  </si>
  <si>
    <t xml:space="preserve">ALLAN FERNANDO MONROY DUQUE 1 </t>
  </si>
  <si>
    <t xml:space="preserve">MONTANA COLOMBIA  </t>
  </si>
  <si>
    <t xml:space="preserve">CONCESIONARIA RUTA DEL CACAO SAS  </t>
  </si>
  <si>
    <t xml:space="preserve">HENRY FORWAR BORDA PEREZ </t>
  </si>
  <si>
    <t xml:space="preserve">ANGIE CATALINA FORERO L?PEZ </t>
  </si>
  <si>
    <t xml:space="preserve">ALEJANDRO MONTEJO PIRATOVA </t>
  </si>
  <si>
    <t xml:space="preserve">LUIS MIGUEL CONTRERAS HERRERA </t>
  </si>
  <si>
    <t>x</t>
  </si>
  <si>
    <t xml:space="preserve">BEATRIZ ELENA LAFAURIE  </t>
  </si>
  <si>
    <t xml:space="preserve">JAVIER FERNANDO BARRETO BERMUDEZ </t>
  </si>
  <si>
    <t xml:space="preserve">CATALINA DEL PILAR MARTINEZ CARRILLO </t>
  </si>
  <si>
    <t xml:space="preserve">DMORALES </t>
  </si>
  <si>
    <t xml:space="preserve">JUSTO ABEL MENDEZ JEREZ </t>
  </si>
  <si>
    <t xml:space="preserve">DIANA MARCELA ARDILA FIGUEROA </t>
  </si>
  <si>
    <t xml:space="preserve">ABOGADOS Y ASOCIADOS - FRANCISCO LUNA RANGEL  </t>
  </si>
  <si>
    <t xml:space="preserve">DIANA MARCELA MORENO MALDONADO </t>
  </si>
  <si>
    <t xml:space="preserve">JUANA CELINA CARVAJAL REYES 1 </t>
  </si>
  <si>
    <t xml:space="preserve">SECRETARIA GENERAL TRIBUNAL ADMINISTRATIVO BOYACA SECCIONAL TUNJA  </t>
  </si>
  <si>
    <t xml:space="preserve">ANGELICA MARIA RODRIGUEZ VALERO </t>
  </si>
  <si>
    <t xml:space="preserve">ALCALDIA MUNICIPAL DE APARTADO  </t>
  </si>
  <si>
    <t>El àrea no ha dado respuesta pero se observa que se encuentra en tràmite. Documento sigue abierto.</t>
  </si>
  <si>
    <t xml:space="preserve">VIVIANA LUCIA RODRIGUEZ BLANCO </t>
  </si>
  <si>
    <t xml:space="preserve">LUCIA SERPA  </t>
  </si>
  <si>
    <t xml:space="preserve">ANDRES MANRIQUE GARCIA </t>
  </si>
  <si>
    <t xml:space="preserve">LUIS ALEJANDRO HERRERA ANGEL </t>
  </si>
  <si>
    <t xml:space="preserve">FIDUPREVISORA S.A.  </t>
  </si>
  <si>
    <t xml:space="preserve">YENY MILENA DIAZ ANGEL </t>
  </si>
  <si>
    <t>Se inicia oportunamente inicio de tramite.</t>
  </si>
  <si>
    <t>120194091010262_00001.pdf</t>
  </si>
  <si>
    <t xml:space="preserve">CATALINA BUSTILLO RESTREPO </t>
  </si>
  <si>
    <t>120194091011142_00001.pdf</t>
  </si>
  <si>
    <t xml:space="preserve">MIGUEL JULIAN HUERTAS RODRIGUEZ </t>
  </si>
  <si>
    <t>120194091011722_00001.pdf</t>
  </si>
  <si>
    <t xml:space="preserve">CONSORCIO SERVINC ETA C </t>
  </si>
  <si>
    <t xml:space="preserve">DIRECCION DE IMPUESTOS Y ADUANAS NACIONALES  </t>
  </si>
  <si>
    <t xml:space="preserve">COMPAS COMPAS  </t>
  </si>
  <si>
    <t>El documento sigue abierto. No se evidencia respuesta.</t>
  </si>
  <si>
    <t>120194091013472_00001.pdf</t>
  </si>
  <si>
    <t xml:space="preserve">PEDRO GALVIS GOMEZ </t>
  </si>
  <si>
    <t>120194091013782_00001.pdf</t>
  </si>
  <si>
    <t xml:space="preserve">ADRIANA ANGELICA RODRIGUEZ CASTA?EDA </t>
  </si>
  <si>
    <t xml:space="preserve">LUIS ESTEBAN APOLINAR MORENO </t>
  </si>
  <si>
    <t xml:space="preserve">JAGUILAR2 </t>
  </si>
  <si>
    <t xml:space="preserve">GONZALO CUBIDES SUAREZ </t>
  </si>
  <si>
    <t xml:space="preserve">CARLOS ADOLFO GUIO CISNEROS </t>
  </si>
  <si>
    <t xml:space="preserve">LEILA JOHANA MARTINEZ MORA 1 </t>
  </si>
  <si>
    <t>En la traza área señala que se solicite cambiar la TRD. Se corrobora cambio.</t>
  </si>
  <si>
    <t xml:space="preserve">GOBERNACION DEL META  </t>
  </si>
  <si>
    <t xml:space="preserve">JUNTA DE ACCION COMUNAL CORREGIMIENTO DE CAUCA SECO  </t>
  </si>
  <si>
    <t xml:space="preserve">GOBERNACION VALLE DEL CAUCA  </t>
  </si>
  <si>
    <t xml:space="preserve">PROCURADURIA GENERAL DE LA NACION PROVINCIAL AMAGA ANTIOQUIA  </t>
  </si>
  <si>
    <t>120194091015692_00001.pdf</t>
  </si>
  <si>
    <t xml:space="preserve">ELIO DAVID RUIZ PE?A </t>
  </si>
  <si>
    <t xml:space="preserve">JFERNANDEZ </t>
  </si>
  <si>
    <t xml:space="preserve">JUZGADO PRIMERO PROMISCUO DE FAMILIA DE SOLEDAD  </t>
  </si>
  <si>
    <t>120194091016302_00001.pdf</t>
  </si>
  <si>
    <t xml:space="preserve">LUIS EDUARDO GUTIERREZ DIAZ (VGC) </t>
  </si>
  <si>
    <t xml:space="preserve">NATALIA WILSON APONTE </t>
  </si>
  <si>
    <t xml:space="preserve">ALCALDIA MUNICIPAL DE PUERTO LOPEZ  </t>
  </si>
  <si>
    <t xml:space="preserve">AEGONZALEZ </t>
  </si>
  <si>
    <t xml:space="preserve">JUAN CARLOS AREVALO  </t>
  </si>
  <si>
    <t xml:space="preserve">COPROPIETARIOS PARQUE INDUSTRIAL CAUCADESA I ETAPA  </t>
  </si>
  <si>
    <t xml:space="preserve">CONCESIONARIA VIAL DEL ORIENTE COVIORIENTE S.A.S.  </t>
  </si>
  <si>
    <t xml:space="preserve">MINISTERIO DE SALUD  </t>
  </si>
  <si>
    <t xml:space="preserve">HECTOR EDUARDO VANEGAS GAMEZ </t>
  </si>
  <si>
    <t xml:space="preserve">VERONICA VILLALBA CAMPOS 1 </t>
  </si>
  <si>
    <t xml:space="preserve">JUNTA ACCION COMUNAL VEREDA CONCUBITA  </t>
  </si>
  <si>
    <t>20193040405511   </t>
  </si>
  <si>
    <t xml:space="preserve">LADY CAROLINA RUIZ CASTRO </t>
  </si>
  <si>
    <t>20193060345891   </t>
  </si>
  <si>
    <t xml:space="preserve">CARLOS HERNAN GARCIA ARANGO </t>
  </si>
  <si>
    <t xml:space="preserve">CORPORACION AUTONOMA REGIONAL DEL ALTO MAGDALENA  </t>
  </si>
  <si>
    <t xml:space="preserve">LUISA GINETH CUBILLOS RIANO </t>
  </si>
  <si>
    <t>20193040347991   </t>
  </si>
  <si>
    <t xml:space="preserve">GERMAN CARMONA LOPEZ </t>
  </si>
  <si>
    <t xml:space="preserve">No se responde al mismo peticionario- </t>
  </si>
  <si>
    <t>20195000351611   </t>
  </si>
  <si>
    <t xml:space="preserve">INGRID LORENA PATINO PUERTO </t>
  </si>
  <si>
    <t>20193120343221   </t>
  </si>
  <si>
    <t xml:space="preserve">SUPERINTENDENCIA DE NOTARIADO Y REGISTRO  </t>
  </si>
  <si>
    <t xml:space="preserve">SECRETARIA DE INFRAESTRUCTURA - GOBERNACION DE CORDOBA  </t>
  </si>
  <si>
    <t>20195000349401 </t>
  </si>
  <si>
    <t>20197040353781   </t>
  </si>
  <si>
    <t xml:space="preserve">SUMATORIA S.A.S  </t>
  </si>
  <si>
    <t xml:space="preserve">LUIS FERNANDO CASTANO SUAREZ 1 </t>
  </si>
  <si>
    <t xml:space="preserve">LINO RAMIRO VARELA MARMOLEJO </t>
  </si>
  <si>
    <t>20193110403181   </t>
  </si>
  <si>
    <t xml:space="preserve">GOBERNACION DE ANTIOQUIA Secretaria de Infraestructura Juan Sebasti?n Camargo </t>
  </si>
  <si>
    <t>20195000345421   </t>
  </si>
  <si>
    <t xml:space="preserve">LUISA FERNANDA GUERRERO CALDERON </t>
  </si>
  <si>
    <t xml:space="preserve">LUZ HELENA MEDEZ CASTILLO </t>
  </si>
  <si>
    <t>No se envia directo a peticionario ni informa.</t>
  </si>
  <si>
    <t xml:space="preserve">YESID FIGUEROA GARCIA </t>
  </si>
  <si>
    <t xml:space="preserve">ALCALDIA DISTRITAL DE BUENAVENTURA FRANCO ROMERO RENTERIA  </t>
  </si>
  <si>
    <t xml:space="preserve">JUAN FRANCISCO CUBILLOS RODRIGUEZ </t>
  </si>
  <si>
    <t>No se puede evidenciar el envío.</t>
  </si>
  <si>
    <t>20193120364131   </t>
  </si>
  <si>
    <t xml:space="preserve">ASOCIACION DE BANANEROS DE COLOMBIA AUGURA  </t>
  </si>
  <si>
    <t xml:space="preserve">JUZGADO 01 EJECUCION PENAS MEDIDAS SEGURIDAD  </t>
  </si>
  <si>
    <t xml:space="preserve">JUAN MARTIN OCAMPO GARCIA </t>
  </si>
  <si>
    <t xml:space="preserve">ROSALBA GONZALEZX GARIBELLO </t>
  </si>
  <si>
    <t>No se informa de nada a peticionaria.</t>
  </si>
  <si>
    <t>20196050358061 </t>
  </si>
  <si>
    <t xml:space="preserve">BEGONIA POWER S.A.S  </t>
  </si>
  <si>
    <t xml:space="preserve">ALVARO PABON LOZANO 1 </t>
  </si>
  <si>
    <t xml:space="preserve">LUIS FERNANDO VARGAS  </t>
  </si>
  <si>
    <t xml:space="preserve">YESID RICARDO ALONSO TOVAR  </t>
  </si>
  <si>
    <t xml:space="preserve">CARMENZA ROJAS ROJAS </t>
  </si>
  <si>
    <t xml:space="preserve">ASOCIACION CAUCANA DE INGENIEROS CIVILES  </t>
  </si>
  <si>
    <t>Solicitud de certificación laboral. El documento sigue abierto y sin respuesta.</t>
  </si>
  <si>
    <t xml:space="preserve">CFLOREZ1 </t>
  </si>
  <si>
    <t>No se da respuesta ni informa a peticionario.</t>
  </si>
  <si>
    <t xml:space="preserve">ALEJANDRO GUTIERREZ RAMIREZ 1 (COOR) </t>
  </si>
  <si>
    <t>Se comparte criterio de àreas. El oficio corresponde a una recomendación de la procuraduria,</t>
  </si>
  <si>
    <t xml:space="preserve">HUGO ARENAS SALAZAR </t>
  </si>
  <si>
    <t xml:space="preserve">ANDRES FELIPE CASTILLO BARBOSA </t>
  </si>
  <si>
    <t>SEGUIMIENTO EN TÉRMINO</t>
  </si>
  <si>
    <t xml:space="preserve">total </t>
  </si>
  <si>
    <t>NEGADA/CRITERIO TECNICO VE</t>
  </si>
  <si>
    <t>TRASLADADA POR COMPETENCIA AL INVIAS</t>
  </si>
  <si>
    <t>NEGADA/RESERVA LEGAL INICIATIVA PRIVADA EN PREFACTIBILIDAD</t>
  </si>
  <si>
    <t>SIN RESPUESTA</t>
  </si>
  <si>
    <t>ACCESO A INFORMACIÓN PÚBLICA</t>
  </si>
  <si>
    <t xml:space="preserve">TOTAL </t>
  </si>
  <si>
    <t>MOTIVACIÓN</t>
  </si>
  <si>
    <t>NEGADOS</t>
  </si>
  <si>
    <t>TRASLADOS</t>
  </si>
  <si>
    <t>Criterio tecnico/Reserva legal</t>
  </si>
  <si>
    <t>NEGADA PARCIALMENTE EN 1 PUNTO POR RESERVA LEGAL</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</si>
</sst>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0070C0"/>
      <name val="Calibri"/>
      <family val="2"/>
      <scheme val="minor"/>
    </font>
    <font>
      <b/>
      <sz val="11"/>
      <color rgb="FF00B0F0"/>
      <name val="Calibri"/>
      <family val="2"/>
      <scheme val="minor"/>
    </font>
    <font>
      <b/>
      <sz val="11"/>
      <color rgb="FF00B050"/>
      <name val="Calibri"/>
      <family val="2"/>
      <scheme val="minor"/>
    </font>
    <font>
      <b/>
      <sz val="11"/>
      <color rgb="FFFF0000"/>
      <name val="Calibri"/>
      <family val="2"/>
      <scheme val="minor"/>
    </font>
    <font>
      <b/>
      <sz val="16"/>
      <color theme="1"/>
      <name val="Arial"/>
      <family val="2"/>
    </font>
    <font>
      <b/>
      <sz val="11"/>
      <color theme="4"/>
      <name val="Calibri"/>
      <family val="2"/>
      <scheme val="minor"/>
    </font>
    <font>
      <b/>
      <sz val="11"/>
      <color rgb="FFFF6600"/>
      <name val="Calibri"/>
      <family val="2"/>
      <scheme val="minor"/>
    </font>
    <font>
      <b/>
      <sz val="11"/>
      <color theme="5"/>
      <name val="Calibri"/>
      <family val="2"/>
      <scheme val="minor"/>
    </font>
    <font>
      <b/>
      <sz val="11"/>
      <color rgb="FF7030A0"/>
      <name val="Calibri"/>
      <family val="2"/>
      <scheme val="minor"/>
    </font>
    <font>
      <sz val="8"/>
      <color rgb="FF000000"/>
      <name val="Calibri"/>
      <family val="2"/>
      <scheme val="minor"/>
    </font>
    <font>
      <sz val="11"/>
      <color rgb="FF000000"/>
      <name val="Calibri"/>
      <family val="2"/>
      <scheme val="minor"/>
    </font>
    <font>
      <sz val="11"/>
      <color rgb="FFF1F1F1"/>
      <name val="Calibri"/>
      <family val="2"/>
      <scheme val="minor"/>
    </font>
    <font>
      <b/>
      <sz val="11"/>
      <color theme="7" tint="-0.249977111117893"/>
      <name val="Calibri"/>
      <family val="2"/>
      <scheme val="minor"/>
    </font>
  </fonts>
  <fills count="11">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rgb="FFFF6600"/>
        <bgColor indexed="64"/>
      </patternFill>
    </fill>
    <fill>
      <patternFill patternType="solid">
        <fgColor rgb="FF00B0F0"/>
        <bgColor indexed="64"/>
      </patternFill>
    </fill>
    <fill>
      <patternFill patternType="solid">
        <fgColor rgb="FF7030A0"/>
        <bgColor indexed="64"/>
      </patternFill>
    </fill>
    <fill>
      <patternFill patternType="solid">
        <fgColor theme="5"/>
        <bgColor indexed="64"/>
      </patternFill>
    </fill>
    <fill>
      <patternFill patternType="solid">
        <fgColor theme="0"/>
        <bgColor indexed="64"/>
      </patternFill>
    </fill>
    <fill>
      <patternFill patternType="solid">
        <fgColor rgb="FF00FFCC"/>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25">
    <xf numFmtId="0" fontId="0" fillId="0" borderId="0" xfId="0"/>
    <xf numFmtId="1" fontId="0" fillId="0" borderId="0" xfId="0" applyNumberFormat="1"/>
    <xf numFmtId="1" fontId="0" fillId="0" borderId="1" xfId="0" applyNumberFormat="1" applyBorder="1"/>
    <xf numFmtId="0" fontId="0" fillId="0" borderId="1" xfId="0" applyBorder="1"/>
    <xf numFmtId="14" fontId="0" fillId="0" borderId="1" xfId="0" applyNumberFormat="1" applyBorder="1"/>
    <xf numFmtId="1" fontId="3" fillId="0" borderId="0" xfId="0" applyNumberFormat="1" applyFont="1"/>
    <xf numFmtId="0" fontId="2" fillId="0" borderId="1" xfId="0" applyFont="1" applyBorder="1"/>
    <xf numFmtId="0" fontId="2" fillId="0" borderId="1" xfId="0" applyFont="1" applyBorder="1" applyAlignment="1">
      <alignment horizontal="center"/>
    </xf>
    <xf numFmtId="0" fontId="4" fillId="0" borderId="1" xfId="0" applyFont="1" applyBorder="1"/>
    <xf numFmtId="0" fontId="5" fillId="0" borderId="1" xfId="0" applyFont="1" applyBorder="1" applyAlignment="1">
      <alignment wrapText="1"/>
    </xf>
    <xf numFmtId="0" fontId="5" fillId="0" borderId="1" xfId="0" applyFont="1" applyBorder="1"/>
    <xf numFmtId="0" fontId="6" fillId="0" borderId="1" xfId="0" applyFont="1" applyBorder="1"/>
    <xf numFmtId="0" fontId="7" fillId="0" borderId="1" xfId="0" applyFont="1" applyBorder="1" applyAlignment="1">
      <alignment wrapText="1"/>
    </xf>
    <xf numFmtId="0" fontId="7" fillId="0" borderId="1" xfId="0" applyFont="1" applyBorder="1"/>
    <xf numFmtId="9" fontId="4" fillId="0" borderId="1" xfId="1" applyFont="1" applyBorder="1"/>
    <xf numFmtId="9" fontId="5" fillId="0" borderId="1" xfId="1" applyFont="1" applyBorder="1"/>
    <xf numFmtId="9" fontId="6" fillId="0" borderId="1" xfId="1" applyFont="1" applyBorder="1"/>
    <xf numFmtId="9" fontId="7" fillId="0" borderId="1" xfId="1" applyFont="1" applyBorder="1"/>
    <xf numFmtId="9" fontId="2" fillId="0" borderId="1" xfId="0" applyNumberFormat="1" applyFont="1" applyBorder="1"/>
    <xf numFmtId="0" fontId="0" fillId="2" borderId="1" xfId="0" applyFill="1" applyBorder="1"/>
    <xf numFmtId="0" fontId="0" fillId="3" borderId="1" xfId="0" applyFill="1" applyBorder="1" applyAlignment="1">
      <alignment vertical="center"/>
    </xf>
    <xf numFmtId="0" fontId="0" fillId="4" borderId="1" xfId="0" applyFill="1" applyBorder="1"/>
    <xf numFmtId="0" fontId="0" fillId="5" borderId="1" xfId="0" applyFill="1" applyBorder="1"/>
    <xf numFmtId="0" fontId="0" fillId="6" borderId="1" xfId="0" applyFill="1" applyBorder="1" applyAlignment="1">
      <alignment vertical="center"/>
    </xf>
    <xf numFmtId="0" fontId="3" fillId="0" borderId="0" xfId="0" applyFont="1"/>
    <xf numFmtId="9" fontId="2" fillId="0" borderId="1" xfId="1" applyFont="1" applyBorder="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xf numFmtId="2" fontId="0" fillId="0" borderId="0" xfId="0" applyNumberFormat="1"/>
    <xf numFmtId="0" fontId="8" fillId="0" borderId="0" xfId="0" applyFont="1"/>
    <xf numFmtId="0" fontId="2" fillId="0" borderId="1" xfId="0" applyFont="1" applyBorder="1" applyAlignment="1">
      <alignment horizontal="center" wrapText="1"/>
    </xf>
    <xf numFmtId="9" fontId="0" fillId="0" borderId="0" xfId="0" applyNumberFormat="1"/>
    <xf numFmtId="0" fontId="9" fillId="0" borderId="1" xfId="0" applyFont="1" applyBorder="1" applyAlignment="1">
      <alignment horizontal="left" wrapText="1"/>
    </xf>
    <xf numFmtId="0" fontId="9" fillId="0" borderId="1" xfId="0" applyFont="1" applyBorder="1" applyAlignment="1">
      <alignment horizontal="right" wrapText="1"/>
    </xf>
    <xf numFmtId="9" fontId="9" fillId="0" borderId="1" xfId="1" applyFont="1" applyBorder="1" applyAlignment="1">
      <alignment horizontal="right" wrapText="1"/>
    </xf>
    <xf numFmtId="0" fontId="5" fillId="8" borderId="1" xfId="0" applyFont="1" applyFill="1" applyBorder="1" applyAlignment="1">
      <alignment horizontal="left" wrapText="1"/>
    </xf>
    <xf numFmtId="9" fontId="5" fillId="0" borderId="1" xfId="1" applyFont="1" applyBorder="1" applyAlignment="1">
      <alignment horizontal="right" wrapText="1"/>
    </xf>
    <xf numFmtId="0" fontId="6" fillId="8" borderId="1" xfId="0" applyFont="1" applyFill="1" applyBorder="1" applyAlignment="1">
      <alignment wrapText="1"/>
    </xf>
    <xf numFmtId="0" fontId="6" fillId="0" borderId="1" xfId="0" applyFont="1" applyBorder="1" applyAlignment="1">
      <alignment wrapText="1"/>
    </xf>
    <xf numFmtId="9" fontId="6" fillId="0" borderId="1" xfId="1" applyFont="1" applyBorder="1" applyAlignment="1">
      <alignment wrapText="1"/>
    </xf>
    <xf numFmtId="0" fontId="10" fillId="0" borderId="1" xfId="0" applyFont="1" applyBorder="1" applyAlignment="1">
      <alignment wrapText="1"/>
    </xf>
    <xf numFmtId="0" fontId="11" fillId="0" borderId="1" xfId="0" applyFont="1" applyBorder="1" applyAlignment="1">
      <alignment wrapText="1"/>
    </xf>
    <xf numFmtId="9" fontId="11" fillId="0" borderId="1" xfId="1" applyFont="1" applyBorder="1" applyAlignment="1">
      <alignment wrapText="1"/>
    </xf>
    <xf numFmtId="0" fontId="12" fillId="0" borderId="1" xfId="0" applyFont="1" applyBorder="1" applyAlignment="1">
      <alignment wrapText="1"/>
    </xf>
    <xf numFmtId="9" fontId="12" fillId="0" borderId="1" xfId="1" applyFont="1" applyBorder="1" applyAlignment="1">
      <alignment wrapText="1"/>
    </xf>
    <xf numFmtId="0" fontId="0" fillId="8" borderId="0" xfId="0" applyFill="1" applyBorder="1"/>
    <xf numFmtId="1" fontId="3" fillId="0" borderId="2" xfId="0" applyNumberFormat="1" applyFont="1" applyBorder="1" applyAlignment="1"/>
    <xf numFmtId="1" fontId="0" fillId="0" borderId="3" xfId="0" applyNumberFormat="1" applyBorder="1" applyAlignment="1"/>
    <xf numFmtId="1" fontId="0" fillId="0" borderId="3" xfId="0" applyNumberFormat="1" applyBorder="1" applyAlignment="1">
      <alignment horizontal="center" vertical="center"/>
    </xf>
    <xf numFmtId="1" fontId="0" fillId="0" borderId="3" xfId="0" applyNumberFormat="1" applyBorder="1" applyAlignment="1">
      <alignment vertical="center"/>
    </xf>
    <xf numFmtId="1" fontId="0" fillId="0" borderId="3" xfId="0" applyNumberFormat="1" applyBorder="1" applyAlignment="1">
      <alignment wrapText="1"/>
    </xf>
    <xf numFmtId="1" fontId="0" fillId="9" borderId="1" xfId="0" applyNumberFormat="1" applyFont="1" applyFill="1" applyBorder="1" applyAlignment="1">
      <alignment horizontal="center" vertical="center"/>
    </xf>
    <xf numFmtId="14" fontId="0" fillId="8" borderId="1" xfId="0" applyNumberFormat="1" applyFont="1" applyFill="1" applyBorder="1" applyAlignment="1">
      <alignment horizontal="center" vertical="center"/>
    </xf>
    <xf numFmtId="1" fontId="0" fillId="5" borderId="1" xfId="0" applyNumberFormat="1" applyFont="1" applyFill="1" applyBorder="1" applyAlignment="1">
      <alignment horizontal="center" vertical="center"/>
    </xf>
    <xf numFmtId="1" fontId="0" fillId="8" borderId="1" xfId="0" applyNumberFormat="1" applyFont="1" applyFill="1" applyBorder="1" applyAlignment="1">
      <alignment horizontal="center" vertical="center"/>
    </xf>
    <xf numFmtId="1" fontId="0" fillId="9" borderId="8" xfId="0" applyNumberFormat="1" applyFont="1" applyFill="1" applyBorder="1" applyAlignment="1">
      <alignment horizontal="center" vertical="center"/>
    </xf>
    <xf numFmtId="1" fontId="0" fillId="5" borderId="5" xfId="0" applyNumberFormat="1" applyFont="1" applyFill="1" applyBorder="1" applyAlignment="1">
      <alignment horizontal="center" vertical="center"/>
    </xf>
    <xf numFmtId="14" fontId="0" fillId="0" borderId="1" xfId="0" applyNumberFormat="1" applyFont="1" applyBorder="1" applyAlignment="1">
      <alignment horizontal="center" vertical="center"/>
    </xf>
    <xf numFmtId="1" fontId="13" fillId="0" borderId="0" xfId="0" applyNumberFormat="1" applyFont="1" applyAlignment="1">
      <alignment horizontal="center" vertical="center"/>
    </xf>
    <xf numFmtId="14" fontId="0" fillId="0" borderId="0" xfId="0" applyNumberFormat="1" applyFont="1" applyAlignment="1">
      <alignment horizontal="center" vertical="center"/>
    </xf>
    <xf numFmtId="1" fontId="0" fillId="0" borderId="1" xfId="0" applyNumberFormat="1" applyFont="1" applyBorder="1" applyAlignment="1">
      <alignment horizontal="center" vertical="center"/>
    </xf>
    <xf numFmtId="1" fontId="0" fillId="0" borderId="3" xfId="0" applyNumberFormat="1" applyBorder="1" applyAlignment="1">
      <alignment horizontal="center" vertical="center" wrapText="1"/>
    </xf>
    <xf numFmtId="1" fontId="0" fillId="8"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0" fontId="0" fillId="0" borderId="0" xfId="0" applyAlignment="1">
      <alignment wrapText="1"/>
    </xf>
    <xf numFmtId="1" fontId="0" fillId="0" borderId="4" xfId="0" applyNumberFormat="1" applyFont="1" applyBorder="1" applyAlignment="1">
      <alignment horizontal="center" vertical="center"/>
    </xf>
    <xf numFmtId="1" fontId="0" fillId="8" borderId="1" xfId="0" applyNumberFormat="1" applyFont="1" applyFill="1" applyBorder="1" applyAlignment="1">
      <alignment vertical="center"/>
    </xf>
    <xf numFmtId="1" fontId="14" fillId="8" borderId="1" xfId="0" applyNumberFormat="1" applyFont="1" applyFill="1" applyBorder="1" applyAlignment="1">
      <alignment horizontal="center" vertical="center"/>
    </xf>
    <xf numFmtId="1" fontId="15" fillId="8" borderId="1" xfId="0" applyNumberFormat="1" applyFont="1" applyFill="1" applyBorder="1" applyAlignment="1">
      <alignment horizontal="center" vertical="center"/>
    </xf>
    <xf numFmtId="1" fontId="0" fillId="8" borderId="4" xfId="0" applyNumberFormat="1" applyFont="1" applyFill="1" applyBorder="1" applyAlignment="1">
      <alignment horizontal="center" vertical="center"/>
    </xf>
    <xf numFmtId="1" fontId="13" fillId="8" borderId="4" xfId="0" applyNumberFormat="1" applyFont="1" applyFill="1" applyBorder="1" applyAlignment="1">
      <alignment horizontal="center" vertical="center"/>
    </xf>
    <xf numFmtId="1" fontId="14" fillId="0" borderId="1" xfId="0" applyNumberFormat="1" applyFont="1" applyBorder="1" applyAlignment="1">
      <alignment horizontal="center" vertical="center"/>
    </xf>
    <xf numFmtId="14" fontId="0" fillId="0" borderId="3" xfId="0" applyNumberFormat="1" applyBorder="1" applyAlignment="1"/>
    <xf numFmtId="14" fontId="0" fillId="0" borderId="0" xfId="0" applyNumberFormat="1"/>
    <xf numFmtId="14" fontId="0" fillId="8" borderId="2" xfId="0" applyNumberFormat="1" applyFont="1" applyFill="1" applyBorder="1" applyAlignment="1">
      <alignment horizontal="center" vertical="center"/>
    </xf>
    <xf numFmtId="14" fontId="13" fillId="8" borderId="2" xfId="0" applyNumberFormat="1" applyFont="1" applyFill="1" applyBorder="1" applyAlignment="1">
      <alignment horizontal="center" vertical="center"/>
    </xf>
    <xf numFmtId="14" fontId="0" fillId="0" borderId="2" xfId="0" applyNumberFormat="1" applyFont="1" applyBorder="1" applyAlignment="1">
      <alignment horizontal="center" vertical="center"/>
    </xf>
    <xf numFmtId="1" fontId="0" fillId="0" borderId="1" xfId="0" applyNumberFormat="1" applyFont="1" applyFill="1" applyBorder="1" applyAlignment="1">
      <alignment horizontal="center" vertical="center" wrapText="1"/>
    </xf>
    <xf numFmtId="0" fontId="2" fillId="0" borderId="1" xfId="0" applyFont="1" applyBorder="1" applyAlignment="1">
      <alignment wrapText="1"/>
    </xf>
    <xf numFmtId="9" fontId="2" fillId="0" borderId="1" xfId="1" applyFont="1" applyBorder="1" applyAlignment="1">
      <alignment wrapText="1"/>
    </xf>
    <xf numFmtId="0" fontId="0" fillId="0" borderId="2" xfId="0" applyBorder="1" applyAlignment="1"/>
    <xf numFmtId="0" fontId="0" fillId="0" borderId="3" xfId="0" applyBorder="1" applyAlignment="1"/>
    <xf numFmtId="0" fontId="0" fillId="0" borderId="4" xfId="0" applyBorder="1" applyAlignment="1"/>
    <xf numFmtId="0" fontId="16" fillId="0" borderId="1" xfId="0" applyFont="1" applyBorder="1"/>
    <xf numFmtId="0" fontId="12" fillId="0" borderId="1" xfId="0" applyFont="1" applyBorder="1"/>
    <xf numFmtId="0" fontId="6" fillId="0" borderId="1" xfId="0" applyFont="1" applyBorder="1" applyAlignment="1">
      <alignment vertical="center"/>
    </xf>
    <xf numFmtId="0" fontId="6" fillId="0" borderId="1" xfId="0" applyFont="1" applyBorder="1" applyAlignment="1">
      <alignment vertical="center" wrapText="1"/>
    </xf>
    <xf numFmtId="0" fontId="0" fillId="0" borderId="1" xfId="0" applyFill="1" applyBorder="1" applyAlignment="1">
      <alignment horizontal="center"/>
    </xf>
    <xf numFmtId="0" fontId="0" fillId="0" borderId="2" xfId="0" applyBorder="1" applyAlignment="1"/>
    <xf numFmtId="0" fontId="0" fillId="0" borderId="3" xfId="0" applyBorder="1" applyAlignment="1"/>
    <xf numFmtId="0" fontId="0" fillId="0" borderId="4" xfId="0" applyBorder="1" applyAlignment="1"/>
    <xf numFmtId="0" fontId="0" fillId="3" borderId="2" xfId="0" applyFill="1" applyBorder="1" applyAlignment="1"/>
    <xf numFmtId="0" fontId="0" fillId="3" borderId="3" xfId="0" applyFill="1" applyBorder="1" applyAlignment="1"/>
    <xf numFmtId="0" fontId="0" fillId="3" borderId="4" xfId="0" applyFill="1" applyBorder="1" applyAlignment="1"/>
    <xf numFmtId="0" fontId="0" fillId="6" borderId="2" xfId="0" applyFill="1" applyBorder="1" applyAlignment="1">
      <alignment wrapText="1"/>
    </xf>
    <xf numFmtId="0" fontId="0" fillId="6" borderId="3" xfId="0" applyFill="1" applyBorder="1" applyAlignment="1">
      <alignment wrapText="1"/>
    </xf>
    <xf numFmtId="0" fontId="0" fillId="6" borderId="4" xfId="0" applyFill="1" applyBorder="1" applyAlignment="1">
      <alignment wrapText="1"/>
    </xf>
    <xf numFmtId="0" fontId="0" fillId="10" borderId="1" xfId="0" applyFill="1" applyBorder="1" applyAlignment="1"/>
    <xf numFmtId="1" fontId="0" fillId="0" borderId="5" xfId="0" applyNumberFormat="1" applyBorder="1" applyAlignment="1">
      <alignment horizontal="center" vertical="center" wrapText="1"/>
    </xf>
    <xf numFmtId="1" fontId="0" fillId="0" borderId="8"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7" xfId="0" applyNumberFormat="1" applyBorder="1" applyAlignment="1">
      <alignment horizontal="center" vertical="center" wrapText="1"/>
    </xf>
    <xf numFmtId="1" fontId="0" fillId="0" borderId="9" xfId="0" applyNumberForma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Fill="1" applyBorder="1" applyAlignment="1">
      <alignment horizontal="center" vertical="center" wrapText="1"/>
    </xf>
    <xf numFmtId="1" fontId="0" fillId="0" borderId="8" xfId="0" applyNumberFormat="1" applyFill="1" applyBorder="1" applyAlignment="1">
      <alignment horizontal="center" vertical="center" wrapText="1"/>
    </xf>
    <xf numFmtId="1" fontId="0" fillId="0" borderId="3" xfId="0" applyNumberFormat="1" applyBorder="1" applyAlignment="1">
      <alignment horizontal="center"/>
    </xf>
    <xf numFmtId="14" fontId="0" fillId="0" borderId="5" xfId="0" applyNumberFormat="1" applyBorder="1" applyAlignment="1">
      <alignment horizontal="center" vertical="center" wrapText="1"/>
    </xf>
    <xf numFmtId="14" fontId="0" fillId="0" borderId="8" xfId="0" applyNumberFormat="1" applyBorder="1" applyAlignment="1">
      <alignment horizontal="center" vertical="center" wrapText="1"/>
    </xf>
    <xf numFmtId="14" fontId="0" fillId="0" borderId="5" xfId="0" applyNumberFormat="1" applyFill="1" applyBorder="1" applyAlignment="1">
      <alignment horizontal="center" vertical="center" wrapText="1"/>
    </xf>
    <xf numFmtId="14" fontId="0" fillId="0" borderId="8" xfId="0" applyNumberFormat="1" applyFill="1" applyBorder="1" applyAlignment="1">
      <alignment horizontal="center" vertical="center" wrapText="1"/>
    </xf>
    <xf numFmtId="1" fontId="0" fillId="2" borderId="2" xfId="0" applyNumberFormat="1" applyFont="1" applyFill="1" applyBorder="1" applyAlignment="1">
      <alignment horizontal="center" vertical="center"/>
    </xf>
    <xf numFmtId="1" fontId="0" fillId="2" borderId="4" xfId="0" applyNumberFormat="1" applyFont="1" applyFill="1" applyBorder="1" applyAlignment="1">
      <alignment horizontal="center" vertical="center"/>
    </xf>
    <xf numFmtId="1" fontId="0" fillId="3" borderId="2" xfId="0" applyNumberFormat="1" applyFont="1" applyFill="1" applyBorder="1" applyAlignment="1">
      <alignment horizontal="center" vertical="center"/>
    </xf>
    <xf numFmtId="1" fontId="0" fillId="3" borderId="4" xfId="0" applyNumberFormat="1" applyFont="1" applyFill="1" applyBorder="1" applyAlignment="1">
      <alignment horizontal="center" vertical="center"/>
    </xf>
    <xf numFmtId="1" fontId="0" fillId="7" borderId="2" xfId="0" applyNumberFormat="1" applyFont="1" applyFill="1" applyBorder="1" applyAlignment="1">
      <alignment horizontal="center" vertical="center"/>
    </xf>
    <xf numFmtId="1" fontId="0" fillId="7" borderId="4" xfId="0" applyNumberFormat="1" applyFont="1" applyFill="1" applyBorder="1" applyAlignment="1">
      <alignment horizontal="center" vertical="center"/>
    </xf>
    <xf numFmtId="1" fontId="0" fillId="5" borderId="2" xfId="0" applyNumberFormat="1" applyFont="1" applyFill="1" applyBorder="1" applyAlignment="1">
      <alignment horizontal="center" vertical="center"/>
    </xf>
    <xf numFmtId="1" fontId="0" fillId="5" borderId="4" xfId="0" applyNumberFormat="1" applyFont="1" applyFill="1" applyBorder="1" applyAlignment="1">
      <alignment horizontal="center" vertical="center"/>
    </xf>
    <xf numFmtId="1" fontId="0" fillId="6" borderId="2" xfId="0" applyNumberFormat="1" applyFont="1" applyFill="1" applyBorder="1" applyAlignment="1">
      <alignment horizontal="center" vertical="center"/>
    </xf>
    <xf numFmtId="1" fontId="0" fillId="6" borderId="4" xfId="0" applyNumberFormat="1" applyFont="1" applyFill="1" applyBorder="1" applyAlignment="1">
      <alignment horizontal="center" vertical="center"/>
    </xf>
    <xf numFmtId="1" fontId="0" fillId="0" borderId="1" xfId="0" applyNumberFormat="1" applyFill="1" applyBorder="1"/>
    <xf numFmtId="1" fontId="0" fillId="5" borderId="1" xfId="0" applyNumberFormat="1" applyFill="1" applyBorder="1"/>
    <xf numFmtId="1" fontId="0" fillId="8" borderId="1" xfId="0" applyNumberForma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GENERAL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GENERAL!$F$1767</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GENERAL!$E$1768:$E$1771</c:f>
              <c:strCache>
                <c:ptCount val="4"/>
                <c:pt idx="0">
                  <c:v>CUMPLE</c:v>
                </c:pt>
                <c:pt idx="1">
                  <c:v>CUMPLE/FUERA PLAZO</c:v>
                </c:pt>
                <c:pt idx="2">
                  <c:v>EN TERMINO</c:v>
                </c:pt>
                <c:pt idx="3">
                  <c:v>INCUMPLE/SIN RESPUESTA</c:v>
                </c:pt>
              </c:strCache>
            </c:strRef>
          </c:cat>
          <c:val>
            <c:numRef>
              <c:f>GENERAL!$F$1768:$F$1771</c:f>
              <c:numCache>
                <c:formatCode>General</c:formatCode>
                <c:ptCount val="4"/>
                <c:pt idx="0">
                  <c:v>1241</c:v>
                </c:pt>
                <c:pt idx="1">
                  <c:v>171</c:v>
                </c:pt>
                <c:pt idx="2">
                  <c:v>97</c:v>
                </c:pt>
                <c:pt idx="3">
                  <c:v>253</c:v>
                </c:pt>
              </c:numCache>
            </c:numRef>
          </c:val>
        </c:ser>
        <c:dLbls>
          <c:showLegendKey val="0"/>
          <c:showVal val="0"/>
          <c:showCatName val="0"/>
          <c:showSerName val="0"/>
          <c:showPercent val="0"/>
          <c:showBubbleSize val="0"/>
        </c:dLbls>
        <c:gapWidth val="150"/>
        <c:shape val="box"/>
        <c:axId val="95089896"/>
        <c:axId val="95090288"/>
        <c:axId val="0"/>
      </c:bar3DChart>
      <c:catAx>
        <c:axId val="95089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5090288"/>
        <c:crosses val="autoZero"/>
        <c:auto val="1"/>
        <c:lblAlgn val="ctr"/>
        <c:lblOffset val="100"/>
        <c:noMultiLvlLbl val="0"/>
      </c:catAx>
      <c:valAx>
        <c:axId val="95090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5089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COPIAS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'COPIA DOCUMENTOS'!$E$63</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'COPIA DOCUMENTOS'!$D$64:$D$67</c:f>
              <c:strCache>
                <c:ptCount val="4"/>
                <c:pt idx="0">
                  <c:v>CUMPLE</c:v>
                </c:pt>
                <c:pt idx="1">
                  <c:v>CUMPLE/FUERA PLAZO</c:v>
                </c:pt>
                <c:pt idx="2">
                  <c:v>EN TERMINO</c:v>
                </c:pt>
                <c:pt idx="3">
                  <c:v>INCUMPLE/SIN RESPUESTA</c:v>
                </c:pt>
              </c:strCache>
            </c:strRef>
          </c:cat>
          <c:val>
            <c:numRef>
              <c:f>'COPIA DOCUMENTOS'!$E$64:$E$67</c:f>
              <c:numCache>
                <c:formatCode>General</c:formatCode>
                <c:ptCount val="4"/>
                <c:pt idx="0">
                  <c:v>41</c:v>
                </c:pt>
                <c:pt idx="1">
                  <c:v>7</c:v>
                </c:pt>
                <c:pt idx="2">
                  <c:v>1</c:v>
                </c:pt>
                <c:pt idx="3">
                  <c:v>8</c:v>
                </c:pt>
              </c:numCache>
            </c:numRef>
          </c:val>
        </c:ser>
        <c:dLbls>
          <c:showLegendKey val="0"/>
          <c:showVal val="0"/>
          <c:showCatName val="0"/>
          <c:showSerName val="0"/>
          <c:showPercent val="0"/>
          <c:showBubbleSize val="0"/>
        </c:dLbls>
        <c:gapWidth val="150"/>
        <c:shape val="box"/>
        <c:axId val="180717104"/>
        <c:axId val="180715928"/>
        <c:axId val="0"/>
      </c:bar3DChart>
      <c:catAx>
        <c:axId val="1807171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715928"/>
        <c:crosses val="autoZero"/>
        <c:auto val="1"/>
        <c:lblAlgn val="ctr"/>
        <c:lblOffset val="100"/>
        <c:noMultiLvlLbl val="0"/>
      </c:catAx>
      <c:valAx>
        <c:axId val="180715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717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CERTIFICACIONES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'SOLICITUD CERTIFICACIÓN'!$E$23</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'SOLICITUD CERTIFICACIÓN'!$D$24:$D$27</c:f>
              <c:strCache>
                <c:ptCount val="4"/>
                <c:pt idx="0">
                  <c:v>CUMPLE</c:v>
                </c:pt>
                <c:pt idx="1">
                  <c:v>CUMPLE/FUERA PLAZO</c:v>
                </c:pt>
                <c:pt idx="2">
                  <c:v>EN TERMINO</c:v>
                </c:pt>
                <c:pt idx="3">
                  <c:v>INCUMPLE/SIN RESPUESTA</c:v>
                </c:pt>
              </c:strCache>
            </c:strRef>
          </c:cat>
          <c:val>
            <c:numRef>
              <c:f>'SOLICITUD CERTIFICACIÓN'!$E$24:$E$27</c:f>
              <c:numCache>
                <c:formatCode>General</c:formatCode>
                <c:ptCount val="4"/>
                <c:pt idx="0">
                  <c:v>10</c:v>
                </c:pt>
                <c:pt idx="1">
                  <c:v>5</c:v>
                </c:pt>
                <c:pt idx="2">
                  <c:v>1</c:v>
                </c:pt>
                <c:pt idx="3">
                  <c:v>2</c:v>
                </c:pt>
              </c:numCache>
            </c:numRef>
          </c:val>
        </c:ser>
        <c:dLbls>
          <c:showLegendKey val="0"/>
          <c:showVal val="0"/>
          <c:showCatName val="0"/>
          <c:showSerName val="0"/>
          <c:showPercent val="0"/>
          <c:showBubbleSize val="0"/>
        </c:dLbls>
        <c:gapWidth val="150"/>
        <c:shape val="box"/>
        <c:axId val="179751784"/>
        <c:axId val="179751000"/>
        <c:axId val="0"/>
      </c:bar3DChart>
      <c:catAx>
        <c:axId val="1797517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9751000"/>
        <c:crosses val="autoZero"/>
        <c:auto val="1"/>
        <c:lblAlgn val="ctr"/>
        <c:lblOffset val="100"/>
        <c:noMultiLvlLbl val="0"/>
      </c:catAx>
      <c:valAx>
        <c:axId val="179751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9751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ACCESO A INFORMACIÓN PÚBLICA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'ACCESO A INFORMACIÓN PÚBLICA'!$E$82</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'ACCESO A INFORMACIÓN PÚBLICA'!$D$83:$D$86</c:f>
              <c:strCache>
                <c:ptCount val="4"/>
                <c:pt idx="0">
                  <c:v>CUMPLE</c:v>
                </c:pt>
                <c:pt idx="1">
                  <c:v>CUMPLE/FUERA PLAZO</c:v>
                </c:pt>
                <c:pt idx="2">
                  <c:v>EN TERMINO</c:v>
                </c:pt>
                <c:pt idx="3">
                  <c:v>INCUMPLE/SIN RESPUESTA</c:v>
                </c:pt>
              </c:strCache>
            </c:strRef>
          </c:cat>
          <c:val>
            <c:numRef>
              <c:f>'ACCESO A INFORMACIÓN PÚBLICA'!$E$83:$E$86</c:f>
              <c:numCache>
                <c:formatCode>General</c:formatCode>
                <c:ptCount val="4"/>
                <c:pt idx="0">
                  <c:v>61</c:v>
                </c:pt>
                <c:pt idx="1">
                  <c:v>6</c:v>
                </c:pt>
                <c:pt idx="2">
                  <c:v>1</c:v>
                </c:pt>
                <c:pt idx="3">
                  <c:v>9</c:v>
                </c:pt>
              </c:numCache>
            </c:numRef>
          </c:val>
        </c:ser>
        <c:dLbls>
          <c:showLegendKey val="0"/>
          <c:showVal val="0"/>
          <c:showCatName val="0"/>
          <c:showSerName val="0"/>
          <c:showPercent val="0"/>
          <c:showBubbleSize val="0"/>
        </c:dLbls>
        <c:gapWidth val="150"/>
        <c:shape val="box"/>
        <c:axId val="179751392"/>
        <c:axId val="179752568"/>
        <c:axId val="0"/>
      </c:bar3DChart>
      <c:catAx>
        <c:axId val="179751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9752568"/>
        <c:crosses val="autoZero"/>
        <c:auto val="1"/>
        <c:lblAlgn val="ctr"/>
        <c:lblOffset val="100"/>
        <c:noMultiLvlLbl val="0"/>
      </c:catAx>
      <c:valAx>
        <c:axId val="179752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9751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RECLAMO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RECLAMO!$E$236</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RECLAMO!$D$237:$D$240</c:f>
              <c:strCache>
                <c:ptCount val="4"/>
                <c:pt idx="0">
                  <c:v>CUMPLE</c:v>
                </c:pt>
                <c:pt idx="1">
                  <c:v>CUMPLE/FUERA PLAZO</c:v>
                </c:pt>
                <c:pt idx="2">
                  <c:v>EN TERMINO</c:v>
                </c:pt>
                <c:pt idx="3">
                  <c:v>INCUMPLE/SIN RESPUESTA</c:v>
                </c:pt>
              </c:strCache>
            </c:strRef>
          </c:cat>
          <c:val>
            <c:numRef>
              <c:f>RECLAMO!$E$237:$E$240</c:f>
              <c:numCache>
                <c:formatCode>General</c:formatCode>
                <c:ptCount val="4"/>
                <c:pt idx="0">
                  <c:v>174</c:v>
                </c:pt>
                <c:pt idx="1">
                  <c:v>8</c:v>
                </c:pt>
                <c:pt idx="2">
                  <c:v>19</c:v>
                </c:pt>
                <c:pt idx="3">
                  <c:v>30</c:v>
                </c:pt>
              </c:numCache>
            </c:numRef>
          </c:val>
        </c:ser>
        <c:dLbls>
          <c:showLegendKey val="0"/>
          <c:showVal val="0"/>
          <c:showCatName val="0"/>
          <c:showSerName val="0"/>
          <c:showPercent val="0"/>
          <c:showBubbleSize val="0"/>
        </c:dLbls>
        <c:gapWidth val="150"/>
        <c:shape val="box"/>
        <c:axId val="179753352"/>
        <c:axId val="179753744"/>
        <c:axId val="0"/>
      </c:bar3DChart>
      <c:catAx>
        <c:axId val="1797533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9753744"/>
        <c:crosses val="autoZero"/>
        <c:auto val="1"/>
        <c:lblAlgn val="ctr"/>
        <c:lblOffset val="100"/>
        <c:noMultiLvlLbl val="0"/>
      </c:catAx>
      <c:valAx>
        <c:axId val="179753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9753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QUEJA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QUEJA!$F$7</c:f>
              <c:strCache>
                <c:ptCount val="1"/>
                <c:pt idx="0">
                  <c:v>TOTAL</c:v>
                </c:pt>
              </c:strCache>
            </c:strRef>
          </c:tx>
          <c:spPr>
            <a:solidFill>
              <a:schemeClr val="accent1"/>
            </a:solidFill>
            <a:ln>
              <a:noFill/>
            </a:ln>
            <a:effectLst/>
            <a:sp3d/>
          </c:spPr>
          <c:invertIfNegative val="0"/>
          <c:dPt>
            <c:idx val="1"/>
            <c:invertIfNegative val="0"/>
            <c:bubble3D val="0"/>
            <c:spPr>
              <a:solidFill>
                <a:srgbClr val="FF0000"/>
              </a:solidFill>
              <a:ln>
                <a:noFill/>
              </a:ln>
              <a:effectLst/>
              <a:sp3d/>
            </c:spPr>
          </c:dPt>
          <c:cat>
            <c:strRef>
              <c:f>QUEJA!$E$8:$E$9</c:f>
              <c:strCache>
                <c:ptCount val="2"/>
                <c:pt idx="0">
                  <c:v>CUMPLE</c:v>
                </c:pt>
                <c:pt idx="1">
                  <c:v>INCUMPLE/SIN RESPUESTA</c:v>
                </c:pt>
              </c:strCache>
            </c:strRef>
          </c:cat>
          <c:val>
            <c:numRef>
              <c:f>QUEJA!$F$8:$F$9</c:f>
              <c:numCache>
                <c:formatCode>General</c:formatCode>
                <c:ptCount val="2"/>
                <c:pt idx="0">
                  <c:v>1</c:v>
                </c:pt>
                <c:pt idx="1">
                  <c:v>2</c:v>
                </c:pt>
              </c:numCache>
            </c:numRef>
          </c:val>
        </c:ser>
        <c:dLbls>
          <c:showLegendKey val="0"/>
          <c:showVal val="0"/>
          <c:showCatName val="0"/>
          <c:showSerName val="0"/>
          <c:showPercent val="0"/>
          <c:showBubbleSize val="0"/>
        </c:dLbls>
        <c:gapWidth val="150"/>
        <c:shape val="box"/>
        <c:axId val="179754528"/>
        <c:axId val="191388496"/>
        <c:axId val="0"/>
      </c:bar3DChart>
      <c:catAx>
        <c:axId val="1797545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1388496"/>
        <c:crosses val="autoZero"/>
        <c:auto val="1"/>
        <c:lblAlgn val="ctr"/>
        <c:lblOffset val="100"/>
        <c:noMultiLvlLbl val="0"/>
      </c:catAx>
      <c:valAx>
        <c:axId val="191388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9754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PETICIÓN CONCESIÓN/INTERVENTORÍA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'CONCESIÓN-INTERVENTORIA'!$E$84</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'CONCESIÓN-INTERVENTORIA'!$D$85:$D$88</c:f>
              <c:strCache>
                <c:ptCount val="4"/>
                <c:pt idx="0">
                  <c:v>CUMPLE</c:v>
                </c:pt>
                <c:pt idx="1">
                  <c:v>CUMPLE/FUERA PLAZO</c:v>
                </c:pt>
                <c:pt idx="2">
                  <c:v>EN TERMINO</c:v>
                </c:pt>
                <c:pt idx="3">
                  <c:v>INCUMPLE/SIN RESPUESTA</c:v>
                </c:pt>
              </c:strCache>
            </c:strRef>
          </c:cat>
          <c:val>
            <c:numRef>
              <c:f>'CONCESIÓN-INTERVENTORIA'!$E$85:$E$88</c:f>
              <c:numCache>
                <c:formatCode>General</c:formatCode>
                <c:ptCount val="4"/>
                <c:pt idx="0">
                  <c:v>50</c:v>
                </c:pt>
                <c:pt idx="1">
                  <c:v>12</c:v>
                </c:pt>
                <c:pt idx="2">
                  <c:v>8</c:v>
                </c:pt>
                <c:pt idx="3">
                  <c:v>9</c:v>
                </c:pt>
              </c:numCache>
            </c:numRef>
          </c:val>
        </c:ser>
        <c:dLbls>
          <c:showLegendKey val="0"/>
          <c:showVal val="0"/>
          <c:showCatName val="0"/>
          <c:showSerName val="0"/>
          <c:showPercent val="0"/>
          <c:showBubbleSize val="0"/>
        </c:dLbls>
        <c:gapWidth val="150"/>
        <c:shape val="box"/>
        <c:axId val="191387712"/>
        <c:axId val="191388104"/>
        <c:axId val="0"/>
      </c:bar3DChart>
      <c:catAx>
        <c:axId val="19138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1388104"/>
        <c:crosses val="autoZero"/>
        <c:auto val="1"/>
        <c:lblAlgn val="ctr"/>
        <c:lblOffset val="100"/>
        <c:noMultiLvlLbl val="0"/>
      </c:catAx>
      <c:valAx>
        <c:axId val="191388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1387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DERECHO</a:t>
            </a:r>
            <a:r>
              <a:rPr lang="es-MX" b="1" baseline="0"/>
              <a:t> DE PETICIÓN</a:t>
            </a:r>
            <a:endParaRPr lang="es-MX"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PETICIÓN!$E$653</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PETICIÓN!$D$654:$D$657</c:f>
              <c:strCache>
                <c:ptCount val="4"/>
                <c:pt idx="0">
                  <c:v>CUMPLE</c:v>
                </c:pt>
                <c:pt idx="1">
                  <c:v>CUMPLE/FUERA PLAZO</c:v>
                </c:pt>
                <c:pt idx="2">
                  <c:v>EN TERMINO</c:v>
                </c:pt>
                <c:pt idx="3">
                  <c:v>INCUMPLE/SIN RESPUESTA</c:v>
                </c:pt>
              </c:strCache>
            </c:strRef>
          </c:cat>
          <c:val>
            <c:numRef>
              <c:f>PETICIÓN!$E$654:$E$657</c:f>
              <c:numCache>
                <c:formatCode>General</c:formatCode>
                <c:ptCount val="4"/>
                <c:pt idx="0">
                  <c:v>487</c:v>
                </c:pt>
                <c:pt idx="1">
                  <c:v>58</c:v>
                </c:pt>
                <c:pt idx="2">
                  <c:v>28</c:v>
                </c:pt>
                <c:pt idx="3">
                  <c:v>74</c:v>
                </c:pt>
              </c:numCache>
            </c:numRef>
          </c:val>
        </c:ser>
        <c:dLbls>
          <c:showLegendKey val="0"/>
          <c:showVal val="0"/>
          <c:showCatName val="0"/>
          <c:showSerName val="0"/>
          <c:showPercent val="0"/>
          <c:showBubbleSize val="0"/>
        </c:dLbls>
        <c:gapWidth val="150"/>
        <c:shape val="box"/>
        <c:axId val="191389280"/>
        <c:axId val="191389672"/>
        <c:axId val="0"/>
      </c:bar3DChart>
      <c:catAx>
        <c:axId val="1913892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1389672"/>
        <c:crosses val="autoZero"/>
        <c:auto val="1"/>
        <c:lblAlgn val="ctr"/>
        <c:lblOffset val="100"/>
        <c:noMultiLvlLbl val="0"/>
      </c:catAx>
      <c:valAx>
        <c:axId val="191389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1389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DENUNCIA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DENUNCIA!$E$14</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DENUNCIA!$D$15:$D$18</c:f>
              <c:strCache>
                <c:ptCount val="4"/>
                <c:pt idx="0">
                  <c:v>CUMPLE</c:v>
                </c:pt>
                <c:pt idx="1">
                  <c:v>CUMPLE/FUERA DE PLAZO</c:v>
                </c:pt>
                <c:pt idx="2">
                  <c:v>EN TERMINO</c:v>
                </c:pt>
                <c:pt idx="3">
                  <c:v>INCUMPLE/SIN RESPUESTA</c:v>
                </c:pt>
              </c:strCache>
            </c:strRef>
          </c:cat>
          <c:val>
            <c:numRef>
              <c:f>DENUNCIA!$E$15:$E$18</c:f>
              <c:numCache>
                <c:formatCode>General</c:formatCode>
                <c:ptCount val="4"/>
                <c:pt idx="0">
                  <c:v>7</c:v>
                </c:pt>
                <c:pt idx="1">
                  <c:v>0</c:v>
                </c:pt>
                <c:pt idx="2">
                  <c:v>0</c:v>
                </c:pt>
                <c:pt idx="3">
                  <c:v>1</c:v>
                </c:pt>
              </c:numCache>
            </c:numRef>
          </c:val>
        </c:ser>
        <c:dLbls>
          <c:showLegendKey val="0"/>
          <c:showVal val="0"/>
          <c:showCatName val="0"/>
          <c:showSerName val="0"/>
          <c:showPercent val="0"/>
          <c:showBubbleSize val="0"/>
        </c:dLbls>
        <c:gapWidth val="150"/>
        <c:shape val="box"/>
        <c:axId val="191390456"/>
        <c:axId val="191390848"/>
        <c:axId val="0"/>
      </c:bar3DChart>
      <c:catAx>
        <c:axId val="1913904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1390848"/>
        <c:crosses val="autoZero"/>
        <c:auto val="1"/>
        <c:lblAlgn val="ctr"/>
        <c:lblOffset val="100"/>
        <c:noMultiLvlLbl val="0"/>
      </c:catAx>
      <c:valAx>
        <c:axId val="191390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91390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CONSULTA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CONSULTA!$E$27</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CONSULTA!$D$28:$D$31</c:f>
              <c:strCache>
                <c:ptCount val="4"/>
                <c:pt idx="0">
                  <c:v>CUMPLE</c:v>
                </c:pt>
                <c:pt idx="1">
                  <c:v>CUMPLE/FUERA PLAZO</c:v>
                </c:pt>
                <c:pt idx="2">
                  <c:v>EN TERMINO</c:v>
                </c:pt>
                <c:pt idx="3">
                  <c:v>INCUMPLE/SIN RESPUESTA</c:v>
                </c:pt>
              </c:strCache>
            </c:strRef>
          </c:cat>
          <c:val>
            <c:numRef>
              <c:f>CONSULTA!$E$28:$E$31</c:f>
              <c:numCache>
                <c:formatCode>General</c:formatCode>
                <c:ptCount val="4"/>
                <c:pt idx="0">
                  <c:v>14</c:v>
                </c:pt>
                <c:pt idx="1">
                  <c:v>2</c:v>
                </c:pt>
                <c:pt idx="2">
                  <c:v>4</c:v>
                </c:pt>
                <c:pt idx="3">
                  <c:v>1</c:v>
                </c:pt>
              </c:numCache>
            </c:numRef>
          </c:val>
        </c:ser>
        <c:dLbls>
          <c:showLegendKey val="0"/>
          <c:showVal val="0"/>
          <c:showCatName val="0"/>
          <c:showSerName val="0"/>
          <c:showPercent val="0"/>
          <c:showBubbleSize val="0"/>
        </c:dLbls>
        <c:gapWidth val="150"/>
        <c:shape val="box"/>
        <c:axId val="180814512"/>
        <c:axId val="180816864"/>
        <c:axId val="0"/>
      </c:bar3DChart>
      <c:catAx>
        <c:axId val="180814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816864"/>
        <c:crosses val="autoZero"/>
        <c:auto val="1"/>
        <c:lblAlgn val="ctr"/>
        <c:lblOffset val="100"/>
        <c:noMultiLvlLbl val="0"/>
      </c:catAx>
      <c:valAx>
        <c:axId val="18081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814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ACCIÓN DE TUTELA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'ACCION TUTELA'!$E$53</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'ACCION TUTELA'!$D$54:$D$57</c:f>
              <c:strCache>
                <c:ptCount val="4"/>
                <c:pt idx="0">
                  <c:v>CUMPLE</c:v>
                </c:pt>
                <c:pt idx="1">
                  <c:v>CUMPLE/FUERA PLAZO</c:v>
                </c:pt>
                <c:pt idx="2">
                  <c:v>EN TERMINO</c:v>
                </c:pt>
                <c:pt idx="3">
                  <c:v>INCUMPLE/SIN RESPUESTA</c:v>
                </c:pt>
              </c:strCache>
            </c:strRef>
          </c:cat>
          <c:val>
            <c:numRef>
              <c:f>'ACCION TUTELA'!$E$54:$E$57</c:f>
              <c:numCache>
                <c:formatCode>General</c:formatCode>
                <c:ptCount val="4"/>
                <c:pt idx="0">
                  <c:v>9</c:v>
                </c:pt>
                <c:pt idx="1">
                  <c:v>2</c:v>
                </c:pt>
                <c:pt idx="2">
                  <c:v>0</c:v>
                </c:pt>
                <c:pt idx="3">
                  <c:v>36</c:v>
                </c:pt>
              </c:numCache>
            </c:numRef>
          </c:val>
        </c:ser>
        <c:dLbls>
          <c:showLegendKey val="0"/>
          <c:showVal val="0"/>
          <c:showCatName val="0"/>
          <c:showSerName val="0"/>
          <c:showPercent val="0"/>
          <c:showBubbleSize val="0"/>
        </c:dLbls>
        <c:gapWidth val="150"/>
        <c:shape val="box"/>
        <c:axId val="180815296"/>
        <c:axId val="180816080"/>
        <c:axId val="0"/>
      </c:bar3DChart>
      <c:catAx>
        <c:axId val="1808152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816080"/>
        <c:crosses val="autoZero"/>
        <c:auto val="1"/>
        <c:lblAlgn val="ctr"/>
        <c:lblOffset val="100"/>
        <c:noMultiLvlLbl val="0"/>
      </c:catAx>
      <c:valAx>
        <c:axId val="180816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815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INCUMPLE SIN RESPUESTA</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'INCUMPLE SIN RESPUESTA'!$G$257</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rgbClr val="00B0F0"/>
              </a:solidFill>
              <a:ln>
                <a:noFill/>
              </a:ln>
              <a:effectLst>
                <a:outerShdw blurRad="254000" sx="102000" sy="102000" algn="ctr" rotWithShape="0">
                  <a:prstClr val="black">
                    <a:alpha val="20000"/>
                  </a:prstClr>
                </a:outerShdw>
              </a:effectLst>
              <a:sp3d/>
            </c:spPr>
          </c:dPt>
          <c:dPt>
            <c:idx val="2"/>
            <c:bubble3D val="0"/>
            <c:spPr>
              <a:solidFill>
                <a:srgbClr val="00B050"/>
              </a:solidFill>
              <a:ln>
                <a:noFill/>
              </a:ln>
              <a:effectLst>
                <a:outerShdw blurRad="254000" sx="102000" sy="102000" algn="ctr" rotWithShape="0">
                  <a:prstClr val="black">
                    <a:alpha val="20000"/>
                  </a:prstClr>
                </a:outerShdw>
              </a:effectLst>
              <a:sp3d/>
            </c:spPr>
          </c:dPt>
          <c:dPt>
            <c:idx val="3"/>
            <c:bubble3D val="0"/>
            <c:spPr>
              <a:solidFill>
                <a:schemeClr val="accent2"/>
              </a:solidFill>
              <a:ln>
                <a:noFill/>
              </a:ln>
              <a:effectLst>
                <a:outerShdw blurRad="254000" sx="102000" sy="102000" algn="ctr" rotWithShape="0">
                  <a:prstClr val="black">
                    <a:alpha val="20000"/>
                  </a:prstClr>
                </a:outerShdw>
              </a:effectLst>
              <a:sp3d/>
            </c:spPr>
          </c:dPt>
          <c:dPt>
            <c:idx val="4"/>
            <c:bubble3D val="0"/>
            <c:spPr>
              <a:solidFill>
                <a:srgbClr val="7030A0"/>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'INCUMPLE SIN RESPUESTA'!$F$258:$F$262</c:f>
              <c:strCache>
                <c:ptCount val="5"/>
                <c:pt idx="0">
                  <c:v>Cumple en término</c:v>
                </c:pt>
                <c:pt idx="1">
                  <c:v>Cumple fuera de término</c:v>
                </c:pt>
                <c:pt idx="2">
                  <c:v>Cumple sin anexo</c:v>
                </c:pt>
                <c:pt idx="3">
                  <c:v>Incumple sin respuesta</c:v>
                </c:pt>
                <c:pt idx="4">
                  <c:v>NRR</c:v>
                </c:pt>
              </c:strCache>
            </c:strRef>
          </c:cat>
          <c:val>
            <c:numRef>
              <c:f>'INCUMPLE SIN RESPUESTA'!$G$258:$G$262</c:f>
              <c:numCache>
                <c:formatCode>General</c:formatCode>
                <c:ptCount val="5"/>
                <c:pt idx="0">
                  <c:v>150</c:v>
                </c:pt>
                <c:pt idx="1">
                  <c:v>31</c:v>
                </c:pt>
                <c:pt idx="2">
                  <c:v>27</c:v>
                </c:pt>
                <c:pt idx="3">
                  <c:v>34</c:v>
                </c:pt>
                <c:pt idx="4">
                  <c:v>11</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SEGUIMIENTO</a:t>
            </a:r>
            <a:r>
              <a:rPr lang="en-US" baseline="0"/>
              <a:t> EN TÉRMINO</a:t>
            </a:r>
            <a:endParaRPr lang="en-US"/>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'SEGUIMIENTO EN TÉRMINO 3ER TRIM'!$G$300</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rgbClr val="00B0F0"/>
              </a:solidFill>
              <a:ln>
                <a:noFill/>
              </a:ln>
              <a:effectLst>
                <a:outerShdw blurRad="254000" sx="102000" sy="102000" algn="ctr" rotWithShape="0">
                  <a:prstClr val="black">
                    <a:alpha val="20000"/>
                  </a:prstClr>
                </a:outerShdw>
              </a:effectLst>
              <a:sp3d/>
            </c:spPr>
          </c:dPt>
          <c:dPt>
            <c:idx val="2"/>
            <c:bubble3D val="0"/>
            <c:spPr>
              <a:solidFill>
                <a:srgbClr val="00B050"/>
              </a:solidFill>
              <a:ln>
                <a:noFill/>
              </a:ln>
              <a:effectLst>
                <a:outerShdw blurRad="254000" sx="102000" sy="102000" algn="ctr" rotWithShape="0">
                  <a:prstClr val="black">
                    <a:alpha val="20000"/>
                  </a:prstClr>
                </a:outerShdw>
              </a:effectLst>
              <a:sp3d/>
            </c:spPr>
          </c:dPt>
          <c:dPt>
            <c:idx val="3"/>
            <c:bubble3D val="0"/>
            <c:spPr>
              <a:solidFill>
                <a:schemeClr val="accent2"/>
              </a:solidFill>
              <a:ln>
                <a:noFill/>
              </a:ln>
              <a:effectLst>
                <a:outerShdw blurRad="254000" sx="102000" sy="102000" algn="ctr" rotWithShape="0">
                  <a:prstClr val="black">
                    <a:alpha val="20000"/>
                  </a:prstClr>
                </a:outerShdw>
              </a:effectLst>
              <a:sp3d/>
            </c:spPr>
          </c:dPt>
          <c:dPt>
            <c:idx val="4"/>
            <c:bubble3D val="0"/>
            <c:spPr>
              <a:solidFill>
                <a:srgbClr val="7030A0"/>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'SEGUIMIENTO EN TÉRMINO 3ER TRIM'!$F$301:$F$305</c:f>
              <c:strCache>
                <c:ptCount val="5"/>
                <c:pt idx="0">
                  <c:v>Cumple en término</c:v>
                </c:pt>
                <c:pt idx="1">
                  <c:v>Cumple fuera de término</c:v>
                </c:pt>
                <c:pt idx="2">
                  <c:v>Cumple sin anexo</c:v>
                </c:pt>
                <c:pt idx="3">
                  <c:v>Incumple sin respuesta</c:v>
                </c:pt>
                <c:pt idx="4">
                  <c:v>NRR</c:v>
                </c:pt>
              </c:strCache>
            </c:strRef>
          </c:cat>
          <c:val>
            <c:numRef>
              <c:f>'SEGUIMIENTO EN TÉRMINO 3ER TRIM'!$G$301:$G$305</c:f>
              <c:numCache>
                <c:formatCode>General</c:formatCode>
                <c:ptCount val="5"/>
                <c:pt idx="0">
                  <c:v>107</c:v>
                </c:pt>
                <c:pt idx="1">
                  <c:v>89</c:v>
                </c:pt>
                <c:pt idx="2">
                  <c:v>62</c:v>
                </c:pt>
                <c:pt idx="3">
                  <c:v>20</c:v>
                </c:pt>
                <c:pt idx="4">
                  <c:v>17</c:v>
                </c:pt>
              </c:numCache>
            </c:numRef>
          </c:val>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PÁGINA</a:t>
            </a:r>
            <a:r>
              <a:rPr lang="es-MX" b="1" baseline="0"/>
              <a:t> WEB</a:t>
            </a:r>
            <a:endParaRPr lang="es-MX"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'VIA WEB'!$E$252</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'VIA WEB'!$D$253:$D$256</c:f>
              <c:strCache>
                <c:ptCount val="4"/>
                <c:pt idx="0">
                  <c:v>CUMPLE</c:v>
                </c:pt>
                <c:pt idx="1">
                  <c:v>CUMPLE/FUERA PLAZO</c:v>
                </c:pt>
                <c:pt idx="2">
                  <c:v>EN TERMINO</c:v>
                </c:pt>
                <c:pt idx="3">
                  <c:v>INCUMPLE/SIN RESPUESTA</c:v>
                </c:pt>
              </c:strCache>
            </c:strRef>
          </c:cat>
          <c:val>
            <c:numRef>
              <c:f>'VIA WEB'!$E$253:$E$256</c:f>
              <c:numCache>
                <c:formatCode>General</c:formatCode>
                <c:ptCount val="4"/>
                <c:pt idx="0">
                  <c:v>196</c:v>
                </c:pt>
                <c:pt idx="1">
                  <c:v>32</c:v>
                </c:pt>
                <c:pt idx="2">
                  <c:v>10</c:v>
                </c:pt>
                <c:pt idx="3">
                  <c:v>7</c:v>
                </c:pt>
              </c:numCache>
            </c:numRef>
          </c:val>
        </c:ser>
        <c:dLbls>
          <c:showLegendKey val="0"/>
          <c:showVal val="0"/>
          <c:showCatName val="0"/>
          <c:showSerName val="0"/>
          <c:showPercent val="0"/>
          <c:showBubbleSize val="0"/>
        </c:dLbls>
        <c:gapWidth val="150"/>
        <c:shape val="box"/>
        <c:axId val="95091072"/>
        <c:axId val="95091464"/>
        <c:axId val="0"/>
      </c:bar3DChart>
      <c:catAx>
        <c:axId val="950910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5091464"/>
        <c:crosses val="autoZero"/>
        <c:auto val="1"/>
        <c:lblAlgn val="ctr"/>
        <c:lblOffset val="100"/>
        <c:noMultiLvlLbl val="0"/>
      </c:catAx>
      <c:valAx>
        <c:axId val="95091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5091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SUGERENCIAS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SUGERENCIA!$E$55</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SUGERENCIA!$D$56:$D$59</c:f>
              <c:strCache>
                <c:ptCount val="4"/>
                <c:pt idx="0">
                  <c:v>CUMPLE</c:v>
                </c:pt>
                <c:pt idx="1">
                  <c:v>CUMPLE/FUERA PLAZO</c:v>
                </c:pt>
                <c:pt idx="2">
                  <c:v>EN TERMINO</c:v>
                </c:pt>
                <c:pt idx="3">
                  <c:v>INCUMPLE/SIN RESPUESTA</c:v>
                </c:pt>
              </c:strCache>
            </c:strRef>
          </c:cat>
          <c:val>
            <c:numRef>
              <c:f>SUGERENCIA!$E$56:$E$59</c:f>
              <c:numCache>
                <c:formatCode>General</c:formatCode>
                <c:ptCount val="4"/>
                <c:pt idx="0">
                  <c:v>38</c:v>
                </c:pt>
                <c:pt idx="1">
                  <c:v>4</c:v>
                </c:pt>
                <c:pt idx="2">
                  <c:v>2</c:v>
                </c:pt>
                <c:pt idx="3">
                  <c:v>6</c:v>
                </c:pt>
              </c:numCache>
            </c:numRef>
          </c:val>
        </c:ser>
        <c:dLbls>
          <c:showLegendKey val="0"/>
          <c:showVal val="0"/>
          <c:showCatName val="0"/>
          <c:showSerName val="0"/>
          <c:showPercent val="0"/>
          <c:showBubbleSize val="0"/>
        </c:dLbls>
        <c:gapWidth val="150"/>
        <c:shape val="box"/>
        <c:axId val="95091856"/>
        <c:axId val="180095184"/>
        <c:axId val="0"/>
      </c:bar3DChart>
      <c:catAx>
        <c:axId val="95091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095184"/>
        <c:crosses val="autoZero"/>
        <c:auto val="1"/>
        <c:lblAlgn val="ctr"/>
        <c:lblOffset val="100"/>
        <c:noMultiLvlLbl val="0"/>
      </c:catAx>
      <c:valAx>
        <c:axId val="180095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5091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CONGRESO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'SOLICITUD CONGRESO'!$E$40</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'SOLICITUD CONGRESO'!$D$41:$D$44</c:f>
              <c:strCache>
                <c:ptCount val="4"/>
                <c:pt idx="0">
                  <c:v>CUMPLE</c:v>
                </c:pt>
                <c:pt idx="1">
                  <c:v>CUMPLE/FUERA PLAZO</c:v>
                </c:pt>
                <c:pt idx="2">
                  <c:v>EN TERMINO</c:v>
                </c:pt>
                <c:pt idx="3">
                  <c:v>INCUMPLE/SIN RESPUESTA</c:v>
                </c:pt>
              </c:strCache>
            </c:strRef>
          </c:cat>
          <c:val>
            <c:numRef>
              <c:f>'SOLICITUD CONGRESO'!$E$41:$E$44</c:f>
              <c:numCache>
                <c:formatCode>General</c:formatCode>
                <c:ptCount val="4"/>
                <c:pt idx="0">
                  <c:v>19</c:v>
                </c:pt>
                <c:pt idx="1">
                  <c:v>8</c:v>
                </c:pt>
                <c:pt idx="2">
                  <c:v>0</c:v>
                </c:pt>
                <c:pt idx="3">
                  <c:v>8</c:v>
                </c:pt>
              </c:numCache>
            </c:numRef>
          </c:val>
        </c:ser>
        <c:dLbls>
          <c:showLegendKey val="0"/>
          <c:showVal val="0"/>
          <c:showCatName val="0"/>
          <c:showSerName val="0"/>
          <c:showPercent val="0"/>
          <c:showBubbleSize val="0"/>
        </c:dLbls>
        <c:gapWidth val="150"/>
        <c:shape val="box"/>
        <c:axId val="180096360"/>
        <c:axId val="180095576"/>
        <c:axId val="0"/>
      </c:bar3DChart>
      <c:catAx>
        <c:axId val="1800963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095576"/>
        <c:crosses val="autoZero"/>
        <c:auto val="1"/>
        <c:lblAlgn val="ctr"/>
        <c:lblOffset val="100"/>
        <c:noMultiLvlLbl val="0"/>
      </c:catAx>
      <c:valAx>
        <c:axId val="180095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096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EJECUCIÓN CONTRACTUAL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'EJECUCIÓN CONTRACTUAL'!$E$98</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'EJECUCIÓN CONTRACTUAL'!$D$99:$D$102</c:f>
              <c:strCache>
                <c:ptCount val="4"/>
                <c:pt idx="0">
                  <c:v>CUMPLE</c:v>
                </c:pt>
                <c:pt idx="1">
                  <c:v>CUMPLE/FUERA PLAZO</c:v>
                </c:pt>
                <c:pt idx="2">
                  <c:v>EN TERMINO</c:v>
                </c:pt>
                <c:pt idx="3">
                  <c:v>INCUMPLE/SIN RESPUESTA</c:v>
                </c:pt>
              </c:strCache>
            </c:strRef>
          </c:cat>
          <c:val>
            <c:numRef>
              <c:f>'EJECUCIÓN CONTRACTUAL'!$E$99:$E$102</c:f>
              <c:numCache>
                <c:formatCode>General</c:formatCode>
                <c:ptCount val="4"/>
                <c:pt idx="0">
                  <c:v>57</c:v>
                </c:pt>
                <c:pt idx="1">
                  <c:v>4</c:v>
                </c:pt>
                <c:pt idx="2">
                  <c:v>29</c:v>
                </c:pt>
                <c:pt idx="3">
                  <c:v>3</c:v>
                </c:pt>
              </c:numCache>
            </c:numRef>
          </c:val>
        </c:ser>
        <c:dLbls>
          <c:showLegendKey val="0"/>
          <c:showVal val="0"/>
          <c:showCatName val="0"/>
          <c:showSerName val="0"/>
          <c:showPercent val="0"/>
          <c:showBubbleSize val="0"/>
        </c:dLbls>
        <c:gapWidth val="150"/>
        <c:shape val="box"/>
        <c:axId val="180096752"/>
        <c:axId val="180093224"/>
        <c:axId val="0"/>
      </c:bar3DChart>
      <c:catAx>
        <c:axId val="180096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093224"/>
        <c:crosses val="autoZero"/>
        <c:auto val="1"/>
        <c:lblAlgn val="ctr"/>
        <c:lblOffset val="100"/>
        <c:noMultiLvlLbl val="0"/>
      </c:catAx>
      <c:valAx>
        <c:axId val="180093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096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SOLICITUD DE INFORMACIÓN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'SOLICITUD INFORMACIÓN'!$E$95</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'SOLICITUD INFORMACIÓN'!$D$96:$D$99</c:f>
              <c:strCache>
                <c:ptCount val="4"/>
                <c:pt idx="0">
                  <c:v>CUMPLE</c:v>
                </c:pt>
                <c:pt idx="1">
                  <c:v>CUMPLE/FUERA PLAZO</c:v>
                </c:pt>
                <c:pt idx="2">
                  <c:v>EN TERMINO</c:v>
                </c:pt>
                <c:pt idx="3">
                  <c:v>INCUMPLE/SIN RESPUESTA</c:v>
                </c:pt>
              </c:strCache>
            </c:strRef>
          </c:cat>
          <c:val>
            <c:numRef>
              <c:f>'SOLICITUD INFORMACIÓN'!$E$96:$E$99</c:f>
              <c:numCache>
                <c:formatCode>General</c:formatCode>
                <c:ptCount val="4"/>
                <c:pt idx="0">
                  <c:v>64</c:v>
                </c:pt>
                <c:pt idx="1">
                  <c:v>10</c:v>
                </c:pt>
                <c:pt idx="2">
                  <c:v>1</c:v>
                </c:pt>
                <c:pt idx="3">
                  <c:v>15</c:v>
                </c:pt>
              </c:numCache>
            </c:numRef>
          </c:val>
        </c:ser>
        <c:dLbls>
          <c:showLegendKey val="0"/>
          <c:showVal val="0"/>
          <c:showCatName val="0"/>
          <c:showSerName val="0"/>
          <c:showPercent val="0"/>
          <c:showBubbleSize val="0"/>
        </c:dLbls>
        <c:gapWidth val="150"/>
        <c:shape val="box"/>
        <c:axId val="180094400"/>
        <c:axId val="180094792"/>
        <c:axId val="0"/>
      </c:bar3DChart>
      <c:catAx>
        <c:axId val="18009440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094792"/>
        <c:crosses val="autoZero"/>
        <c:auto val="1"/>
        <c:lblAlgn val="ctr"/>
        <c:lblOffset val="100"/>
        <c:noMultiLvlLbl val="0"/>
      </c:catAx>
      <c:valAx>
        <c:axId val="180094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094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ENTES DE CONTROL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'ENTE DE CONTROL'!$E$78</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'ENTE DE CONTROL'!$D$79:$D$82</c:f>
              <c:strCache>
                <c:ptCount val="4"/>
                <c:pt idx="0">
                  <c:v>CUMPLE</c:v>
                </c:pt>
                <c:pt idx="1">
                  <c:v>CUMPLE/FUERA PLAZO</c:v>
                </c:pt>
                <c:pt idx="2">
                  <c:v>EN TERMINO</c:v>
                </c:pt>
                <c:pt idx="3">
                  <c:v>INCUMPLE/SIN RESPUESTA</c:v>
                </c:pt>
              </c:strCache>
            </c:strRef>
          </c:cat>
          <c:val>
            <c:numRef>
              <c:f>'ENTE DE CONTROL'!$E$79:$E$82</c:f>
              <c:numCache>
                <c:formatCode>General</c:formatCode>
                <c:ptCount val="4"/>
                <c:pt idx="0">
                  <c:v>62</c:v>
                </c:pt>
                <c:pt idx="1">
                  <c:v>1</c:v>
                </c:pt>
                <c:pt idx="2">
                  <c:v>2</c:v>
                </c:pt>
                <c:pt idx="3">
                  <c:v>8</c:v>
                </c:pt>
              </c:numCache>
            </c:numRef>
          </c:val>
        </c:ser>
        <c:dLbls>
          <c:showLegendKey val="0"/>
          <c:showVal val="0"/>
          <c:showCatName val="0"/>
          <c:showSerName val="0"/>
          <c:showPercent val="0"/>
          <c:showBubbleSize val="0"/>
        </c:dLbls>
        <c:gapWidth val="150"/>
        <c:shape val="box"/>
        <c:axId val="180718280"/>
        <c:axId val="180717496"/>
        <c:axId val="0"/>
      </c:bar3DChart>
      <c:catAx>
        <c:axId val="18071828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717496"/>
        <c:crosses val="autoZero"/>
        <c:auto val="1"/>
        <c:lblAlgn val="ctr"/>
        <c:lblOffset val="100"/>
        <c:noMultiLvlLbl val="0"/>
      </c:catAx>
      <c:valAx>
        <c:axId val="180717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71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ENTIDAD PÚBLICA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'ENTIDAD PÚBLICA'!$E$239</c:f>
              <c:strCache>
                <c:ptCount val="1"/>
                <c:pt idx="0">
                  <c:v>TOTAL</c:v>
                </c:pt>
              </c:strCache>
            </c:strRef>
          </c:tx>
          <c:spPr>
            <a:solidFill>
              <a:schemeClr val="accent1"/>
            </a:solidFill>
            <a:ln>
              <a:noFill/>
            </a:ln>
            <a:effectLst/>
            <a:sp3d/>
          </c:spPr>
          <c:invertIfNegative val="0"/>
          <c:dPt>
            <c:idx val="1"/>
            <c:invertIfNegative val="0"/>
            <c:bubble3D val="0"/>
            <c:spPr>
              <a:solidFill>
                <a:srgbClr val="00B0F0"/>
              </a:solidFill>
              <a:ln>
                <a:noFill/>
              </a:ln>
              <a:effectLst/>
              <a:sp3d/>
            </c:spPr>
          </c:dPt>
          <c:dPt>
            <c:idx val="2"/>
            <c:invertIfNegative val="0"/>
            <c:bubble3D val="0"/>
            <c:spPr>
              <a:solidFill>
                <a:srgbClr val="00B050"/>
              </a:solidFill>
              <a:ln>
                <a:noFill/>
              </a:ln>
              <a:effectLst/>
              <a:sp3d/>
            </c:spPr>
          </c:dPt>
          <c:dPt>
            <c:idx val="3"/>
            <c:invertIfNegative val="0"/>
            <c:bubble3D val="0"/>
            <c:spPr>
              <a:solidFill>
                <a:srgbClr val="FF0000"/>
              </a:solidFill>
              <a:ln>
                <a:noFill/>
              </a:ln>
              <a:effectLst/>
              <a:sp3d/>
            </c:spPr>
          </c:dPt>
          <c:cat>
            <c:strRef>
              <c:f>'ENTIDAD PÚBLICA'!$D$240:$D$243</c:f>
              <c:strCache>
                <c:ptCount val="4"/>
                <c:pt idx="0">
                  <c:v>CUMPLE</c:v>
                </c:pt>
                <c:pt idx="1">
                  <c:v>CUMPLE/FUERA PLAZO</c:v>
                </c:pt>
                <c:pt idx="2">
                  <c:v>EN TERMINO</c:v>
                </c:pt>
                <c:pt idx="3">
                  <c:v>INCUMPLE/SIN RESPUESTA</c:v>
                </c:pt>
              </c:strCache>
            </c:strRef>
          </c:cat>
          <c:val>
            <c:numRef>
              <c:f>'ENTIDAD PÚBLICA'!$E$240:$E$243</c:f>
              <c:numCache>
                <c:formatCode>General</c:formatCode>
                <c:ptCount val="4"/>
                <c:pt idx="0">
                  <c:v>147</c:v>
                </c:pt>
                <c:pt idx="1">
                  <c:v>42</c:v>
                </c:pt>
                <c:pt idx="2">
                  <c:v>1</c:v>
                </c:pt>
                <c:pt idx="3">
                  <c:v>43</c:v>
                </c:pt>
              </c:numCache>
            </c:numRef>
          </c:val>
        </c:ser>
        <c:dLbls>
          <c:showLegendKey val="0"/>
          <c:showVal val="0"/>
          <c:showCatName val="0"/>
          <c:showSerName val="0"/>
          <c:showPercent val="0"/>
          <c:showBubbleSize val="0"/>
        </c:dLbls>
        <c:gapWidth val="150"/>
        <c:shape val="box"/>
        <c:axId val="180718672"/>
        <c:axId val="180719064"/>
        <c:axId val="0"/>
      </c:bar3DChart>
      <c:catAx>
        <c:axId val="180718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719064"/>
        <c:crosses val="autoZero"/>
        <c:auto val="1"/>
        <c:lblAlgn val="ctr"/>
        <c:lblOffset val="100"/>
        <c:noMultiLvlLbl val="0"/>
      </c:catAx>
      <c:valAx>
        <c:axId val="180719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0718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638175</xdr:colOff>
      <xdr:row>1764</xdr:row>
      <xdr:rowOff>52387</xdr:rowOff>
    </xdr:from>
    <xdr:to>
      <xdr:col>13</xdr:col>
      <xdr:colOff>638175</xdr:colOff>
      <xdr:row>1776</xdr:row>
      <xdr:rowOff>128587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238125</xdr:colOff>
      <xdr:row>60</xdr:row>
      <xdr:rowOff>14287</xdr:rowOff>
    </xdr:from>
    <xdr:to>
      <xdr:col>12</xdr:col>
      <xdr:colOff>238125</xdr:colOff>
      <xdr:row>71</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171450</xdr:colOff>
      <xdr:row>20</xdr:row>
      <xdr:rowOff>80962</xdr:rowOff>
    </xdr:from>
    <xdr:to>
      <xdr:col>12</xdr:col>
      <xdr:colOff>171450</xdr:colOff>
      <xdr:row>32</xdr:row>
      <xdr:rowOff>157162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200025</xdr:colOff>
      <xdr:row>79</xdr:row>
      <xdr:rowOff>109537</xdr:rowOff>
    </xdr:from>
    <xdr:to>
      <xdr:col>12</xdr:col>
      <xdr:colOff>200025</xdr:colOff>
      <xdr:row>92</xdr:row>
      <xdr:rowOff>185737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209550</xdr:colOff>
      <xdr:row>233</xdr:row>
      <xdr:rowOff>119062</xdr:rowOff>
    </xdr:from>
    <xdr:to>
      <xdr:col>12</xdr:col>
      <xdr:colOff>209550</xdr:colOff>
      <xdr:row>246</xdr:row>
      <xdr:rowOff>166687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552450</xdr:colOff>
      <xdr:row>5</xdr:row>
      <xdr:rowOff>138112</xdr:rowOff>
    </xdr:from>
    <xdr:to>
      <xdr:col>13</xdr:col>
      <xdr:colOff>552450</xdr:colOff>
      <xdr:row>19</xdr:row>
      <xdr:rowOff>23812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390525</xdr:colOff>
      <xdr:row>81</xdr:row>
      <xdr:rowOff>176212</xdr:rowOff>
    </xdr:from>
    <xdr:to>
      <xdr:col>12</xdr:col>
      <xdr:colOff>390525</xdr:colOff>
      <xdr:row>92</xdr:row>
      <xdr:rowOff>61912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180975</xdr:colOff>
      <xdr:row>649</xdr:row>
      <xdr:rowOff>71437</xdr:rowOff>
    </xdr:from>
    <xdr:to>
      <xdr:col>12</xdr:col>
      <xdr:colOff>180975</xdr:colOff>
      <xdr:row>661</xdr:row>
      <xdr:rowOff>147637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285750</xdr:colOff>
      <xdr:row>10</xdr:row>
      <xdr:rowOff>128587</xdr:rowOff>
    </xdr:from>
    <xdr:to>
      <xdr:col>12</xdr:col>
      <xdr:colOff>285750</xdr:colOff>
      <xdr:row>23</xdr:row>
      <xdr:rowOff>14287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323850</xdr:colOff>
      <xdr:row>23</xdr:row>
      <xdr:rowOff>109537</xdr:rowOff>
    </xdr:from>
    <xdr:to>
      <xdr:col>12</xdr:col>
      <xdr:colOff>323850</xdr:colOff>
      <xdr:row>35</xdr:row>
      <xdr:rowOff>185737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171450</xdr:colOff>
      <xdr:row>49</xdr:row>
      <xdr:rowOff>119062</xdr:rowOff>
    </xdr:from>
    <xdr:to>
      <xdr:col>12</xdr:col>
      <xdr:colOff>171450</xdr:colOff>
      <xdr:row>62</xdr:row>
      <xdr:rowOff>4762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504825</xdr:colOff>
      <xdr:row>255</xdr:row>
      <xdr:rowOff>119062</xdr:rowOff>
    </xdr:from>
    <xdr:to>
      <xdr:col>13</xdr:col>
      <xdr:colOff>533400</xdr:colOff>
      <xdr:row>266</xdr:row>
      <xdr:rowOff>109537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247650</xdr:colOff>
      <xdr:row>298</xdr:row>
      <xdr:rowOff>147637</xdr:rowOff>
    </xdr:from>
    <xdr:to>
      <xdr:col>14</xdr:col>
      <xdr:colOff>57150</xdr:colOff>
      <xdr:row>308</xdr:row>
      <xdr:rowOff>33337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257</xdr:row>
      <xdr:rowOff>119062</xdr:rowOff>
    </xdr:from>
    <xdr:to>
      <xdr:col>6</xdr:col>
      <xdr:colOff>581025</xdr:colOff>
      <xdr:row>272</xdr:row>
      <xdr:rowOff>4762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52</xdr:row>
      <xdr:rowOff>119062</xdr:rowOff>
    </xdr:from>
    <xdr:to>
      <xdr:col>12</xdr:col>
      <xdr:colOff>104775</xdr:colOff>
      <xdr:row>66</xdr:row>
      <xdr:rowOff>4762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381000</xdr:colOff>
      <xdr:row>37</xdr:row>
      <xdr:rowOff>119062</xdr:rowOff>
    </xdr:from>
    <xdr:to>
      <xdr:col>12</xdr:col>
      <xdr:colOff>381000</xdr:colOff>
      <xdr:row>49</xdr:row>
      <xdr:rowOff>4762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142875</xdr:colOff>
      <xdr:row>95</xdr:row>
      <xdr:rowOff>80962</xdr:rowOff>
    </xdr:from>
    <xdr:to>
      <xdr:col>12</xdr:col>
      <xdr:colOff>142875</xdr:colOff>
      <xdr:row>108</xdr:row>
      <xdr:rowOff>157162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457200</xdr:colOff>
      <xdr:row>92</xdr:row>
      <xdr:rowOff>147637</xdr:rowOff>
    </xdr:from>
    <xdr:to>
      <xdr:col>12</xdr:col>
      <xdr:colOff>457200</xdr:colOff>
      <xdr:row>107</xdr:row>
      <xdr:rowOff>33337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419100</xdr:colOff>
      <xdr:row>76</xdr:row>
      <xdr:rowOff>4762</xdr:rowOff>
    </xdr:from>
    <xdr:to>
      <xdr:col>12</xdr:col>
      <xdr:colOff>419100</xdr:colOff>
      <xdr:row>88</xdr:row>
      <xdr:rowOff>80962</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314325</xdr:colOff>
      <xdr:row>235</xdr:row>
      <xdr:rowOff>52387</xdr:rowOff>
    </xdr:from>
    <xdr:to>
      <xdr:col>12</xdr:col>
      <xdr:colOff>314325</xdr:colOff>
      <xdr:row>246</xdr:row>
      <xdr:rowOff>128587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0.bin"/><Relationship Id="rId1" Type="http://schemas.openxmlformats.org/officeDocument/2006/relationships/hyperlink" Target="https://orfeo.ani.gov.co/bodega/2019/409/docs/120194090955992_00001.docx?time=1576159738"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772"/>
  <sheetViews>
    <sheetView topLeftCell="A1718" workbookViewId="0">
      <selection activeCell="Q690" sqref="Q690"/>
    </sheetView>
  </sheetViews>
  <sheetFormatPr baseColWidth="10" defaultRowHeight="15" x14ac:dyDescent="0.25"/>
  <cols>
    <col min="1" max="1" width="16.5703125" style="1" customWidth="1"/>
    <col min="4" max="4" width="15" style="1" bestFit="1" customWidth="1"/>
    <col min="5" max="5" width="15.7109375" customWidth="1"/>
  </cols>
  <sheetData>
    <row r="1" spans="1:20" ht="21" x14ac:dyDescent="0.35">
      <c r="A1" s="5" t="s">
        <v>3095</v>
      </c>
    </row>
    <row r="2" spans="1:20"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20" hidden="1" x14ac:dyDescent="0.25">
      <c r="A3" s="2">
        <v>20194091029672</v>
      </c>
      <c r="B3" s="4">
        <v>43739</v>
      </c>
      <c r="C3" s="4">
        <v>43761</v>
      </c>
      <c r="D3" s="2">
        <v>20195000339591</v>
      </c>
      <c r="E3" s="4">
        <v>43740</v>
      </c>
      <c r="F3" s="3" t="s">
        <v>15</v>
      </c>
      <c r="G3" s="3" t="s">
        <v>16</v>
      </c>
      <c r="H3" s="3" t="s">
        <v>17</v>
      </c>
      <c r="I3" s="3" t="s">
        <v>19</v>
      </c>
      <c r="J3" s="3" t="s">
        <v>20</v>
      </c>
      <c r="K3" s="3">
        <v>999</v>
      </c>
      <c r="L3" s="3" t="s">
        <v>21</v>
      </c>
      <c r="M3" s="3" t="s">
        <v>22</v>
      </c>
      <c r="N3" s="3">
        <v>500</v>
      </c>
      <c r="O3" s="3" t="s">
        <v>23</v>
      </c>
      <c r="P3" s="3">
        <f>IFERROR(E3-B3,"-")</f>
        <v>1</v>
      </c>
    </row>
    <row r="4" spans="1:20" hidden="1" x14ac:dyDescent="0.25">
      <c r="A4" s="2">
        <v>20194091029692</v>
      </c>
      <c r="B4" s="4">
        <v>43739</v>
      </c>
      <c r="C4" s="4">
        <v>43761</v>
      </c>
      <c r="D4" s="2">
        <v>20196040363611</v>
      </c>
      <c r="E4" s="4">
        <v>43760</v>
      </c>
      <c r="F4" s="3" t="s">
        <v>24</v>
      </c>
      <c r="G4" s="3" t="s">
        <v>16</v>
      </c>
      <c r="H4" s="3" t="s">
        <v>25</v>
      </c>
      <c r="I4" s="3" t="s">
        <v>19</v>
      </c>
      <c r="J4" s="3" t="s">
        <v>20</v>
      </c>
      <c r="K4" s="3">
        <v>999</v>
      </c>
      <c r="L4" s="3" t="s">
        <v>21</v>
      </c>
      <c r="M4" s="3" t="s">
        <v>26</v>
      </c>
      <c r="N4" s="3">
        <v>604</v>
      </c>
      <c r="O4" s="3" t="s">
        <v>23</v>
      </c>
      <c r="P4" s="3">
        <f t="shared" ref="P4:P67" si="0">IFERROR(E4-B4,"-")</f>
        <v>21</v>
      </c>
    </row>
    <row r="5" spans="1:20" hidden="1" x14ac:dyDescent="0.25">
      <c r="A5" s="2">
        <v>20194091029782</v>
      </c>
      <c r="B5" s="4">
        <v>43739</v>
      </c>
      <c r="C5" s="4">
        <v>43754</v>
      </c>
      <c r="D5" s="2">
        <v>20195000342681</v>
      </c>
      <c r="E5" s="4">
        <v>43742</v>
      </c>
      <c r="F5" s="3" t="s">
        <v>27</v>
      </c>
      <c r="G5" s="3" t="s">
        <v>28</v>
      </c>
      <c r="H5" s="3" t="s">
        <v>29</v>
      </c>
      <c r="I5" s="3" t="s">
        <v>19</v>
      </c>
      <c r="J5" s="3" t="s">
        <v>20</v>
      </c>
      <c r="K5" s="3">
        <v>999</v>
      </c>
      <c r="L5" s="3" t="s">
        <v>21</v>
      </c>
      <c r="M5" s="3" t="s">
        <v>30</v>
      </c>
      <c r="N5" s="3">
        <v>500</v>
      </c>
      <c r="O5" s="3" t="s">
        <v>23</v>
      </c>
      <c r="P5" s="3">
        <f t="shared" si="0"/>
        <v>3</v>
      </c>
    </row>
    <row r="6" spans="1:20" hidden="1" x14ac:dyDescent="0.25">
      <c r="A6" s="2">
        <v>20194091030012</v>
      </c>
      <c r="B6" s="4">
        <v>43739</v>
      </c>
      <c r="C6" s="4">
        <v>43761</v>
      </c>
      <c r="D6" s="2">
        <v>20195000349291</v>
      </c>
      <c r="E6" s="4">
        <v>43747</v>
      </c>
      <c r="F6" s="3" t="s">
        <v>24</v>
      </c>
      <c r="G6" s="3" t="s">
        <v>31</v>
      </c>
      <c r="H6" s="3" t="s">
        <v>32</v>
      </c>
      <c r="I6" s="3" t="s">
        <v>19</v>
      </c>
      <c r="J6" s="3" t="s">
        <v>20</v>
      </c>
      <c r="K6" s="3">
        <v>999</v>
      </c>
      <c r="L6" s="3" t="s">
        <v>21</v>
      </c>
      <c r="M6" s="3" t="s">
        <v>33</v>
      </c>
      <c r="N6" s="3">
        <v>500</v>
      </c>
      <c r="O6" s="3" t="s">
        <v>23</v>
      </c>
      <c r="P6" s="3">
        <f t="shared" si="0"/>
        <v>8</v>
      </c>
    </row>
    <row r="7" spans="1:20" x14ac:dyDescent="0.25">
      <c r="A7" s="2">
        <v>20194091030052</v>
      </c>
      <c r="B7" s="4">
        <v>43739</v>
      </c>
      <c r="C7" s="4">
        <v>43754</v>
      </c>
      <c r="D7" s="2"/>
      <c r="E7" s="3" t="s">
        <v>18</v>
      </c>
      <c r="F7" s="3" t="s">
        <v>34</v>
      </c>
      <c r="G7" s="3" t="s">
        <v>35</v>
      </c>
      <c r="H7" s="3" t="s">
        <v>36</v>
      </c>
      <c r="I7" s="3" t="s">
        <v>37</v>
      </c>
      <c r="J7" s="3" t="s">
        <v>20</v>
      </c>
      <c r="K7" s="3">
        <v>999</v>
      </c>
      <c r="L7" s="3" t="s">
        <v>21</v>
      </c>
      <c r="M7" s="3" t="s">
        <v>38</v>
      </c>
      <c r="N7" s="3">
        <v>500</v>
      </c>
      <c r="O7" s="3" t="s">
        <v>23</v>
      </c>
      <c r="P7" s="3" t="str">
        <f t="shared" si="0"/>
        <v>-</v>
      </c>
    </row>
    <row r="8" spans="1:20" hidden="1" x14ac:dyDescent="0.25">
      <c r="A8" s="2">
        <v>20194091030092</v>
      </c>
      <c r="B8" s="4">
        <v>43739</v>
      </c>
      <c r="C8" s="4">
        <v>43761</v>
      </c>
      <c r="D8" s="2">
        <v>20196060358961</v>
      </c>
      <c r="E8" s="4">
        <v>43756</v>
      </c>
      <c r="F8" s="3" t="s">
        <v>24</v>
      </c>
      <c r="G8" s="3" t="s">
        <v>39</v>
      </c>
      <c r="H8" s="3" t="s">
        <v>40</v>
      </c>
      <c r="I8" s="3" t="s">
        <v>19</v>
      </c>
      <c r="J8" s="3" t="s">
        <v>20</v>
      </c>
      <c r="K8" s="3">
        <v>999</v>
      </c>
      <c r="L8" s="3" t="s">
        <v>21</v>
      </c>
      <c r="M8" s="3" t="s">
        <v>41</v>
      </c>
      <c r="N8" s="3">
        <v>606</v>
      </c>
      <c r="O8" s="3" t="s">
        <v>23</v>
      </c>
      <c r="P8" s="3">
        <f t="shared" si="0"/>
        <v>17</v>
      </c>
    </row>
    <row r="9" spans="1:20" hidden="1" x14ac:dyDescent="0.25">
      <c r="A9" s="2">
        <v>20194091030122</v>
      </c>
      <c r="B9" s="4">
        <v>43739</v>
      </c>
      <c r="C9" s="4">
        <v>43761</v>
      </c>
      <c r="D9" s="2">
        <v>20195000352041</v>
      </c>
      <c r="E9" s="4">
        <v>43749</v>
      </c>
      <c r="F9" s="3" t="s">
        <v>24</v>
      </c>
      <c r="G9" s="3" t="s">
        <v>42</v>
      </c>
      <c r="H9" s="3" t="s">
        <v>43</v>
      </c>
      <c r="I9" s="3" t="s">
        <v>19</v>
      </c>
      <c r="J9" s="3" t="s">
        <v>20</v>
      </c>
      <c r="K9" s="3">
        <v>999</v>
      </c>
      <c r="L9" s="3" t="s">
        <v>21</v>
      </c>
      <c r="M9" s="3" t="s">
        <v>44</v>
      </c>
      <c r="N9" s="3">
        <v>500</v>
      </c>
      <c r="O9" s="3" t="s">
        <v>23</v>
      </c>
      <c r="P9" s="3">
        <f t="shared" si="0"/>
        <v>10</v>
      </c>
    </row>
    <row r="10" spans="1:20" x14ac:dyDescent="0.25">
      <c r="A10" s="2">
        <v>20194091030192</v>
      </c>
      <c r="B10" s="4">
        <v>43739</v>
      </c>
      <c r="C10" s="4">
        <v>43761</v>
      </c>
      <c r="D10" s="2"/>
      <c r="E10" s="3" t="s">
        <v>18</v>
      </c>
      <c r="F10" s="3" t="s">
        <v>24</v>
      </c>
      <c r="G10" s="3" t="s">
        <v>45</v>
      </c>
      <c r="H10" s="3" t="s">
        <v>46</v>
      </c>
      <c r="I10" s="3" t="s">
        <v>37</v>
      </c>
      <c r="J10" s="3" t="s">
        <v>20</v>
      </c>
      <c r="K10" s="3">
        <v>999</v>
      </c>
      <c r="L10" s="3" t="s">
        <v>21</v>
      </c>
      <c r="M10" s="3" t="s">
        <v>47</v>
      </c>
      <c r="N10" s="3">
        <v>500</v>
      </c>
      <c r="O10" s="3" t="s">
        <v>23</v>
      </c>
      <c r="P10" s="3" t="str">
        <f t="shared" si="0"/>
        <v>-</v>
      </c>
    </row>
    <row r="11" spans="1:20" hidden="1" x14ac:dyDescent="0.25">
      <c r="A11" s="2">
        <v>20194091030222</v>
      </c>
      <c r="B11" s="4">
        <v>43739</v>
      </c>
      <c r="C11" s="4">
        <v>43761</v>
      </c>
      <c r="D11" s="2"/>
      <c r="E11" s="3" t="s">
        <v>18</v>
      </c>
      <c r="F11" s="3" t="s">
        <v>15</v>
      </c>
      <c r="G11" s="3" t="s">
        <v>48</v>
      </c>
      <c r="H11" s="3" t="s">
        <v>49</v>
      </c>
      <c r="I11" s="3" t="s">
        <v>37</v>
      </c>
      <c r="J11" s="3" t="s">
        <v>20</v>
      </c>
      <c r="K11" s="3">
        <v>999</v>
      </c>
      <c r="L11" s="3" t="s">
        <v>21</v>
      </c>
      <c r="M11" s="3" t="s">
        <v>50</v>
      </c>
      <c r="N11" s="3">
        <v>306</v>
      </c>
      <c r="O11" s="3" t="s">
        <v>23</v>
      </c>
      <c r="P11" s="3" t="str">
        <f t="shared" si="0"/>
        <v>-</v>
      </c>
    </row>
    <row r="12" spans="1:20" hidden="1" x14ac:dyDescent="0.25">
      <c r="A12" s="2">
        <v>20194091030432</v>
      </c>
      <c r="B12" s="4">
        <v>43739</v>
      </c>
      <c r="C12" s="4">
        <v>43761</v>
      </c>
      <c r="D12" s="2"/>
      <c r="E12" s="3" t="s">
        <v>18</v>
      </c>
      <c r="F12" s="3" t="s">
        <v>24</v>
      </c>
      <c r="G12" s="3" t="s">
        <v>51</v>
      </c>
      <c r="H12" s="3" t="s">
        <v>52</v>
      </c>
      <c r="I12" s="3" t="s">
        <v>37</v>
      </c>
      <c r="J12" s="3" t="s">
        <v>20</v>
      </c>
      <c r="K12" s="3">
        <v>999</v>
      </c>
      <c r="L12" s="3" t="s">
        <v>21</v>
      </c>
      <c r="M12" s="3" t="s">
        <v>53</v>
      </c>
      <c r="N12" s="3">
        <v>707</v>
      </c>
      <c r="O12" s="3" t="s">
        <v>23</v>
      </c>
      <c r="P12" s="3" t="str">
        <f t="shared" si="0"/>
        <v>-</v>
      </c>
      <c r="T12" s="29"/>
    </row>
    <row r="13" spans="1:20" hidden="1" x14ac:dyDescent="0.25">
      <c r="A13" s="2">
        <v>20194091030532</v>
      </c>
      <c r="B13" s="4">
        <v>43739</v>
      </c>
      <c r="C13" s="4">
        <v>43746</v>
      </c>
      <c r="D13" s="2"/>
      <c r="E13" s="3" t="s">
        <v>18</v>
      </c>
      <c r="F13" s="3" t="s">
        <v>54</v>
      </c>
      <c r="G13" s="3" t="s">
        <v>55</v>
      </c>
      <c r="H13" s="3" t="s">
        <v>56</v>
      </c>
      <c r="I13" s="3" t="s">
        <v>37</v>
      </c>
      <c r="J13" s="3" t="s">
        <v>57</v>
      </c>
      <c r="K13" s="3">
        <v>999</v>
      </c>
      <c r="L13" s="3" t="s">
        <v>21</v>
      </c>
      <c r="M13" s="3" t="s">
        <v>58</v>
      </c>
      <c r="N13" s="3">
        <v>309</v>
      </c>
      <c r="O13" s="3" t="s">
        <v>23</v>
      </c>
      <c r="P13" s="3" t="str">
        <f t="shared" si="0"/>
        <v>-</v>
      </c>
    </row>
    <row r="14" spans="1:20" hidden="1" x14ac:dyDescent="0.25">
      <c r="A14" s="2">
        <v>20194091030712</v>
      </c>
      <c r="B14" s="4">
        <v>43739</v>
      </c>
      <c r="C14" s="4">
        <v>43761</v>
      </c>
      <c r="D14" s="2">
        <v>20193120338361</v>
      </c>
      <c r="E14" s="4">
        <v>43740</v>
      </c>
      <c r="F14" s="3" t="s">
        <v>24</v>
      </c>
      <c r="G14" s="3" t="s">
        <v>59</v>
      </c>
      <c r="H14" s="3" t="s">
        <v>60</v>
      </c>
      <c r="I14" s="3" t="s">
        <v>19</v>
      </c>
      <c r="J14" s="3" t="s">
        <v>20</v>
      </c>
      <c r="K14" s="3">
        <v>999</v>
      </c>
      <c r="L14" s="3" t="s">
        <v>21</v>
      </c>
      <c r="M14" s="3" t="s">
        <v>61</v>
      </c>
      <c r="N14" s="3">
        <v>312</v>
      </c>
      <c r="O14" s="3" t="s">
        <v>23</v>
      </c>
      <c r="P14" s="3">
        <f t="shared" si="0"/>
        <v>1</v>
      </c>
    </row>
    <row r="15" spans="1:20" hidden="1" x14ac:dyDescent="0.25">
      <c r="A15" s="2">
        <v>20194091030732</v>
      </c>
      <c r="B15" s="4">
        <v>43739</v>
      </c>
      <c r="C15" s="4">
        <v>43761</v>
      </c>
      <c r="D15" s="2">
        <v>20196060357111</v>
      </c>
      <c r="E15" s="4">
        <v>43755</v>
      </c>
      <c r="F15" s="3" t="s">
        <v>24</v>
      </c>
      <c r="G15" s="3" t="s">
        <v>62</v>
      </c>
      <c r="H15" s="3" t="s">
        <v>60</v>
      </c>
      <c r="I15" s="3" t="s">
        <v>19</v>
      </c>
      <c r="J15" s="3" t="s">
        <v>20</v>
      </c>
      <c r="K15" s="3">
        <v>999</v>
      </c>
      <c r="L15" s="3" t="s">
        <v>21</v>
      </c>
      <c r="M15" s="3" t="s">
        <v>63</v>
      </c>
      <c r="N15" s="3">
        <v>606</v>
      </c>
      <c r="O15" s="3" t="s">
        <v>23</v>
      </c>
      <c r="P15" s="3">
        <f t="shared" si="0"/>
        <v>16</v>
      </c>
    </row>
    <row r="16" spans="1:20" hidden="1" x14ac:dyDescent="0.25">
      <c r="A16" s="2">
        <v>20194091030762</v>
      </c>
      <c r="B16" s="4">
        <v>43739</v>
      </c>
      <c r="C16" s="4">
        <v>43754</v>
      </c>
      <c r="D16" s="2">
        <v>20195000356121</v>
      </c>
      <c r="E16" s="4">
        <v>43755</v>
      </c>
      <c r="F16" s="3" t="s">
        <v>34</v>
      </c>
      <c r="G16" s="3" t="s">
        <v>64</v>
      </c>
      <c r="H16" s="3" t="s">
        <v>60</v>
      </c>
      <c r="I16" s="3" t="s">
        <v>37</v>
      </c>
      <c r="J16" s="3" t="s">
        <v>20</v>
      </c>
      <c r="K16" s="3">
        <v>999</v>
      </c>
      <c r="L16" s="3" t="s">
        <v>21</v>
      </c>
      <c r="M16" s="3" t="s">
        <v>65</v>
      </c>
      <c r="N16" s="3">
        <v>500</v>
      </c>
      <c r="O16" s="3" t="s">
        <v>23</v>
      </c>
      <c r="P16" s="3">
        <f t="shared" si="0"/>
        <v>16</v>
      </c>
    </row>
    <row r="17" spans="1:16" hidden="1" x14ac:dyDescent="0.25">
      <c r="A17" s="2">
        <v>20194091030782</v>
      </c>
      <c r="B17" s="4">
        <v>43739</v>
      </c>
      <c r="C17" s="4">
        <v>43754</v>
      </c>
      <c r="D17" s="2">
        <v>20193050354221</v>
      </c>
      <c r="E17" s="4">
        <v>43753</v>
      </c>
      <c r="F17" s="3" t="s">
        <v>34</v>
      </c>
      <c r="G17" s="3" t="s">
        <v>66</v>
      </c>
      <c r="H17" s="3" t="s">
        <v>60</v>
      </c>
      <c r="I17" s="3" t="s">
        <v>19</v>
      </c>
      <c r="J17" s="3" t="s">
        <v>67</v>
      </c>
      <c r="K17" s="3">
        <v>999</v>
      </c>
      <c r="L17" s="3" t="s">
        <v>21</v>
      </c>
      <c r="M17" s="3" t="s">
        <v>68</v>
      </c>
      <c r="N17" s="3">
        <v>305</v>
      </c>
      <c r="O17" s="3" t="s">
        <v>23</v>
      </c>
      <c r="P17" s="3">
        <f t="shared" si="0"/>
        <v>14</v>
      </c>
    </row>
    <row r="18" spans="1:16" x14ac:dyDescent="0.25">
      <c r="A18" s="2">
        <v>20194091030902</v>
      </c>
      <c r="B18" s="4">
        <v>43739</v>
      </c>
      <c r="C18" s="4">
        <v>43761</v>
      </c>
      <c r="D18" s="2">
        <v>20193110361731</v>
      </c>
      <c r="E18" s="4">
        <v>43760</v>
      </c>
      <c r="F18" s="3" t="s">
        <v>24</v>
      </c>
      <c r="G18" s="3" t="s">
        <v>69</v>
      </c>
      <c r="H18" s="3" t="s">
        <v>70</v>
      </c>
      <c r="I18" s="3" t="s">
        <v>19</v>
      </c>
      <c r="J18" s="3" t="s">
        <v>71</v>
      </c>
      <c r="K18" s="3">
        <v>999</v>
      </c>
      <c r="L18" s="3" t="s">
        <v>21</v>
      </c>
      <c r="M18" s="3" t="s">
        <v>72</v>
      </c>
      <c r="N18" s="3">
        <v>311</v>
      </c>
      <c r="O18" s="3" t="s">
        <v>23</v>
      </c>
      <c r="P18" s="3">
        <f t="shared" si="0"/>
        <v>21</v>
      </c>
    </row>
    <row r="19" spans="1:16" hidden="1" x14ac:dyDescent="0.25">
      <c r="A19" s="2">
        <v>20194091031042</v>
      </c>
      <c r="B19" s="4">
        <v>43739</v>
      </c>
      <c r="C19" s="4">
        <v>43761</v>
      </c>
      <c r="D19" s="2">
        <v>20196060359221</v>
      </c>
      <c r="E19" s="4">
        <v>43756</v>
      </c>
      <c r="F19" s="3" t="s">
        <v>15</v>
      </c>
      <c r="G19" s="3" t="s">
        <v>73</v>
      </c>
      <c r="H19" s="3" t="s">
        <v>56</v>
      </c>
      <c r="I19" s="3" t="s">
        <v>19</v>
      </c>
      <c r="J19" s="3" t="s">
        <v>20</v>
      </c>
      <c r="K19" s="3">
        <v>999</v>
      </c>
      <c r="L19" s="3" t="s">
        <v>21</v>
      </c>
      <c r="M19" s="3" t="s">
        <v>41</v>
      </c>
      <c r="N19" s="3">
        <v>606</v>
      </c>
      <c r="O19" s="3" t="s">
        <v>23</v>
      </c>
      <c r="P19" s="3">
        <f t="shared" si="0"/>
        <v>17</v>
      </c>
    </row>
    <row r="20" spans="1:16" hidden="1" x14ac:dyDescent="0.25">
      <c r="A20" s="2">
        <v>20194091031122</v>
      </c>
      <c r="B20" s="4">
        <v>43739</v>
      </c>
      <c r="C20" s="4">
        <v>43829</v>
      </c>
      <c r="D20" s="2">
        <v>20193120154603</v>
      </c>
      <c r="E20" s="4">
        <v>43740</v>
      </c>
      <c r="F20" s="3" t="s">
        <v>74</v>
      </c>
      <c r="G20" s="3" t="s">
        <v>75</v>
      </c>
      <c r="H20" s="3" t="s">
        <v>76</v>
      </c>
      <c r="I20" s="3" t="s">
        <v>19</v>
      </c>
      <c r="J20" s="3" t="s">
        <v>20</v>
      </c>
      <c r="K20" s="3">
        <v>999</v>
      </c>
      <c r="L20" s="3" t="s">
        <v>21</v>
      </c>
      <c r="M20" s="3" t="s">
        <v>61</v>
      </c>
      <c r="N20" s="3">
        <v>312</v>
      </c>
      <c r="O20" s="3" t="s">
        <v>23</v>
      </c>
      <c r="P20" s="3">
        <f t="shared" si="0"/>
        <v>1</v>
      </c>
    </row>
    <row r="21" spans="1:16" x14ac:dyDescent="0.25">
      <c r="A21" s="2">
        <v>20194091031232</v>
      </c>
      <c r="B21" s="4">
        <v>43739</v>
      </c>
      <c r="C21" s="4">
        <v>43761</v>
      </c>
      <c r="D21" s="2">
        <v>20193110356021</v>
      </c>
      <c r="E21" s="4">
        <v>43755</v>
      </c>
      <c r="F21" s="3" t="s">
        <v>77</v>
      </c>
      <c r="G21" s="3" t="s">
        <v>78</v>
      </c>
      <c r="H21" s="3" t="s">
        <v>79</v>
      </c>
      <c r="I21" s="3" t="s">
        <v>19</v>
      </c>
      <c r="J21" s="3" t="s">
        <v>20</v>
      </c>
      <c r="K21" s="3">
        <v>999</v>
      </c>
      <c r="L21" s="3" t="s">
        <v>21</v>
      </c>
      <c r="M21" s="3" t="s">
        <v>80</v>
      </c>
      <c r="N21" s="3">
        <v>311</v>
      </c>
      <c r="O21" s="3" t="s">
        <v>23</v>
      </c>
      <c r="P21" s="3">
        <f t="shared" si="0"/>
        <v>16</v>
      </c>
    </row>
    <row r="22" spans="1:16" hidden="1" x14ac:dyDescent="0.25">
      <c r="A22" s="2">
        <v>20194091031552</v>
      </c>
      <c r="B22" s="4">
        <v>43739</v>
      </c>
      <c r="C22" s="4">
        <v>43761</v>
      </c>
      <c r="D22" s="2">
        <v>20193060340041</v>
      </c>
      <c r="E22" s="4">
        <v>43741</v>
      </c>
      <c r="F22" s="3" t="s">
        <v>15</v>
      </c>
      <c r="G22" s="3" t="s">
        <v>81</v>
      </c>
      <c r="H22" s="3" t="s">
        <v>82</v>
      </c>
      <c r="I22" s="3" t="s">
        <v>19</v>
      </c>
      <c r="J22" s="3" t="s">
        <v>83</v>
      </c>
      <c r="K22" s="3">
        <v>999</v>
      </c>
      <c r="L22" s="3" t="s">
        <v>21</v>
      </c>
      <c r="M22" s="3" t="s">
        <v>84</v>
      </c>
      <c r="N22" s="3">
        <v>306</v>
      </c>
      <c r="O22" s="3" t="s">
        <v>23</v>
      </c>
      <c r="P22" s="3">
        <f t="shared" si="0"/>
        <v>2</v>
      </c>
    </row>
    <row r="23" spans="1:16" x14ac:dyDescent="0.25">
      <c r="A23" s="2">
        <v>20194091032082</v>
      </c>
      <c r="B23" s="4">
        <v>43739</v>
      </c>
      <c r="C23" s="4">
        <v>43754</v>
      </c>
      <c r="D23" s="2">
        <v>20192000356261</v>
      </c>
      <c r="E23" s="4">
        <v>43755</v>
      </c>
      <c r="F23" s="3" t="s">
        <v>85</v>
      </c>
      <c r="G23" s="3" t="s">
        <v>86</v>
      </c>
      <c r="H23" s="3" t="s">
        <v>87</v>
      </c>
      <c r="I23" s="3" t="s">
        <v>37</v>
      </c>
      <c r="J23" s="3" t="s">
        <v>57</v>
      </c>
      <c r="K23" s="3">
        <v>999</v>
      </c>
      <c r="L23" s="3" t="s">
        <v>21</v>
      </c>
      <c r="M23" s="3" t="s">
        <v>88</v>
      </c>
      <c r="N23" s="3">
        <v>200</v>
      </c>
      <c r="O23" s="3" t="s">
        <v>23</v>
      </c>
      <c r="P23" s="3">
        <f t="shared" si="0"/>
        <v>16</v>
      </c>
    </row>
    <row r="24" spans="1:16" hidden="1" x14ac:dyDescent="0.25">
      <c r="A24" s="2">
        <v>20194091032092</v>
      </c>
      <c r="B24" s="4">
        <v>43739</v>
      </c>
      <c r="C24" s="4">
        <v>43754</v>
      </c>
      <c r="D24" s="2">
        <v>20195000339091</v>
      </c>
      <c r="E24" s="4">
        <v>43740</v>
      </c>
      <c r="F24" s="3" t="s">
        <v>85</v>
      </c>
      <c r="G24" s="3" t="s">
        <v>89</v>
      </c>
      <c r="H24" s="3" t="s">
        <v>90</v>
      </c>
      <c r="I24" s="3" t="s">
        <v>19</v>
      </c>
      <c r="J24" s="3" t="s">
        <v>20</v>
      </c>
      <c r="K24" s="3">
        <v>999</v>
      </c>
      <c r="L24" s="3" t="s">
        <v>21</v>
      </c>
      <c r="M24" s="3" t="s">
        <v>65</v>
      </c>
      <c r="N24" s="3">
        <v>500</v>
      </c>
      <c r="O24" s="3" t="s">
        <v>23</v>
      </c>
      <c r="P24" s="3">
        <f t="shared" si="0"/>
        <v>1</v>
      </c>
    </row>
    <row r="25" spans="1:16" x14ac:dyDescent="0.25">
      <c r="A25" s="2">
        <v>20194091032102</v>
      </c>
      <c r="B25" s="4">
        <v>43739</v>
      </c>
      <c r="C25" s="4">
        <v>43754</v>
      </c>
      <c r="D25" s="2">
        <v>20193040338651</v>
      </c>
      <c r="E25" s="4">
        <v>43740</v>
      </c>
      <c r="F25" s="3" t="s">
        <v>34</v>
      </c>
      <c r="G25" s="3" t="s">
        <v>91</v>
      </c>
      <c r="H25" s="3" t="s">
        <v>92</v>
      </c>
      <c r="I25" s="3" t="s">
        <v>19</v>
      </c>
      <c r="J25" s="3" t="s">
        <v>93</v>
      </c>
      <c r="K25" s="3">
        <v>999</v>
      </c>
      <c r="L25" s="3" t="s">
        <v>21</v>
      </c>
      <c r="M25" s="3" t="s">
        <v>94</v>
      </c>
      <c r="N25" s="3">
        <v>304</v>
      </c>
      <c r="O25" s="3" t="s">
        <v>23</v>
      </c>
      <c r="P25" s="3">
        <f t="shared" si="0"/>
        <v>1</v>
      </c>
    </row>
    <row r="26" spans="1:16" hidden="1" x14ac:dyDescent="0.25">
      <c r="A26" s="2">
        <v>20194091032202</v>
      </c>
      <c r="B26" s="4">
        <v>43739</v>
      </c>
      <c r="C26" s="4">
        <v>43761</v>
      </c>
      <c r="D26" s="2" t="s">
        <v>95</v>
      </c>
      <c r="E26" s="4">
        <v>43784</v>
      </c>
      <c r="F26" s="3" t="s">
        <v>24</v>
      </c>
      <c r="G26" s="3" t="s">
        <v>96</v>
      </c>
      <c r="H26" s="3" t="s">
        <v>97</v>
      </c>
      <c r="I26" s="3" t="s">
        <v>37</v>
      </c>
      <c r="J26" s="3" t="s">
        <v>93</v>
      </c>
      <c r="K26" s="3">
        <v>999</v>
      </c>
      <c r="L26" s="3" t="s">
        <v>21</v>
      </c>
      <c r="M26" s="3" t="s">
        <v>98</v>
      </c>
      <c r="N26" s="3">
        <v>606</v>
      </c>
      <c r="O26" s="3" t="s">
        <v>99</v>
      </c>
      <c r="P26" s="3">
        <f t="shared" si="0"/>
        <v>45</v>
      </c>
    </row>
    <row r="27" spans="1:16" hidden="1" x14ac:dyDescent="0.25">
      <c r="A27" s="2">
        <v>20194091032312</v>
      </c>
      <c r="B27" s="4">
        <v>43739</v>
      </c>
      <c r="C27" s="4">
        <v>43761</v>
      </c>
      <c r="D27" s="2">
        <v>20192000361021</v>
      </c>
      <c r="E27" s="4">
        <v>43759</v>
      </c>
      <c r="F27" s="3" t="s">
        <v>24</v>
      </c>
      <c r="G27" s="3" t="s">
        <v>100</v>
      </c>
      <c r="H27" s="3" t="s">
        <v>101</v>
      </c>
      <c r="I27" s="3" t="s">
        <v>19</v>
      </c>
      <c r="J27" s="3" t="s">
        <v>20</v>
      </c>
      <c r="K27" s="3">
        <v>999</v>
      </c>
      <c r="L27" s="3" t="s">
        <v>21</v>
      </c>
      <c r="M27" s="3" t="s">
        <v>102</v>
      </c>
      <c r="N27" s="3">
        <v>200</v>
      </c>
      <c r="O27" s="3" t="s">
        <v>23</v>
      </c>
      <c r="P27" s="3">
        <f t="shared" si="0"/>
        <v>20</v>
      </c>
    </row>
    <row r="28" spans="1:16" x14ac:dyDescent="0.25">
      <c r="A28" s="2">
        <v>20194091032572</v>
      </c>
      <c r="B28" s="4">
        <v>43739</v>
      </c>
      <c r="C28" s="4">
        <v>43829</v>
      </c>
      <c r="D28" s="2">
        <v>20193060350861</v>
      </c>
      <c r="E28" s="4">
        <v>43748</v>
      </c>
      <c r="F28" s="3" t="s">
        <v>74</v>
      </c>
      <c r="G28" s="3" t="s">
        <v>103</v>
      </c>
      <c r="H28" s="3" t="s">
        <v>104</v>
      </c>
      <c r="I28" s="3" t="s">
        <v>19</v>
      </c>
      <c r="J28" s="3" t="s">
        <v>20</v>
      </c>
      <c r="K28" s="3">
        <v>999</v>
      </c>
      <c r="L28" s="3" t="s">
        <v>21</v>
      </c>
      <c r="M28" s="3" t="s">
        <v>105</v>
      </c>
      <c r="N28" s="3">
        <v>306</v>
      </c>
      <c r="O28" s="3" t="s">
        <v>23</v>
      </c>
      <c r="P28" s="3">
        <f t="shared" si="0"/>
        <v>9</v>
      </c>
    </row>
    <row r="29" spans="1:16" hidden="1" x14ac:dyDescent="0.25">
      <c r="A29" s="2">
        <v>20194091032662</v>
      </c>
      <c r="B29" s="4">
        <v>43739</v>
      </c>
      <c r="C29" s="4">
        <v>43754</v>
      </c>
      <c r="D29" s="2">
        <v>20193060348121</v>
      </c>
      <c r="E29" s="4">
        <v>43747</v>
      </c>
      <c r="F29" s="3" t="s">
        <v>34</v>
      </c>
      <c r="G29" s="3" t="s">
        <v>106</v>
      </c>
      <c r="H29" s="3" t="s">
        <v>101</v>
      </c>
      <c r="I29" s="3" t="s">
        <v>19</v>
      </c>
      <c r="J29" s="3" t="s">
        <v>20</v>
      </c>
      <c r="K29" s="3">
        <v>999</v>
      </c>
      <c r="L29" s="3" t="s">
        <v>21</v>
      </c>
      <c r="M29" s="3" t="s">
        <v>50</v>
      </c>
      <c r="N29" s="3">
        <v>306</v>
      </c>
      <c r="O29" s="3" t="s">
        <v>23</v>
      </c>
      <c r="P29" s="3">
        <f t="shared" si="0"/>
        <v>8</v>
      </c>
    </row>
    <row r="30" spans="1:16" hidden="1" x14ac:dyDescent="0.25">
      <c r="A30" s="2">
        <v>20194091032682</v>
      </c>
      <c r="B30" s="4">
        <v>43739</v>
      </c>
      <c r="C30" s="4">
        <v>43761</v>
      </c>
      <c r="D30" s="2">
        <v>20192000361541</v>
      </c>
      <c r="E30" s="4">
        <v>43760</v>
      </c>
      <c r="F30" s="3" t="s">
        <v>24</v>
      </c>
      <c r="G30" s="3" t="s">
        <v>107</v>
      </c>
      <c r="H30" s="3" t="s">
        <v>101</v>
      </c>
      <c r="I30" s="3" t="s">
        <v>19</v>
      </c>
      <c r="J30" s="3" t="s">
        <v>20</v>
      </c>
      <c r="K30" s="3">
        <v>999</v>
      </c>
      <c r="L30" s="3" t="s">
        <v>21</v>
      </c>
      <c r="M30" s="3" t="s">
        <v>108</v>
      </c>
      <c r="N30" s="3">
        <v>200</v>
      </c>
      <c r="O30" s="3" t="s">
        <v>23</v>
      </c>
      <c r="P30" s="3">
        <f t="shared" si="0"/>
        <v>21</v>
      </c>
    </row>
    <row r="31" spans="1:16" hidden="1" x14ac:dyDescent="0.25">
      <c r="A31" s="2">
        <v>20194091032712</v>
      </c>
      <c r="B31" s="4">
        <v>43739</v>
      </c>
      <c r="C31" s="4">
        <v>43754</v>
      </c>
      <c r="D31" s="2">
        <v>20193070354251</v>
      </c>
      <c r="E31" s="4">
        <v>43753</v>
      </c>
      <c r="F31" s="3" t="s">
        <v>34</v>
      </c>
      <c r="G31" s="3" t="s">
        <v>109</v>
      </c>
      <c r="H31" s="3" t="s">
        <v>82</v>
      </c>
      <c r="I31" s="3" t="s">
        <v>19</v>
      </c>
      <c r="J31" s="3" t="s">
        <v>20</v>
      </c>
      <c r="K31" s="3">
        <v>999</v>
      </c>
      <c r="L31" s="3" t="s">
        <v>21</v>
      </c>
      <c r="M31" s="3" t="s">
        <v>110</v>
      </c>
      <c r="N31" s="3">
        <v>307</v>
      </c>
      <c r="O31" s="3" t="s">
        <v>23</v>
      </c>
      <c r="P31" s="3">
        <f t="shared" si="0"/>
        <v>14</v>
      </c>
    </row>
    <row r="32" spans="1:16" hidden="1" x14ac:dyDescent="0.25">
      <c r="A32" s="2">
        <v>20194091032732</v>
      </c>
      <c r="B32" s="4">
        <v>43739</v>
      </c>
      <c r="C32" s="4">
        <v>43761</v>
      </c>
      <c r="D32" s="2">
        <v>20195000363791</v>
      </c>
      <c r="E32" s="4">
        <v>43760</v>
      </c>
      <c r="F32" s="3" t="s">
        <v>24</v>
      </c>
      <c r="G32" s="3" t="s">
        <v>111</v>
      </c>
      <c r="H32" s="3" t="s">
        <v>101</v>
      </c>
      <c r="I32" s="3" t="s">
        <v>19</v>
      </c>
      <c r="J32" s="3" t="s">
        <v>20</v>
      </c>
      <c r="K32" s="3">
        <v>999</v>
      </c>
      <c r="L32" s="3" t="s">
        <v>21</v>
      </c>
      <c r="M32" s="3" t="s">
        <v>47</v>
      </c>
      <c r="N32" s="3">
        <v>500</v>
      </c>
      <c r="O32" s="3" t="s">
        <v>23</v>
      </c>
      <c r="P32" s="3">
        <f t="shared" si="0"/>
        <v>21</v>
      </c>
    </row>
    <row r="33" spans="1:16" hidden="1" x14ac:dyDescent="0.25">
      <c r="A33" s="2">
        <v>20194091032772</v>
      </c>
      <c r="B33" s="4">
        <v>43739</v>
      </c>
      <c r="C33" s="4">
        <v>43754</v>
      </c>
      <c r="D33" s="2">
        <v>20192000446401</v>
      </c>
      <c r="E33" s="4">
        <v>43823</v>
      </c>
      <c r="F33" s="3" t="s">
        <v>34</v>
      </c>
      <c r="G33" s="3" t="s">
        <v>112</v>
      </c>
      <c r="H33" s="3" t="s">
        <v>82</v>
      </c>
      <c r="I33" s="3" t="s">
        <v>37</v>
      </c>
      <c r="J33" s="3" t="s">
        <v>57</v>
      </c>
      <c r="K33" s="3">
        <v>200</v>
      </c>
      <c r="L33" s="3" t="s">
        <v>113</v>
      </c>
      <c r="M33" s="3" t="s">
        <v>114</v>
      </c>
      <c r="N33" s="3">
        <v>200</v>
      </c>
      <c r="O33" s="3"/>
      <c r="P33" s="3">
        <f t="shared" si="0"/>
        <v>84</v>
      </c>
    </row>
    <row r="34" spans="1:16" hidden="1" x14ac:dyDescent="0.25">
      <c r="A34" s="2">
        <v>20194091033262</v>
      </c>
      <c r="B34" s="4">
        <v>43739</v>
      </c>
      <c r="C34" s="4">
        <v>43761</v>
      </c>
      <c r="D34" s="2">
        <v>20195000350991</v>
      </c>
      <c r="E34" s="4">
        <v>43748</v>
      </c>
      <c r="F34" s="3" t="s">
        <v>24</v>
      </c>
      <c r="G34" s="3" t="s">
        <v>115</v>
      </c>
      <c r="H34" s="3" t="s">
        <v>116</v>
      </c>
      <c r="I34" s="3" t="s">
        <v>19</v>
      </c>
      <c r="J34" s="3" t="s">
        <v>20</v>
      </c>
      <c r="K34" s="3">
        <v>999</v>
      </c>
      <c r="L34" s="3" t="s">
        <v>21</v>
      </c>
      <c r="M34" s="3" t="s">
        <v>117</v>
      </c>
      <c r="N34" s="3">
        <v>500</v>
      </c>
      <c r="O34" s="3" t="s">
        <v>23</v>
      </c>
      <c r="P34" s="3">
        <f t="shared" si="0"/>
        <v>9</v>
      </c>
    </row>
    <row r="35" spans="1:16" hidden="1" x14ac:dyDescent="0.25">
      <c r="A35" s="2">
        <v>20194091033872</v>
      </c>
      <c r="B35" s="4">
        <v>43739</v>
      </c>
      <c r="C35" s="4">
        <v>43761</v>
      </c>
      <c r="D35" s="2">
        <v>20195000347731</v>
      </c>
      <c r="E35" s="4">
        <v>43747</v>
      </c>
      <c r="F35" s="3" t="s">
        <v>15</v>
      </c>
      <c r="G35" s="3" t="s">
        <v>16</v>
      </c>
      <c r="H35" s="3" t="s">
        <v>118</v>
      </c>
      <c r="I35" s="3" t="s">
        <v>19</v>
      </c>
      <c r="J35" s="3" t="s">
        <v>20</v>
      </c>
      <c r="K35" s="3">
        <v>999</v>
      </c>
      <c r="L35" s="3" t="s">
        <v>21</v>
      </c>
      <c r="M35" s="3" t="s">
        <v>33</v>
      </c>
      <c r="N35" s="3">
        <v>500</v>
      </c>
      <c r="O35" s="3" t="s">
        <v>23</v>
      </c>
      <c r="P35" s="3">
        <f t="shared" si="0"/>
        <v>8</v>
      </c>
    </row>
    <row r="36" spans="1:16" x14ac:dyDescent="0.25">
      <c r="A36" s="2">
        <v>20194091034642</v>
      </c>
      <c r="B36" s="4">
        <v>43739</v>
      </c>
      <c r="C36" s="4">
        <v>43829</v>
      </c>
      <c r="D36" s="2" t="s">
        <v>119</v>
      </c>
      <c r="E36" s="3" t="s">
        <v>18</v>
      </c>
      <c r="F36" s="3" t="s">
        <v>74</v>
      </c>
      <c r="G36" s="3" t="s">
        <v>120</v>
      </c>
      <c r="H36" s="3" t="s">
        <v>121</v>
      </c>
      <c r="I36" s="3" t="s">
        <v>37</v>
      </c>
      <c r="J36" s="3" t="s">
        <v>20</v>
      </c>
      <c r="K36" s="3">
        <v>999</v>
      </c>
      <c r="L36" s="3" t="s">
        <v>21</v>
      </c>
      <c r="M36" s="3" t="s">
        <v>122</v>
      </c>
      <c r="N36" s="3">
        <v>312</v>
      </c>
      <c r="O36" s="3" t="s">
        <v>99</v>
      </c>
      <c r="P36" s="3" t="str">
        <f t="shared" si="0"/>
        <v>-</v>
      </c>
    </row>
    <row r="37" spans="1:16" x14ac:dyDescent="0.25">
      <c r="A37" s="2">
        <v>20194091034652</v>
      </c>
      <c r="B37" s="4">
        <v>43739</v>
      </c>
      <c r="C37" s="4">
        <v>43761</v>
      </c>
      <c r="D37" s="2">
        <v>20195000363821</v>
      </c>
      <c r="E37" s="4">
        <v>43760</v>
      </c>
      <c r="F37" s="3" t="s">
        <v>24</v>
      </c>
      <c r="G37" s="3" t="s">
        <v>123</v>
      </c>
      <c r="H37" s="3" t="s">
        <v>124</v>
      </c>
      <c r="I37" s="3" t="s">
        <v>19</v>
      </c>
      <c r="J37" s="3" t="s">
        <v>20</v>
      </c>
      <c r="K37" s="3">
        <v>999</v>
      </c>
      <c r="L37" s="3" t="s">
        <v>21</v>
      </c>
      <c r="M37" s="3" t="s">
        <v>47</v>
      </c>
      <c r="N37" s="3">
        <v>500</v>
      </c>
      <c r="O37" s="3" t="s">
        <v>23</v>
      </c>
      <c r="P37" s="3">
        <f t="shared" si="0"/>
        <v>21</v>
      </c>
    </row>
    <row r="38" spans="1:16" hidden="1" x14ac:dyDescent="0.25">
      <c r="A38" s="2">
        <v>20194091034712</v>
      </c>
      <c r="B38" s="4">
        <v>43739</v>
      </c>
      <c r="C38" s="4">
        <v>43761</v>
      </c>
      <c r="D38" s="2" t="s">
        <v>125</v>
      </c>
      <c r="E38" s="3" t="s">
        <v>18</v>
      </c>
      <c r="F38" s="3" t="s">
        <v>24</v>
      </c>
      <c r="G38" s="3" t="s">
        <v>16</v>
      </c>
      <c r="H38" s="3" t="s">
        <v>126</v>
      </c>
      <c r="I38" s="3" t="s">
        <v>37</v>
      </c>
      <c r="J38" s="3" t="s">
        <v>20</v>
      </c>
      <c r="K38" s="3">
        <v>999</v>
      </c>
      <c r="L38" s="3" t="s">
        <v>21</v>
      </c>
      <c r="M38" s="3" t="s">
        <v>127</v>
      </c>
      <c r="N38" s="3">
        <v>500</v>
      </c>
      <c r="O38" s="3" t="s">
        <v>23</v>
      </c>
      <c r="P38" s="3" t="str">
        <f t="shared" si="0"/>
        <v>-</v>
      </c>
    </row>
    <row r="39" spans="1:16" x14ac:dyDescent="0.25">
      <c r="A39" s="2">
        <v>20194091034882</v>
      </c>
      <c r="B39" s="4">
        <v>43739</v>
      </c>
      <c r="C39" s="4">
        <v>43829</v>
      </c>
      <c r="D39" s="2">
        <v>20193060361811</v>
      </c>
      <c r="E39" s="4">
        <v>43760</v>
      </c>
      <c r="F39" s="3" t="s">
        <v>74</v>
      </c>
      <c r="G39" s="3" t="s">
        <v>128</v>
      </c>
      <c r="H39" s="3" t="s">
        <v>129</v>
      </c>
      <c r="I39" s="3" t="s">
        <v>19</v>
      </c>
      <c r="J39" s="3" t="s">
        <v>20</v>
      </c>
      <c r="K39" s="3">
        <v>999</v>
      </c>
      <c r="L39" s="3" t="s">
        <v>21</v>
      </c>
      <c r="M39" s="3" t="s">
        <v>130</v>
      </c>
      <c r="N39" s="3">
        <v>306</v>
      </c>
      <c r="O39" s="3" t="s">
        <v>23</v>
      </c>
      <c r="P39" s="3">
        <f t="shared" si="0"/>
        <v>21</v>
      </c>
    </row>
    <row r="40" spans="1:16" hidden="1" x14ac:dyDescent="0.25">
      <c r="A40" s="2">
        <v>20194091034892</v>
      </c>
      <c r="B40" s="4">
        <v>43739</v>
      </c>
      <c r="C40" s="4">
        <v>43761</v>
      </c>
      <c r="D40" s="2">
        <v>20197030388441</v>
      </c>
      <c r="E40" s="4">
        <v>43781</v>
      </c>
      <c r="F40" s="3" t="s">
        <v>24</v>
      </c>
      <c r="G40" s="3" t="s">
        <v>16</v>
      </c>
      <c r="H40" s="3" t="s">
        <v>131</v>
      </c>
      <c r="I40" s="3" t="s">
        <v>37</v>
      </c>
      <c r="J40" s="3" t="s">
        <v>93</v>
      </c>
      <c r="K40" s="3">
        <v>999</v>
      </c>
      <c r="L40" s="3" t="s">
        <v>21</v>
      </c>
      <c r="M40" s="3" t="s">
        <v>132</v>
      </c>
      <c r="N40" s="3">
        <v>703</v>
      </c>
      <c r="O40" s="3" t="s">
        <v>23</v>
      </c>
      <c r="P40" s="3">
        <f t="shared" si="0"/>
        <v>42</v>
      </c>
    </row>
    <row r="41" spans="1:16" hidden="1" x14ac:dyDescent="0.25">
      <c r="A41" s="2">
        <v>20194091034902</v>
      </c>
      <c r="B41" s="4">
        <v>43739</v>
      </c>
      <c r="C41" s="4">
        <v>43754</v>
      </c>
      <c r="D41" s="2">
        <v>20193110350261</v>
      </c>
      <c r="E41" s="4">
        <v>43748</v>
      </c>
      <c r="F41" s="3" t="s">
        <v>27</v>
      </c>
      <c r="G41" s="3" t="s">
        <v>16</v>
      </c>
      <c r="H41" s="3" t="s">
        <v>131</v>
      </c>
      <c r="I41" s="3" t="s">
        <v>19</v>
      </c>
      <c r="J41" s="3" t="s">
        <v>20</v>
      </c>
      <c r="K41" s="3">
        <v>999</v>
      </c>
      <c r="L41" s="3" t="s">
        <v>21</v>
      </c>
      <c r="M41" s="3" t="s">
        <v>133</v>
      </c>
      <c r="N41" s="3">
        <v>311</v>
      </c>
      <c r="O41" s="3" t="s">
        <v>23</v>
      </c>
      <c r="P41" s="3">
        <f t="shared" si="0"/>
        <v>9</v>
      </c>
    </row>
    <row r="42" spans="1:16" hidden="1" x14ac:dyDescent="0.25">
      <c r="A42" s="2">
        <v>20194091035112</v>
      </c>
      <c r="B42" s="4">
        <v>43740</v>
      </c>
      <c r="C42" s="4">
        <v>43762</v>
      </c>
      <c r="D42" s="2"/>
      <c r="E42" s="3" t="s">
        <v>18</v>
      </c>
      <c r="F42" s="3" t="s">
        <v>24</v>
      </c>
      <c r="G42" s="3" t="s">
        <v>134</v>
      </c>
      <c r="H42" s="3" t="s">
        <v>135</v>
      </c>
      <c r="I42" s="3" t="s">
        <v>37</v>
      </c>
      <c r="J42" s="3" t="s">
        <v>136</v>
      </c>
      <c r="K42" s="3">
        <v>999</v>
      </c>
      <c r="L42" s="3" t="s">
        <v>21</v>
      </c>
      <c r="M42" s="3" t="s">
        <v>137</v>
      </c>
      <c r="N42" s="3">
        <v>305</v>
      </c>
      <c r="O42" s="3" t="s">
        <v>23</v>
      </c>
      <c r="P42" s="3" t="str">
        <f t="shared" si="0"/>
        <v>-</v>
      </c>
    </row>
    <row r="43" spans="1:16" hidden="1" x14ac:dyDescent="0.25">
      <c r="A43" s="2">
        <v>20194091035352</v>
      </c>
      <c r="B43" s="4">
        <v>43740</v>
      </c>
      <c r="C43" s="4">
        <v>43755</v>
      </c>
      <c r="D43" s="2">
        <v>20195000344301</v>
      </c>
      <c r="E43" s="4">
        <v>43745</v>
      </c>
      <c r="F43" s="3" t="s">
        <v>27</v>
      </c>
      <c r="G43" s="3" t="s">
        <v>16</v>
      </c>
      <c r="H43" s="3" t="s">
        <v>138</v>
      </c>
      <c r="I43" s="3" t="s">
        <v>19</v>
      </c>
      <c r="J43" s="3" t="s">
        <v>20</v>
      </c>
      <c r="K43" s="3">
        <v>999</v>
      </c>
      <c r="L43" s="3" t="s">
        <v>21</v>
      </c>
      <c r="M43" s="3" t="s">
        <v>65</v>
      </c>
      <c r="N43" s="3">
        <v>500</v>
      </c>
      <c r="O43" s="3" t="s">
        <v>23</v>
      </c>
      <c r="P43" s="3">
        <f t="shared" si="0"/>
        <v>5</v>
      </c>
    </row>
    <row r="44" spans="1:16" x14ac:dyDescent="0.25">
      <c r="A44" s="2">
        <v>20194091035522</v>
      </c>
      <c r="B44" s="4">
        <v>43740</v>
      </c>
      <c r="C44" s="4">
        <v>43762</v>
      </c>
      <c r="D44" s="2">
        <v>20195000354761</v>
      </c>
      <c r="E44" s="4">
        <v>43754</v>
      </c>
      <c r="F44" s="3" t="s">
        <v>24</v>
      </c>
      <c r="G44" s="3" t="s">
        <v>139</v>
      </c>
      <c r="H44" s="3" t="s">
        <v>140</v>
      </c>
      <c r="I44" s="3" t="s">
        <v>19</v>
      </c>
      <c r="J44" s="3" t="s">
        <v>20</v>
      </c>
      <c r="K44" s="3">
        <v>999</v>
      </c>
      <c r="L44" s="3" t="s">
        <v>21</v>
      </c>
      <c r="M44" s="3" t="s">
        <v>141</v>
      </c>
      <c r="N44" s="3">
        <v>500</v>
      </c>
      <c r="O44" s="3" t="s">
        <v>23</v>
      </c>
      <c r="P44" s="3">
        <f t="shared" si="0"/>
        <v>14</v>
      </c>
    </row>
    <row r="45" spans="1:16" hidden="1" x14ac:dyDescent="0.25">
      <c r="A45" s="2">
        <v>20194091035592</v>
      </c>
      <c r="B45" s="4">
        <v>43740</v>
      </c>
      <c r="C45" s="4">
        <v>43762</v>
      </c>
      <c r="D45" s="2" t="s">
        <v>142</v>
      </c>
      <c r="E45" s="4">
        <v>43784</v>
      </c>
      <c r="F45" s="3" t="s">
        <v>24</v>
      </c>
      <c r="G45" s="3" t="s">
        <v>96</v>
      </c>
      <c r="H45" s="3" t="s">
        <v>143</v>
      </c>
      <c r="I45" s="3" t="s">
        <v>37</v>
      </c>
      <c r="J45" s="3" t="s">
        <v>20</v>
      </c>
      <c r="K45" s="3">
        <v>999</v>
      </c>
      <c r="L45" s="3" t="s">
        <v>21</v>
      </c>
      <c r="M45" s="3" t="s">
        <v>98</v>
      </c>
      <c r="N45" s="3">
        <v>606</v>
      </c>
      <c r="O45" s="3" t="s">
        <v>99</v>
      </c>
      <c r="P45" s="3">
        <f t="shared" si="0"/>
        <v>44</v>
      </c>
    </row>
    <row r="46" spans="1:16" hidden="1" x14ac:dyDescent="0.25">
      <c r="A46" s="2">
        <v>20194091035622</v>
      </c>
      <c r="B46" s="4">
        <v>43740</v>
      </c>
      <c r="C46" s="4">
        <v>43755</v>
      </c>
      <c r="D46" s="2">
        <v>20193060360541</v>
      </c>
      <c r="E46" s="4">
        <v>43759</v>
      </c>
      <c r="F46" s="3" t="s">
        <v>34</v>
      </c>
      <c r="G46" s="3" t="s">
        <v>144</v>
      </c>
      <c r="H46" s="3" t="s">
        <v>145</v>
      </c>
      <c r="I46" s="3" t="s">
        <v>37</v>
      </c>
      <c r="J46" s="3" t="s">
        <v>20</v>
      </c>
      <c r="K46" s="3">
        <v>999</v>
      </c>
      <c r="L46" s="3" t="s">
        <v>21</v>
      </c>
      <c r="M46" s="3" t="s">
        <v>130</v>
      </c>
      <c r="N46" s="3">
        <v>306</v>
      </c>
      <c r="O46" s="3" t="s">
        <v>23</v>
      </c>
      <c r="P46" s="3">
        <f t="shared" si="0"/>
        <v>19</v>
      </c>
    </row>
    <row r="47" spans="1:16" hidden="1" x14ac:dyDescent="0.25">
      <c r="A47" s="2">
        <v>20194091035652</v>
      </c>
      <c r="B47" s="4">
        <v>43740</v>
      </c>
      <c r="C47" s="4">
        <v>43755</v>
      </c>
      <c r="D47" s="2">
        <v>20195000344281</v>
      </c>
      <c r="E47" s="4">
        <v>43745</v>
      </c>
      <c r="F47" s="3" t="s">
        <v>27</v>
      </c>
      <c r="G47" s="3" t="s">
        <v>16</v>
      </c>
      <c r="H47" s="3" t="s">
        <v>146</v>
      </c>
      <c r="I47" s="3" t="s">
        <v>19</v>
      </c>
      <c r="J47" s="3" t="s">
        <v>20</v>
      </c>
      <c r="K47" s="3">
        <v>999</v>
      </c>
      <c r="L47" s="3" t="s">
        <v>21</v>
      </c>
      <c r="M47" s="3" t="s">
        <v>65</v>
      </c>
      <c r="N47" s="3">
        <v>500</v>
      </c>
      <c r="O47" s="3" t="s">
        <v>23</v>
      </c>
      <c r="P47" s="3">
        <f t="shared" si="0"/>
        <v>5</v>
      </c>
    </row>
    <row r="48" spans="1:16" hidden="1" x14ac:dyDescent="0.25">
      <c r="A48" s="2">
        <v>20194091035822</v>
      </c>
      <c r="B48" s="4">
        <v>43740</v>
      </c>
      <c r="C48" s="4">
        <v>43762</v>
      </c>
      <c r="D48" s="2">
        <v>20196060359241</v>
      </c>
      <c r="E48" s="4">
        <v>43756</v>
      </c>
      <c r="F48" s="3" t="s">
        <v>15</v>
      </c>
      <c r="G48" s="3" t="s">
        <v>147</v>
      </c>
      <c r="H48" s="3" t="s">
        <v>148</v>
      </c>
      <c r="I48" s="3" t="s">
        <v>19</v>
      </c>
      <c r="J48" s="3" t="s">
        <v>20</v>
      </c>
      <c r="K48" s="3">
        <v>999</v>
      </c>
      <c r="L48" s="3" t="s">
        <v>21</v>
      </c>
      <c r="M48" s="3" t="s">
        <v>41</v>
      </c>
      <c r="N48" s="3">
        <v>606</v>
      </c>
      <c r="O48" s="3" t="s">
        <v>23</v>
      </c>
      <c r="P48" s="3">
        <f t="shared" si="0"/>
        <v>16</v>
      </c>
    </row>
    <row r="49" spans="1:16" hidden="1" x14ac:dyDescent="0.25">
      <c r="A49" s="2">
        <v>20194091035922</v>
      </c>
      <c r="B49" s="4">
        <v>43740</v>
      </c>
      <c r="C49" s="4">
        <v>43762</v>
      </c>
      <c r="D49" s="2">
        <v>20193110353131</v>
      </c>
      <c r="E49" s="4">
        <v>43749</v>
      </c>
      <c r="F49" s="3" t="s">
        <v>15</v>
      </c>
      <c r="G49" s="3" t="s">
        <v>149</v>
      </c>
      <c r="H49" s="3" t="s">
        <v>150</v>
      </c>
      <c r="I49" s="3" t="s">
        <v>19</v>
      </c>
      <c r="J49" s="3" t="s">
        <v>93</v>
      </c>
      <c r="K49" s="3">
        <v>999</v>
      </c>
      <c r="L49" s="3" t="s">
        <v>21</v>
      </c>
      <c r="M49" s="3" t="s">
        <v>151</v>
      </c>
      <c r="N49" s="3">
        <v>311</v>
      </c>
      <c r="O49" s="3" t="s">
        <v>23</v>
      </c>
      <c r="P49" s="3">
        <f t="shared" si="0"/>
        <v>9</v>
      </c>
    </row>
    <row r="50" spans="1:16" hidden="1" x14ac:dyDescent="0.25">
      <c r="A50" s="2">
        <v>20194091036312</v>
      </c>
      <c r="B50" s="4">
        <v>43740</v>
      </c>
      <c r="C50" s="4">
        <v>43762</v>
      </c>
      <c r="D50" s="2">
        <v>20192000368511</v>
      </c>
      <c r="E50" s="4">
        <v>43763</v>
      </c>
      <c r="F50" s="3" t="s">
        <v>24</v>
      </c>
      <c r="G50" s="3" t="s">
        <v>152</v>
      </c>
      <c r="H50" s="3" t="s">
        <v>153</v>
      </c>
      <c r="I50" s="3" t="s">
        <v>37</v>
      </c>
      <c r="J50" s="3" t="s">
        <v>57</v>
      </c>
      <c r="K50" s="3">
        <v>999</v>
      </c>
      <c r="L50" s="3" t="s">
        <v>21</v>
      </c>
      <c r="M50" s="3" t="s">
        <v>88</v>
      </c>
      <c r="N50" s="3">
        <v>200</v>
      </c>
      <c r="O50" s="3" t="s">
        <v>23</v>
      </c>
      <c r="P50" s="3">
        <f t="shared" si="0"/>
        <v>23</v>
      </c>
    </row>
    <row r="51" spans="1:16" x14ac:dyDescent="0.25">
      <c r="A51" s="2">
        <v>20194091036352</v>
      </c>
      <c r="B51" s="4">
        <v>43740</v>
      </c>
      <c r="C51" s="4">
        <v>43762</v>
      </c>
      <c r="D51" s="2">
        <v>20193110352891</v>
      </c>
      <c r="E51" s="4">
        <v>43749</v>
      </c>
      <c r="F51" s="3" t="s">
        <v>77</v>
      </c>
      <c r="G51" s="3" t="s">
        <v>154</v>
      </c>
      <c r="H51" s="3" t="s">
        <v>155</v>
      </c>
      <c r="I51" s="3" t="s">
        <v>19</v>
      </c>
      <c r="J51" s="3" t="s">
        <v>20</v>
      </c>
      <c r="K51" s="3">
        <v>999</v>
      </c>
      <c r="L51" s="3" t="s">
        <v>21</v>
      </c>
      <c r="M51" s="3" t="s">
        <v>133</v>
      </c>
      <c r="N51" s="3">
        <v>311</v>
      </c>
      <c r="O51" s="3" t="s">
        <v>23</v>
      </c>
      <c r="P51" s="3">
        <f t="shared" si="0"/>
        <v>9</v>
      </c>
    </row>
    <row r="52" spans="1:16" hidden="1" x14ac:dyDescent="0.25">
      <c r="A52" s="2">
        <v>20194091036372</v>
      </c>
      <c r="B52" s="4">
        <v>43740</v>
      </c>
      <c r="C52" s="4">
        <v>43755</v>
      </c>
      <c r="D52" s="2">
        <v>20194010146223</v>
      </c>
      <c r="E52" s="4">
        <v>43741</v>
      </c>
      <c r="F52" s="3" t="s">
        <v>34</v>
      </c>
      <c r="G52" s="3" t="s">
        <v>156</v>
      </c>
      <c r="H52" s="3" t="s">
        <v>157</v>
      </c>
      <c r="I52" s="3" t="s">
        <v>19</v>
      </c>
      <c r="J52" s="3" t="s">
        <v>93</v>
      </c>
      <c r="K52" s="3">
        <v>401</v>
      </c>
      <c r="L52" s="3" t="s">
        <v>158</v>
      </c>
      <c r="M52" s="3" t="s">
        <v>159</v>
      </c>
      <c r="N52" s="3">
        <v>401</v>
      </c>
      <c r="O52" s="3"/>
      <c r="P52" s="3">
        <f t="shared" si="0"/>
        <v>1</v>
      </c>
    </row>
    <row r="53" spans="1:16" hidden="1" x14ac:dyDescent="0.25">
      <c r="A53" s="2">
        <v>20194091036442</v>
      </c>
      <c r="B53" s="4">
        <v>43740</v>
      </c>
      <c r="C53" s="4">
        <v>43762</v>
      </c>
      <c r="D53" s="2">
        <v>20195000347661</v>
      </c>
      <c r="E53" s="4">
        <v>43747</v>
      </c>
      <c r="F53" s="3" t="s">
        <v>15</v>
      </c>
      <c r="G53" s="3" t="s">
        <v>160</v>
      </c>
      <c r="H53" s="3" t="s">
        <v>161</v>
      </c>
      <c r="I53" s="3" t="s">
        <v>19</v>
      </c>
      <c r="J53" s="3" t="s">
        <v>20</v>
      </c>
      <c r="K53" s="3">
        <v>999</v>
      </c>
      <c r="L53" s="3" t="s">
        <v>21</v>
      </c>
      <c r="M53" s="3" t="s">
        <v>22</v>
      </c>
      <c r="N53" s="3">
        <v>500</v>
      </c>
      <c r="O53" s="3" t="s">
        <v>23</v>
      </c>
      <c r="P53" s="3">
        <f t="shared" si="0"/>
        <v>7</v>
      </c>
    </row>
    <row r="54" spans="1:16" x14ac:dyDescent="0.25">
      <c r="A54" s="2">
        <v>20194091036562</v>
      </c>
      <c r="B54" s="4">
        <v>43740</v>
      </c>
      <c r="C54" s="4">
        <v>43755</v>
      </c>
      <c r="D54" s="2">
        <v>20195000351091</v>
      </c>
      <c r="E54" s="4">
        <v>43748</v>
      </c>
      <c r="F54" s="3" t="s">
        <v>34</v>
      </c>
      <c r="G54" s="3" t="s">
        <v>162</v>
      </c>
      <c r="H54" s="3" t="s">
        <v>163</v>
      </c>
      <c r="I54" s="3" t="s">
        <v>19</v>
      </c>
      <c r="J54" s="3" t="s">
        <v>71</v>
      </c>
      <c r="K54" s="3">
        <v>999</v>
      </c>
      <c r="L54" s="3" t="s">
        <v>21</v>
      </c>
      <c r="M54" s="3" t="s">
        <v>164</v>
      </c>
      <c r="N54" s="3">
        <v>500</v>
      </c>
      <c r="O54" s="3" t="s">
        <v>23</v>
      </c>
      <c r="P54" s="3">
        <f t="shared" si="0"/>
        <v>8</v>
      </c>
    </row>
    <row r="55" spans="1:16" hidden="1" x14ac:dyDescent="0.25">
      <c r="A55" s="2">
        <v>20194091036572</v>
      </c>
      <c r="B55" s="4">
        <v>43740</v>
      </c>
      <c r="C55" s="4">
        <v>43762</v>
      </c>
      <c r="D55" s="2">
        <v>20196060362571</v>
      </c>
      <c r="E55" s="4">
        <v>43760</v>
      </c>
      <c r="F55" s="3" t="s">
        <v>24</v>
      </c>
      <c r="G55" s="3" t="s">
        <v>165</v>
      </c>
      <c r="H55" s="3" t="s">
        <v>166</v>
      </c>
      <c r="I55" s="3" t="s">
        <v>19</v>
      </c>
      <c r="J55" s="3" t="s">
        <v>20</v>
      </c>
      <c r="K55" s="3">
        <v>999</v>
      </c>
      <c r="L55" s="3" t="s">
        <v>21</v>
      </c>
      <c r="M55" s="3" t="s">
        <v>41</v>
      </c>
      <c r="N55" s="3">
        <v>606</v>
      </c>
      <c r="O55" s="3" t="s">
        <v>23</v>
      </c>
      <c r="P55" s="3">
        <f t="shared" si="0"/>
        <v>20</v>
      </c>
    </row>
    <row r="56" spans="1:16" hidden="1" x14ac:dyDescent="0.25">
      <c r="A56" s="2">
        <v>20194091036592</v>
      </c>
      <c r="B56" s="4">
        <v>43740</v>
      </c>
      <c r="C56" s="4">
        <v>43762</v>
      </c>
      <c r="D56" s="2">
        <v>20194030355441</v>
      </c>
      <c r="E56" s="4">
        <v>43754</v>
      </c>
      <c r="F56" s="3" t="s">
        <v>24</v>
      </c>
      <c r="G56" s="3" t="s">
        <v>167</v>
      </c>
      <c r="H56" s="3" t="s">
        <v>168</v>
      </c>
      <c r="I56" s="3" t="s">
        <v>19</v>
      </c>
      <c r="J56" s="3" t="s">
        <v>93</v>
      </c>
      <c r="K56" s="3">
        <v>999</v>
      </c>
      <c r="L56" s="3" t="s">
        <v>21</v>
      </c>
      <c r="M56" s="3" t="s">
        <v>169</v>
      </c>
      <c r="N56" s="3">
        <v>403</v>
      </c>
      <c r="O56" s="3" t="s">
        <v>23</v>
      </c>
      <c r="P56" s="3">
        <f t="shared" si="0"/>
        <v>14</v>
      </c>
    </row>
    <row r="57" spans="1:16" hidden="1" x14ac:dyDescent="0.25">
      <c r="A57" s="2">
        <v>20194091036742</v>
      </c>
      <c r="B57" s="4">
        <v>43740</v>
      </c>
      <c r="C57" s="4">
        <v>43762</v>
      </c>
      <c r="D57" s="2">
        <v>20192000363131</v>
      </c>
      <c r="E57" s="4">
        <v>43760</v>
      </c>
      <c r="F57" s="3" t="s">
        <v>24</v>
      </c>
      <c r="G57" s="3" t="s">
        <v>16</v>
      </c>
      <c r="H57" s="3" t="s">
        <v>170</v>
      </c>
      <c r="I57" s="3" t="s">
        <v>19</v>
      </c>
      <c r="J57" s="3" t="s">
        <v>20</v>
      </c>
      <c r="K57" s="3">
        <v>999</v>
      </c>
      <c r="L57" s="3" t="s">
        <v>21</v>
      </c>
      <c r="M57" s="3" t="s">
        <v>108</v>
      </c>
      <c r="N57" s="3">
        <v>200</v>
      </c>
      <c r="O57" s="3" t="s">
        <v>23</v>
      </c>
      <c r="P57" s="3">
        <f t="shared" si="0"/>
        <v>20</v>
      </c>
    </row>
    <row r="58" spans="1:16" hidden="1" x14ac:dyDescent="0.25">
      <c r="A58" s="2">
        <v>20194091036972</v>
      </c>
      <c r="B58" s="4">
        <v>43740</v>
      </c>
      <c r="C58" s="4">
        <v>43762</v>
      </c>
      <c r="D58" s="2">
        <v>20193030342471</v>
      </c>
      <c r="E58" s="4">
        <v>43742</v>
      </c>
      <c r="F58" s="3" t="s">
        <v>15</v>
      </c>
      <c r="G58" s="3" t="s">
        <v>171</v>
      </c>
      <c r="H58" s="3" t="s">
        <v>172</v>
      </c>
      <c r="I58" s="3" t="s">
        <v>19</v>
      </c>
      <c r="J58" s="3" t="s">
        <v>173</v>
      </c>
      <c r="K58" s="3">
        <v>999</v>
      </c>
      <c r="L58" s="3" t="s">
        <v>21</v>
      </c>
      <c r="M58" s="3" t="s">
        <v>174</v>
      </c>
      <c r="N58" s="3">
        <v>303</v>
      </c>
      <c r="O58" s="3" t="s">
        <v>23</v>
      </c>
      <c r="P58" s="3">
        <f t="shared" si="0"/>
        <v>2</v>
      </c>
    </row>
    <row r="59" spans="1:16" x14ac:dyDescent="0.25">
      <c r="A59" s="2">
        <v>20194091036982</v>
      </c>
      <c r="B59" s="4">
        <v>43740</v>
      </c>
      <c r="C59" s="4">
        <v>43755</v>
      </c>
      <c r="D59" s="2">
        <v>20195000354271</v>
      </c>
      <c r="E59" s="4">
        <v>43753</v>
      </c>
      <c r="F59" s="3" t="s">
        <v>175</v>
      </c>
      <c r="G59" s="3" t="s">
        <v>176</v>
      </c>
      <c r="H59" s="3" t="s">
        <v>177</v>
      </c>
      <c r="I59" s="3" t="s">
        <v>19</v>
      </c>
      <c r="J59" s="3" t="s">
        <v>20</v>
      </c>
      <c r="K59" s="3">
        <v>999</v>
      </c>
      <c r="L59" s="3" t="s">
        <v>21</v>
      </c>
      <c r="M59" s="3" t="s">
        <v>178</v>
      </c>
      <c r="N59" s="3">
        <v>500</v>
      </c>
      <c r="O59" s="3" t="s">
        <v>23</v>
      </c>
      <c r="P59" s="3">
        <f t="shared" si="0"/>
        <v>13</v>
      </c>
    </row>
    <row r="60" spans="1:16" hidden="1" x14ac:dyDescent="0.25">
      <c r="A60" s="2">
        <v>20194091036992</v>
      </c>
      <c r="B60" s="4">
        <v>43740</v>
      </c>
      <c r="C60" s="4">
        <v>43762</v>
      </c>
      <c r="D60" s="2">
        <v>20195000352081</v>
      </c>
      <c r="E60" s="4">
        <v>43749</v>
      </c>
      <c r="F60" s="3" t="s">
        <v>24</v>
      </c>
      <c r="G60" s="3" t="s">
        <v>179</v>
      </c>
      <c r="H60" s="3" t="s">
        <v>180</v>
      </c>
      <c r="I60" s="3" t="s">
        <v>19</v>
      </c>
      <c r="J60" s="3" t="s">
        <v>20</v>
      </c>
      <c r="K60" s="3">
        <v>999</v>
      </c>
      <c r="L60" s="3" t="s">
        <v>21</v>
      </c>
      <c r="M60" s="3" t="s">
        <v>127</v>
      </c>
      <c r="N60" s="3">
        <v>500</v>
      </c>
      <c r="O60" s="3" t="s">
        <v>23</v>
      </c>
      <c r="P60" s="3">
        <f t="shared" si="0"/>
        <v>9</v>
      </c>
    </row>
    <row r="61" spans="1:16" hidden="1" x14ac:dyDescent="0.25">
      <c r="A61" s="2">
        <v>20194091037122</v>
      </c>
      <c r="B61" s="4">
        <v>43740</v>
      </c>
      <c r="C61" s="4">
        <v>43762</v>
      </c>
      <c r="D61" s="2">
        <v>20193050356171</v>
      </c>
      <c r="E61" s="4">
        <v>43755</v>
      </c>
      <c r="F61" s="3" t="s">
        <v>24</v>
      </c>
      <c r="G61" s="3" t="s">
        <v>181</v>
      </c>
      <c r="H61" s="3" t="s">
        <v>182</v>
      </c>
      <c r="I61" s="3" t="s">
        <v>19</v>
      </c>
      <c r="J61" s="3" t="s">
        <v>20</v>
      </c>
      <c r="K61" s="3">
        <v>999</v>
      </c>
      <c r="L61" s="3" t="s">
        <v>21</v>
      </c>
      <c r="M61" s="3" t="s">
        <v>137</v>
      </c>
      <c r="N61" s="3">
        <v>305</v>
      </c>
      <c r="O61" s="3" t="s">
        <v>23</v>
      </c>
      <c r="P61" s="3">
        <f t="shared" si="0"/>
        <v>15</v>
      </c>
    </row>
    <row r="62" spans="1:16" x14ac:dyDescent="0.25">
      <c r="A62" s="2">
        <v>20194091037372</v>
      </c>
      <c r="B62" s="4">
        <v>43740</v>
      </c>
      <c r="C62" s="4">
        <v>43762</v>
      </c>
      <c r="D62" s="2">
        <v>20192000363041</v>
      </c>
      <c r="E62" s="4">
        <v>43760</v>
      </c>
      <c r="F62" s="3" t="s">
        <v>24</v>
      </c>
      <c r="G62" s="3" t="s">
        <v>183</v>
      </c>
      <c r="H62" s="3" t="s">
        <v>184</v>
      </c>
      <c r="I62" s="3" t="s">
        <v>19</v>
      </c>
      <c r="J62" s="3" t="s">
        <v>57</v>
      </c>
      <c r="K62" s="3">
        <v>999</v>
      </c>
      <c r="L62" s="3" t="s">
        <v>21</v>
      </c>
      <c r="M62" s="3" t="s">
        <v>88</v>
      </c>
      <c r="N62" s="3">
        <v>200</v>
      </c>
      <c r="O62" s="3" t="s">
        <v>23</v>
      </c>
      <c r="P62" s="3">
        <f t="shared" si="0"/>
        <v>20</v>
      </c>
    </row>
    <row r="63" spans="1:16" hidden="1" x14ac:dyDescent="0.25">
      <c r="A63" s="2">
        <v>20194091037632</v>
      </c>
      <c r="B63" s="4">
        <v>43740</v>
      </c>
      <c r="C63" s="4">
        <v>43755</v>
      </c>
      <c r="D63" s="2">
        <v>20192000154613</v>
      </c>
      <c r="E63" s="4">
        <v>43753</v>
      </c>
      <c r="F63" s="3" t="s">
        <v>34</v>
      </c>
      <c r="G63" s="3" t="s">
        <v>185</v>
      </c>
      <c r="H63" s="3" t="s">
        <v>186</v>
      </c>
      <c r="I63" s="3" t="s">
        <v>19</v>
      </c>
      <c r="J63" s="3" t="s">
        <v>93</v>
      </c>
      <c r="K63" s="3">
        <v>999</v>
      </c>
      <c r="L63" s="3" t="s">
        <v>21</v>
      </c>
      <c r="M63" s="3" t="s">
        <v>187</v>
      </c>
      <c r="N63" s="3">
        <v>603</v>
      </c>
      <c r="O63" s="3" t="s">
        <v>23</v>
      </c>
      <c r="P63" s="3">
        <f t="shared" si="0"/>
        <v>13</v>
      </c>
    </row>
    <row r="64" spans="1:16" hidden="1" x14ac:dyDescent="0.25">
      <c r="A64" s="2">
        <v>20194091037762</v>
      </c>
      <c r="B64" s="4">
        <v>43740</v>
      </c>
      <c r="C64" s="4">
        <v>43745</v>
      </c>
      <c r="D64" s="2"/>
      <c r="E64" s="3" t="s">
        <v>18</v>
      </c>
      <c r="F64" s="3" t="s">
        <v>188</v>
      </c>
      <c r="G64" s="3" t="s">
        <v>189</v>
      </c>
      <c r="H64" s="3" t="s">
        <v>190</v>
      </c>
      <c r="I64" s="3" t="s">
        <v>37</v>
      </c>
      <c r="J64" s="3" t="s">
        <v>93</v>
      </c>
      <c r="K64" s="3">
        <v>999</v>
      </c>
      <c r="L64" s="3" t="s">
        <v>21</v>
      </c>
      <c r="M64" s="3" t="s">
        <v>98</v>
      </c>
      <c r="N64" s="3">
        <v>606</v>
      </c>
      <c r="O64" s="3" t="s">
        <v>99</v>
      </c>
      <c r="P64" s="3" t="str">
        <f t="shared" si="0"/>
        <v>-</v>
      </c>
    </row>
    <row r="65" spans="1:16" hidden="1" x14ac:dyDescent="0.25">
      <c r="A65" s="2">
        <v>20194091037942</v>
      </c>
      <c r="B65" s="4">
        <v>43740</v>
      </c>
      <c r="C65" s="4">
        <v>43745</v>
      </c>
      <c r="D65" s="2"/>
      <c r="E65" s="3" t="s">
        <v>18</v>
      </c>
      <c r="F65" s="3" t="s">
        <v>188</v>
      </c>
      <c r="G65" s="3" t="s">
        <v>191</v>
      </c>
      <c r="H65" s="3" t="s">
        <v>190</v>
      </c>
      <c r="I65" s="3" t="s">
        <v>37</v>
      </c>
      <c r="J65" s="3" t="s">
        <v>93</v>
      </c>
      <c r="K65" s="3">
        <v>999</v>
      </c>
      <c r="L65" s="3" t="s">
        <v>21</v>
      </c>
      <c r="M65" s="3" t="s">
        <v>98</v>
      </c>
      <c r="N65" s="3">
        <v>606</v>
      </c>
      <c r="O65" s="3" t="s">
        <v>99</v>
      </c>
      <c r="P65" s="3" t="str">
        <f t="shared" si="0"/>
        <v>-</v>
      </c>
    </row>
    <row r="66" spans="1:16" hidden="1" x14ac:dyDescent="0.25">
      <c r="A66" s="2">
        <v>20194091037972</v>
      </c>
      <c r="B66" s="4">
        <v>43740</v>
      </c>
      <c r="C66" s="4">
        <v>43830</v>
      </c>
      <c r="D66" s="2">
        <v>20193030443221</v>
      </c>
      <c r="E66" s="4">
        <v>43745</v>
      </c>
      <c r="F66" s="3" t="s">
        <v>74</v>
      </c>
      <c r="G66" s="3" t="s">
        <v>192</v>
      </c>
      <c r="H66" s="3" t="s">
        <v>193</v>
      </c>
      <c r="I66" s="3" t="s">
        <v>19</v>
      </c>
      <c r="J66" s="3" t="s">
        <v>173</v>
      </c>
      <c r="K66" s="3">
        <v>303</v>
      </c>
      <c r="L66" s="3" t="s">
        <v>194</v>
      </c>
      <c r="M66" s="3" t="s">
        <v>195</v>
      </c>
      <c r="N66" s="3">
        <v>303</v>
      </c>
      <c r="O66" s="3"/>
      <c r="P66" s="3">
        <f t="shared" si="0"/>
        <v>5</v>
      </c>
    </row>
    <row r="67" spans="1:16" hidden="1" x14ac:dyDescent="0.25">
      <c r="A67" s="2">
        <v>20194091038252</v>
      </c>
      <c r="B67" s="4">
        <v>43740</v>
      </c>
      <c r="C67" s="4">
        <v>43830</v>
      </c>
      <c r="D67" s="2" t="s">
        <v>196</v>
      </c>
      <c r="E67" s="3" t="s">
        <v>18</v>
      </c>
      <c r="F67" s="3" t="s">
        <v>74</v>
      </c>
      <c r="G67" s="3" t="s">
        <v>197</v>
      </c>
      <c r="H67" s="3" t="s">
        <v>198</v>
      </c>
      <c r="I67" s="3" t="s">
        <v>37</v>
      </c>
      <c r="J67" s="3" t="s">
        <v>20</v>
      </c>
      <c r="K67" s="3">
        <v>999</v>
      </c>
      <c r="L67" s="3" t="s">
        <v>21</v>
      </c>
      <c r="M67" s="3" t="s">
        <v>84</v>
      </c>
      <c r="N67" s="3">
        <v>306</v>
      </c>
      <c r="O67" s="3" t="s">
        <v>23</v>
      </c>
      <c r="P67" s="3" t="str">
        <f t="shared" si="0"/>
        <v>-</v>
      </c>
    </row>
    <row r="68" spans="1:16" hidden="1" x14ac:dyDescent="0.25">
      <c r="A68" s="2">
        <v>20194091038292</v>
      </c>
      <c r="B68" s="4">
        <v>43740</v>
      </c>
      <c r="C68" s="4">
        <v>43830</v>
      </c>
      <c r="D68" s="2" t="s">
        <v>199</v>
      </c>
      <c r="E68" s="3" t="s">
        <v>18</v>
      </c>
      <c r="F68" s="3" t="s">
        <v>74</v>
      </c>
      <c r="G68" s="3" t="s">
        <v>197</v>
      </c>
      <c r="H68" s="3" t="s">
        <v>198</v>
      </c>
      <c r="I68" s="3" t="s">
        <v>37</v>
      </c>
      <c r="J68" s="3" t="s">
        <v>20</v>
      </c>
      <c r="K68" s="3">
        <v>999</v>
      </c>
      <c r="L68" s="3" t="s">
        <v>21</v>
      </c>
      <c r="M68" s="3" t="s">
        <v>84</v>
      </c>
      <c r="N68" s="3">
        <v>306</v>
      </c>
      <c r="O68" s="3" t="s">
        <v>23</v>
      </c>
      <c r="P68" s="3" t="str">
        <f t="shared" ref="P68:P131" si="1">IFERROR(E68-B68,"-")</f>
        <v>-</v>
      </c>
    </row>
    <row r="69" spans="1:16" hidden="1" x14ac:dyDescent="0.25">
      <c r="A69" s="2">
        <v>20194091038302</v>
      </c>
      <c r="B69" s="4">
        <v>43740</v>
      </c>
      <c r="C69" s="4">
        <v>43830</v>
      </c>
      <c r="D69" s="2">
        <v>20193060350061</v>
      </c>
      <c r="E69" s="4">
        <v>43748</v>
      </c>
      <c r="F69" s="3" t="s">
        <v>74</v>
      </c>
      <c r="G69" s="3" t="s">
        <v>197</v>
      </c>
      <c r="H69" s="3" t="s">
        <v>198</v>
      </c>
      <c r="I69" s="3" t="s">
        <v>19</v>
      </c>
      <c r="J69" s="3" t="s">
        <v>20</v>
      </c>
      <c r="K69" s="3">
        <v>999</v>
      </c>
      <c r="L69" s="3" t="s">
        <v>21</v>
      </c>
      <c r="M69" s="3" t="s">
        <v>84</v>
      </c>
      <c r="N69" s="3">
        <v>306</v>
      </c>
      <c r="O69" s="3" t="s">
        <v>23</v>
      </c>
      <c r="P69" s="3">
        <f t="shared" si="1"/>
        <v>8</v>
      </c>
    </row>
    <row r="70" spans="1:16" hidden="1" x14ac:dyDescent="0.25">
      <c r="A70" s="2">
        <v>20194091038652</v>
      </c>
      <c r="B70" s="4">
        <v>43740</v>
      </c>
      <c r="C70" s="4">
        <v>43755</v>
      </c>
      <c r="D70" s="2"/>
      <c r="E70" s="3" t="s">
        <v>18</v>
      </c>
      <c r="F70" s="3" t="s">
        <v>85</v>
      </c>
      <c r="G70" s="3" t="s">
        <v>200</v>
      </c>
      <c r="H70" s="3" t="s">
        <v>101</v>
      </c>
      <c r="I70" s="3" t="s">
        <v>37</v>
      </c>
      <c r="J70" s="3" t="s">
        <v>201</v>
      </c>
      <c r="K70" s="3">
        <v>999</v>
      </c>
      <c r="L70" s="3" t="s">
        <v>21</v>
      </c>
      <c r="M70" s="3" t="s">
        <v>122</v>
      </c>
      <c r="N70" s="3">
        <v>312</v>
      </c>
      <c r="O70" s="3" t="s">
        <v>99</v>
      </c>
      <c r="P70" s="3" t="str">
        <f t="shared" si="1"/>
        <v>-</v>
      </c>
    </row>
    <row r="71" spans="1:16" x14ac:dyDescent="0.25">
      <c r="A71" s="2">
        <v>20194091038722</v>
      </c>
      <c r="B71" s="4">
        <v>43740</v>
      </c>
      <c r="C71" s="4">
        <v>43755</v>
      </c>
      <c r="D71" s="2">
        <v>20193050344391</v>
      </c>
      <c r="E71" s="4">
        <v>43745</v>
      </c>
      <c r="F71" s="3" t="s">
        <v>175</v>
      </c>
      <c r="G71" s="3" t="s">
        <v>202</v>
      </c>
      <c r="H71" s="3" t="s">
        <v>203</v>
      </c>
      <c r="I71" s="3" t="s">
        <v>19</v>
      </c>
      <c r="J71" s="3" t="s">
        <v>93</v>
      </c>
      <c r="K71" s="3">
        <v>999</v>
      </c>
      <c r="L71" s="3" t="s">
        <v>21</v>
      </c>
      <c r="M71" s="3" t="s">
        <v>204</v>
      </c>
      <c r="N71" s="3">
        <v>305</v>
      </c>
      <c r="O71" s="3" t="s">
        <v>23</v>
      </c>
      <c r="P71" s="3">
        <f t="shared" si="1"/>
        <v>5</v>
      </c>
    </row>
    <row r="72" spans="1:16" hidden="1" x14ac:dyDescent="0.25">
      <c r="A72" s="2">
        <v>20194091038862</v>
      </c>
      <c r="B72" s="4">
        <v>43740</v>
      </c>
      <c r="C72" s="4">
        <v>43762</v>
      </c>
      <c r="D72" s="2">
        <v>20193110342981</v>
      </c>
      <c r="E72" s="4">
        <v>43742</v>
      </c>
      <c r="F72" s="3" t="s">
        <v>24</v>
      </c>
      <c r="G72" s="3" t="s">
        <v>16</v>
      </c>
      <c r="H72" s="3" t="s">
        <v>205</v>
      </c>
      <c r="I72" s="3" t="s">
        <v>19</v>
      </c>
      <c r="J72" s="3" t="s">
        <v>71</v>
      </c>
      <c r="K72" s="3">
        <v>999</v>
      </c>
      <c r="L72" s="3" t="s">
        <v>21</v>
      </c>
      <c r="M72" s="3" t="s">
        <v>151</v>
      </c>
      <c r="N72" s="3">
        <v>311</v>
      </c>
      <c r="O72" s="3" t="s">
        <v>23</v>
      </c>
      <c r="P72" s="3">
        <f t="shared" si="1"/>
        <v>2</v>
      </c>
    </row>
    <row r="73" spans="1:16" x14ac:dyDescent="0.25">
      <c r="A73" s="2">
        <v>20194091039262</v>
      </c>
      <c r="B73" s="4">
        <v>43740</v>
      </c>
      <c r="C73" s="4">
        <v>43762</v>
      </c>
      <c r="D73" s="2">
        <v>20196020348491</v>
      </c>
      <c r="E73" s="4">
        <v>43747</v>
      </c>
      <c r="F73" s="3" t="s">
        <v>24</v>
      </c>
      <c r="G73" s="3" t="s">
        <v>206</v>
      </c>
      <c r="H73" s="3" t="s">
        <v>207</v>
      </c>
      <c r="I73" s="3" t="s">
        <v>19</v>
      </c>
      <c r="J73" s="3" t="s">
        <v>20</v>
      </c>
      <c r="K73" s="3">
        <v>999</v>
      </c>
      <c r="L73" s="3" t="s">
        <v>21</v>
      </c>
      <c r="M73" s="3" t="s">
        <v>208</v>
      </c>
      <c r="N73" s="3">
        <v>602</v>
      </c>
      <c r="O73" s="3" t="s">
        <v>23</v>
      </c>
      <c r="P73" s="3">
        <f t="shared" si="1"/>
        <v>7</v>
      </c>
    </row>
    <row r="74" spans="1:16" hidden="1" x14ac:dyDescent="0.25">
      <c r="A74" s="2">
        <v>20194091039342</v>
      </c>
      <c r="B74" s="4">
        <v>43740</v>
      </c>
      <c r="C74" s="4">
        <v>43755</v>
      </c>
      <c r="D74" s="2">
        <v>20195000344271</v>
      </c>
      <c r="E74" s="4">
        <v>43745</v>
      </c>
      <c r="F74" s="3" t="s">
        <v>27</v>
      </c>
      <c r="G74" s="3" t="s">
        <v>16</v>
      </c>
      <c r="H74" s="3" t="s">
        <v>209</v>
      </c>
      <c r="I74" s="3" t="s">
        <v>19</v>
      </c>
      <c r="J74" s="3" t="s">
        <v>20</v>
      </c>
      <c r="K74" s="3">
        <v>999</v>
      </c>
      <c r="L74" s="3" t="s">
        <v>21</v>
      </c>
      <c r="M74" s="3" t="s">
        <v>65</v>
      </c>
      <c r="N74" s="3">
        <v>500</v>
      </c>
      <c r="O74" s="3" t="s">
        <v>23</v>
      </c>
      <c r="P74" s="3">
        <f t="shared" si="1"/>
        <v>5</v>
      </c>
    </row>
    <row r="75" spans="1:16" hidden="1" x14ac:dyDescent="0.25">
      <c r="A75" s="2">
        <v>20194091039362</v>
      </c>
      <c r="B75" s="4">
        <v>43740</v>
      </c>
      <c r="C75" s="4">
        <v>43755</v>
      </c>
      <c r="D75" s="2">
        <v>20196010375951</v>
      </c>
      <c r="E75" s="4">
        <v>43770</v>
      </c>
      <c r="F75" s="3" t="s">
        <v>210</v>
      </c>
      <c r="G75" s="3" t="s">
        <v>16</v>
      </c>
      <c r="H75" s="3" t="s">
        <v>211</v>
      </c>
      <c r="I75" s="3" t="s">
        <v>37</v>
      </c>
      <c r="J75" s="3" t="s">
        <v>20</v>
      </c>
      <c r="K75" s="3">
        <v>999</v>
      </c>
      <c r="L75" s="3" t="s">
        <v>21</v>
      </c>
      <c r="M75" s="3" t="s">
        <v>212</v>
      </c>
      <c r="N75" s="3">
        <v>601</v>
      </c>
      <c r="O75" s="3" t="s">
        <v>23</v>
      </c>
      <c r="P75" s="3">
        <f t="shared" si="1"/>
        <v>30</v>
      </c>
    </row>
    <row r="76" spans="1:16" hidden="1" x14ac:dyDescent="0.25">
      <c r="A76" s="2">
        <v>20194091039472</v>
      </c>
      <c r="B76" s="4">
        <v>43740</v>
      </c>
      <c r="C76" s="4">
        <v>43762</v>
      </c>
      <c r="D76" s="2">
        <v>20196040368441</v>
      </c>
      <c r="E76" s="4">
        <v>43763</v>
      </c>
      <c r="F76" s="3" t="s">
        <v>24</v>
      </c>
      <c r="G76" s="3" t="s">
        <v>213</v>
      </c>
      <c r="H76" s="3" t="s">
        <v>214</v>
      </c>
      <c r="I76" s="3" t="s">
        <v>37</v>
      </c>
      <c r="J76" s="3" t="s">
        <v>20</v>
      </c>
      <c r="K76" s="3">
        <v>999</v>
      </c>
      <c r="L76" s="3" t="s">
        <v>21</v>
      </c>
      <c r="M76" s="3" t="s">
        <v>215</v>
      </c>
      <c r="N76" s="3">
        <v>604</v>
      </c>
      <c r="O76" s="3" t="s">
        <v>23</v>
      </c>
      <c r="P76" s="3">
        <f t="shared" si="1"/>
        <v>23</v>
      </c>
    </row>
    <row r="77" spans="1:16" hidden="1" x14ac:dyDescent="0.25">
      <c r="A77" s="2">
        <v>20194091039552</v>
      </c>
      <c r="B77" s="4">
        <v>43740</v>
      </c>
      <c r="C77" s="4">
        <v>43755</v>
      </c>
      <c r="D77" s="2"/>
      <c r="E77" s="3" t="s">
        <v>18</v>
      </c>
      <c r="F77" s="3" t="s">
        <v>210</v>
      </c>
      <c r="G77" s="3" t="s">
        <v>16</v>
      </c>
      <c r="H77" s="3" t="s">
        <v>216</v>
      </c>
      <c r="I77" s="3" t="s">
        <v>37</v>
      </c>
      <c r="J77" s="3" t="s">
        <v>136</v>
      </c>
      <c r="K77" s="3">
        <v>999</v>
      </c>
      <c r="L77" s="3" t="s">
        <v>21</v>
      </c>
      <c r="M77" s="3" t="s">
        <v>217</v>
      </c>
      <c r="N77" s="3">
        <v>304</v>
      </c>
      <c r="O77" s="3" t="s">
        <v>23</v>
      </c>
      <c r="P77" s="3" t="str">
        <f t="shared" si="1"/>
        <v>-</v>
      </c>
    </row>
    <row r="78" spans="1:16" hidden="1" x14ac:dyDescent="0.25">
      <c r="A78" s="2">
        <v>20194091039782</v>
      </c>
      <c r="B78" s="4">
        <v>43740</v>
      </c>
      <c r="C78" s="4">
        <v>43762</v>
      </c>
      <c r="D78" s="2">
        <v>20193060353531</v>
      </c>
      <c r="E78" s="4">
        <v>43753</v>
      </c>
      <c r="F78" s="3" t="s">
        <v>24</v>
      </c>
      <c r="G78" s="3" t="s">
        <v>16</v>
      </c>
      <c r="H78" s="3" t="s">
        <v>218</v>
      </c>
      <c r="I78" s="3" t="s">
        <v>19</v>
      </c>
      <c r="J78" s="3" t="s">
        <v>201</v>
      </c>
      <c r="K78" s="3">
        <v>999</v>
      </c>
      <c r="L78" s="3" t="s">
        <v>21</v>
      </c>
      <c r="M78" s="3" t="s">
        <v>219</v>
      </c>
      <c r="N78" s="3">
        <v>306</v>
      </c>
      <c r="O78" s="3" t="s">
        <v>23</v>
      </c>
      <c r="P78" s="3">
        <f t="shared" si="1"/>
        <v>13</v>
      </c>
    </row>
    <row r="79" spans="1:16" hidden="1" x14ac:dyDescent="0.25">
      <c r="A79" s="2">
        <v>20194091040112</v>
      </c>
      <c r="B79" s="4">
        <v>43741</v>
      </c>
      <c r="C79" s="4">
        <v>43763</v>
      </c>
      <c r="D79" s="2">
        <v>20195000357701</v>
      </c>
      <c r="E79" s="4">
        <v>43755</v>
      </c>
      <c r="F79" s="3" t="s">
        <v>24</v>
      </c>
      <c r="G79" s="3" t="s">
        <v>220</v>
      </c>
      <c r="H79" s="3" t="s">
        <v>157</v>
      </c>
      <c r="I79" s="3" t="s">
        <v>19</v>
      </c>
      <c r="J79" s="3" t="s">
        <v>83</v>
      </c>
      <c r="K79" s="3">
        <v>999</v>
      </c>
      <c r="L79" s="3" t="s">
        <v>21</v>
      </c>
      <c r="M79" s="3" t="s">
        <v>221</v>
      </c>
      <c r="N79" s="3">
        <v>500</v>
      </c>
      <c r="O79" s="3" t="s">
        <v>23</v>
      </c>
      <c r="P79" s="3">
        <f t="shared" si="1"/>
        <v>14</v>
      </c>
    </row>
    <row r="80" spans="1:16" hidden="1" x14ac:dyDescent="0.25">
      <c r="A80" s="2">
        <v>20194091040122</v>
      </c>
      <c r="B80" s="4">
        <v>43741</v>
      </c>
      <c r="C80" s="4">
        <v>43756</v>
      </c>
      <c r="D80" s="2"/>
      <c r="E80" s="3" t="s">
        <v>18</v>
      </c>
      <c r="F80" s="3" t="s">
        <v>34</v>
      </c>
      <c r="G80" s="3" t="s">
        <v>222</v>
      </c>
      <c r="H80" s="3" t="s">
        <v>60</v>
      </c>
      <c r="I80" s="3" t="s">
        <v>37</v>
      </c>
      <c r="J80" s="3" t="s">
        <v>93</v>
      </c>
      <c r="K80" s="3">
        <v>999</v>
      </c>
      <c r="L80" s="3" t="s">
        <v>21</v>
      </c>
      <c r="M80" s="3" t="s">
        <v>223</v>
      </c>
      <c r="N80" s="3">
        <v>101</v>
      </c>
      <c r="O80" s="3" t="s">
        <v>23</v>
      </c>
      <c r="P80" s="3" t="str">
        <f t="shared" si="1"/>
        <v>-</v>
      </c>
    </row>
    <row r="81" spans="1:16" hidden="1" x14ac:dyDescent="0.25">
      <c r="A81" s="2">
        <v>20194091040142</v>
      </c>
      <c r="B81" s="4">
        <v>43741</v>
      </c>
      <c r="C81" s="4">
        <v>43763</v>
      </c>
      <c r="D81" s="2">
        <v>20192000361531</v>
      </c>
      <c r="E81" s="4">
        <v>43760</v>
      </c>
      <c r="F81" s="3" t="s">
        <v>24</v>
      </c>
      <c r="G81" s="3" t="s">
        <v>224</v>
      </c>
      <c r="H81" s="3" t="s">
        <v>157</v>
      </c>
      <c r="I81" s="3" t="s">
        <v>19</v>
      </c>
      <c r="J81" s="3" t="s">
        <v>225</v>
      </c>
      <c r="K81" s="3">
        <v>999</v>
      </c>
      <c r="L81" s="3" t="s">
        <v>21</v>
      </c>
      <c r="M81" s="3" t="s">
        <v>226</v>
      </c>
      <c r="N81" s="3">
        <v>200</v>
      </c>
      <c r="O81" s="3" t="s">
        <v>23</v>
      </c>
      <c r="P81" s="3">
        <f t="shared" si="1"/>
        <v>19</v>
      </c>
    </row>
    <row r="82" spans="1:16" hidden="1" x14ac:dyDescent="0.25">
      <c r="A82" s="2">
        <v>20194091040152</v>
      </c>
      <c r="B82" s="4">
        <v>43741</v>
      </c>
      <c r="C82" s="4">
        <v>43763</v>
      </c>
      <c r="D82" s="2"/>
      <c r="E82" s="3" t="s">
        <v>18</v>
      </c>
      <c r="F82" s="3" t="s">
        <v>15</v>
      </c>
      <c r="G82" s="3" t="s">
        <v>227</v>
      </c>
      <c r="H82" s="3" t="s">
        <v>60</v>
      </c>
      <c r="I82" s="3" t="s">
        <v>37</v>
      </c>
      <c r="J82" s="3" t="s">
        <v>71</v>
      </c>
      <c r="K82" s="3">
        <v>999</v>
      </c>
      <c r="L82" s="3" t="s">
        <v>21</v>
      </c>
      <c r="M82" s="3" t="s">
        <v>108</v>
      </c>
      <c r="N82" s="3">
        <v>200</v>
      </c>
      <c r="O82" s="3" t="s">
        <v>23</v>
      </c>
      <c r="P82" s="3" t="str">
        <f t="shared" si="1"/>
        <v>-</v>
      </c>
    </row>
    <row r="83" spans="1:16" hidden="1" x14ac:dyDescent="0.25">
      <c r="A83" s="2">
        <v>20194091040172</v>
      </c>
      <c r="B83" s="4">
        <v>43741</v>
      </c>
      <c r="C83" s="4">
        <v>43756</v>
      </c>
      <c r="D83" s="2">
        <v>20196040351071</v>
      </c>
      <c r="E83" s="4">
        <v>43748</v>
      </c>
      <c r="F83" s="3" t="s">
        <v>175</v>
      </c>
      <c r="G83" s="3" t="s">
        <v>228</v>
      </c>
      <c r="H83" s="3" t="s">
        <v>229</v>
      </c>
      <c r="I83" s="3" t="s">
        <v>19</v>
      </c>
      <c r="J83" s="3" t="s">
        <v>20</v>
      </c>
      <c r="K83" s="3">
        <v>999</v>
      </c>
      <c r="L83" s="3" t="s">
        <v>21</v>
      </c>
      <c r="M83" s="3" t="s">
        <v>230</v>
      </c>
      <c r="N83" s="3">
        <v>604</v>
      </c>
      <c r="O83" s="3" t="s">
        <v>23</v>
      </c>
      <c r="P83" s="3">
        <f t="shared" si="1"/>
        <v>7</v>
      </c>
    </row>
    <row r="84" spans="1:16" hidden="1" x14ac:dyDescent="0.25">
      <c r="A84" s="2">
        <v>20194091040272</v>
      </c>
      <c r="B84" s="4">
        <v>43741</v>
      </c>
      <c r="C84" s="4">
        <v>43763</v>
      </c>
      <c r="D84" s="2">
        <v>20196040351051</v>
      </c>
      <c r="E84" s="4">
        <v>43748</v>
      </c>
      <c r="F84" s="3" t="s">
        <v>24</v>
      </c>
      <c r="G84" s="3" t="s">
        <v>31</v>
      </c>
      <c r="H84" s="3" t="s">
        <v>231</v>
      </c>
      <c r="I84" s="3" t="s">
        <v>19</v>
      </c>
      <c r="J84" s="3" t="s">
        <v>20</v>
      </c>
      <c r="K84" s="3">
        <v>999</v>
      </c>
      <c r="L84" s="3" t="s">
        <v>21</v>
      </c>
      <c r="M84" s="3" t="s">
        <v>232</v>
      </c>
      <c r="N84" s="3">
        <v>604</v>
      </c>
      <c r="O84" s="3" t="s">
        <v>23</v>
      </c>
      <c r="P84" s="3">
        <f t="shared" si="1"/>
        <v>7</v>
      </c>
    </row>
    <row r="85" spans="1:16" hidden="1" x14ac:dyDescent="0.25">
      <c r="A85" s="2">
        <v>20194091040282</v>
      </c>
      <c r="B85" s="4">
        <v>43741</v>
      </c>
      <c r="C85" s="4">
        <v>43763</v>
      </c>
      <c r="D85" s="2" t="s">
        <v>233</v>
      </c>
      <c r="E85" s="4">
        <v>43756</v>
      </c>
      <c r="F85" s="3" t="s">
        <v>24</v>
      </c>
      <c r="G85" s="3" t="s">
        <v>31</v>
      </c>
      <c r="H85" s="3" t="s">
        <v>234</v>
      </c>
      <c r="I85" s="3" t="s">
        <v>19</v>
      </c>
      <c r="J85" s="3" t="s">
        <v>20</v>
      </c>
      <c r="K85" s="3">
        <v>999</v>
      </c>
      <c r="L85" s="3" t="s">
        <v>21</v>
      </c>
      <c r="M85" s="3" t="s">
        <v>232</v>
      </c>
      <c r="N85" s="3">
        <v>604</v>
      </c>
      <c r="O85" s="3" t="s">
        <v>23</v>
      </c>
      <c r="P85" s="3">
        <f t="shared" si="1"/>
        <v>15</v>
      </c>
    </row>
    <row r="86" spans="1:16" hidden="1" x14ac:dyDescent="0.25">
      <c r="A86" s="2">
        <v>20194091040442</v>
      </c>
      <c r="B86" s="4">
        <v>43741</v>
      </c>
      <c r="C86" s="4">
        <v>43756</v>
      </c>
      <c r="D86" s="2">
        <v>20193030342521</v>
      </c>
      <c r="E86" s="4">
        <v>43742</v>
      </c>
      <c r="F86" s="3" t="s">
        <v>175</v>
      </c>
      <c r="G86" s="3" t="s">
        <v>235</v>
      </c>
      <c r="H86" s="3" t="s">
        <v>236</v>
      </c>
      <c r="I86" s="3" t="s">
        <v>19</v>
      </c>
      <c r="J86" s="3" t="s">
        <v>93</v>
      </c>
      <c r="K86" s="3">
        <v>999</v>
      </c>
      <c r="L86" s="3" t="s">
        <v>21</v>
      </c>
      <c r="M86" s="3" t="s">
        <v>174</v>
      </c>
      <c r="N86" s="3">
        <v>303</v>
      </c>
      <c r="O86" s="3" t="s">
        <v>23</v>
      </c>
      <c r="P86" s="3">
        <f t="shared" si="1"/>
        <v>1</v>
      </c>
    </row>
    <row r="87" spans="1:16" x14ac:dyDescent="0.25">
      <c r="A87" s="2">
        <v>20194091040472</v>
      </c>
      <c r="B87" s="4">
        <v>43741</v>
      </c>
      <c r="C87" s="4">
        <v>43763</v>
      </c>
      <c r="D87" s="2">
        <v>20193060365541</v>
      </c>
      <c r="E87" s="4">
        <v>43761</v>
      </c>
      <c r="F87" s="3" t="s">
        <v>15</v>
      </c>
      <c r="G87" s="3" t="s">
        <v>237</v>
      </c>
      <c r="H87" s="3" t="s">
        <v>238</v>
      </c>
      <c r="I87" s="3" t="s">
        <v>19</v>
      </c>
      <c r="J87" s="3" t="s">
        <v>20</v>
      </c>
      <c r="K87" s="3">
        <v>999</v>
      </c>
      <c r="L87" s="3" t="s">
        <v>21</v>
      </c>
      <c r="M87" s="3" t="s">
        <v>239</v>
      </c>
      <c r="N87" s="3">
        <v>306</v>
      </c>
      <c r="O87" s="3" t="s">
        <v>23</v>
      </c>
      <c r="P87" s="3">
        <f t="shared" si="1"/>
        <v>20</v>
      </c>
    </row>
    <row r="88" spans="1:16" hidden="1" x14ac:dyDescent="0.25">
      <c r="A88" s="2">
        <v>20194091040542</v>
      </c>
      <c r="B88" s="4">
        <v>43741</v>
      </c>
      <c r="C88" s="4">
        <v>43756</v>
      </c>
      <c r="D88" s="2">
        <v>20193110359421</v>
      </c>
      <c r="E88" s="4">
        <v>43756</v>
      </c>
      <c r="F88" s="3" t="s">
        <v>175</v>
      </c>
      <c r="G88" s="3" t="s">
        <v>240</v>
      </c>
      <c r="H88" s="3" t="s">
        <v>241</v>
      </c>
      <c r="I88" s="3" t="s">
        <v>19</v>
      </c>
      <c r="J88" s="3" t="s">
        <v>20</v>
      </c>
      <c r="K88" s="3">
        <v>999</v>
      </c>
      <c r="L88" s="3" t="s">
        <v>21</v>
      </c>
      <c r="M88" s="3" t="s">
        <v>242</v>
      </c>
      <c r="N88" s="3">
        <v>311</v>
      </c>
      <c r="O88" s="3" t="s">
        <v>23</v>
      </c>
      <c r="P88" s="3">
        <f t="shared" si="1"/>
        <v>15</v>
      </c>
    </row>
    <row r="89" spans="1:16" hidden="1" x14ac:dyDescent="0.25">
      <c r="A89" s="2">
        <v>20194091040642</v>
      </c>
      <c r="B89" s="4">
        <v>43741</v>
      </c>
      <c r="C89" s="4">
        <v>43763</v>
      </c>
      <c r="D89" s="2">
        <v>20195000372461</v>
      </c>
      <c r="E89" s="4">
        <v>43768</v>
      </c>
      <c r="F89" s="3" t="s">
        <v>24</v>
      </c>
      <c r="G89" s="3" t="s">
        <v>16</v>
      </c>
      <c r="H89" s="3" t="s">
        <v>243</v>
      </c>
      <c r="I89" s="3" t="s">
        <v>37</v>
      </c>
      <c r="J89" s="3" t="s">
        <v>20</v>
      </c>
      <c r="K89" s="3">
        <v>999</v>
      </c>
      <c r="L89" s="3" t="s">
        <v>21</v>
      </c>
      <c r="M89" s="3" t="s">
        <v>65</v>
      </c>
      <c r="N89" s="3">
        <v>500</v>
      </c>
      <c r="O89" s="3" t="s">
        <v>23</v>
      </c>
      <c r="P89" s="3">
        <f t="shared" si="1"/>
        <v>27</v>
      </c>
    </row>
    <row r="90" spans="1:16" hidden="1" x14ac:dyDescent="0.25">
      <c r="A90" s="2">
        <v>20194091041672</v>
      </c>
      <c r="B90" s="4">
        <v>43741</v>
      </c>
      <c r="C90" s="4">
        <v>43756</v>
      </c>
      <c r="D90" s="2">
        <v>20195000348781</v>
      </c>
      <c r="E90" s="4">
        <v>43747</v>
      </c>
      <c r="F90" s="3" t="s">
        <v>27</v>
      </c>
      <c r="G90" s="3" t="s">
        <v>244</v>
      </c>
      <c r="H90" s="3" t="s">
        <v>245</v>
      </c>
      <c r="I90" s="3" t="s">
        <v>19</v>
      </c>
      <c r="J90" s="3" t="s">
        <v>20</v>
      </c>
      <c r="K90" s="3">
        <v>999</v>
      </c>
      <c r="L90" s="3" t="s">
        <v>21</v>
      </c>
      <c r="M90" s="3" t="s">
        <v>246</v>
      </c>
      <c r="N90" s="3">
        <v>500</v>
      </c>
      <c r="O90" s="3" t="s">
        <v>23</v>
      </c>
      <c r="P90" s="3">
        <f t="shared" si="1"/>
        <v>6</v>
      </c>
    </row>
    <row r="91" spans="1:16" hidden="1" x14ac:dyDescent="0.25">
      <c r="A91" s="2">
        <v>20194091042822</v>
      </c>
      <c r="B91" s="4">
        <v>43741</v>
      </c>
      <c r="C91" s="4">
        <v>43756</v>
      </c>
      <c r="D91" s="2">
        <v>20192000154363</v>
      </c>
      <c r="E91" s="4">
        <v>43748</v>
      </c>
      <c r="F91" s="3" t="s">
        <v>34</v>
      </c>
      <c r="G91" s="3" t="s">
        <v>247</v>
      </c>
      <c r="H91" s="3" t="s">
        <v>186</v>
      </c>
      <c r="I91" s="3" t="s">
        <v>19</v>
      </c>
      <c r="J91" s="3" t="s">
        <v>93</v>
      </c>
      <c r="K91" s="3">
        <v>999</v>
      </c>
      <c r="L91" s="3" t="s">
        <v>21</v>
      </c>
      <c r="M91" s="3" t="s">
        <v>248</v>
      </c>
      <c r="N91" s="3">
        <v>200</v>
      </c>
      <c r="O91" s="3" t="s">
        <v>23</v>
      </c>
      <c r="P91" s="3">
        <f t="shared" si="1"/>
        <v>7</v>
      </c>
    </row>
    <row r="92" spans="1:16" x14ac:dyDescent="0.25">
      <c r="A92" s="2">
        <v>20194091043032</v>
      </c>
      <c r="B92" s="4">
        <v>43741</v>
      </c>
      <c r="C92" s="4">
        <v>43831</v>
      </c>
      <c r="D92" s="2"/>
      <c r="E92" s="3" t="s">
        <v>18</v>
      </c>
      <c r="F92" s="3" t="s">
        <v>74</v>
      </c>
      <c r="G92" s="3" t="s">
        <v>249</v>
      </c>
      <c r="H92" s="3" t="s">
        <v>250</v>
      </c>
      <c r="I92" s="3" t="s">
        <v>37</v>
      </c>
      <c r="J92" s="3" t="s">
        <v>20</v>
      </c>
      <c r="K92" s="3">
        <v>999</v>
      </c>
      <c r="L92" s="3" t="s">
        <v>21</v>
      </c>
      <c r="M92" s="3" t="s">
        <v>44</v>
      </c>
      <c r="N92" s="3">
        <v>500</v>
      </c>
      <c r="O92" s="3" t="s">
        <v>23</v>
      </c>
      <c r="P92" s="3" t="str">
        <f t="shared" si="1"/>
        <v>-</v>
      </c>
    </row>
    <row r="93" spans="1:16" hidden="1" x14ac:dyDescent="0.25">
      <c r="A93" s="2">
        <v>20194091043602</v>
      </c>
      <c r="B93" s="4">
        <v>43741</v>
      </c>
      <c r="C93" s="4">
        <v>43763</v>
      </c>
      <c r="D93" s="2">
        <v>20195000358721</v>
      </c>
      <c r="E93" s="4">
        <v>43756</v>
      </c>
      <c r="F93" s="3" t="s">
        <v>24</v>
      </c>
      <c r="G93" s="3" t="s">
        <v>251</v>
      </c>
      <c r="H93" s="3" t="s">
        <v>82</v>
      </c>
      <c r="I93" s="3" t="s">
        <v>19</v>
      </c>
      <c r="J93" s="3" t="s">
        <v>20</v>
      </c>
      <c r="K93" s="3">
        <v>999</v>
      </c>
      <c r="L93" s="3" t="s">
        <v>21</v>
      </c>
      <c r="M93" s="3" t="s">
        <v>252</v>
      </c>
      <c r="N93" s="3">
        <v>500</v>
      </c>
      <c r="O93" s="3" t="s">
        <v>23</v>
      </c>
      <c r="P93" s="3">
        <f t="shared" si="1"/>
        <v>15</v>
      </c>
    </row>
    <row r="94" spans="1:16" hidden="1" x14ac:dyDescent="0.25">
      <c r="A94" s="2">
        <v>20194091043822</v>
      </c>
      <c r="B94" s="4">
        <v>43741</v>
      </c>
      <c r="C94" s="4">
        <v>43788</v>
      </c>
      <c r="D94" s="2"/>
      <c r="E94" s="3" t="s">
        <v>18</v>
      </c>
      <c r="F94" s="3" t="s">
        <v>253</v>
      </c>
      <c r="G94" s="3" t="s">
        <v>254</v>
      </c>
      <c r="H94" s="3" t="s">
        <v>255</v>
      </c>
      <c r="I94" s="3" t="s">
        <v>37</v>
      </c>
      <c r="J94" s="3" t="s">
        <v>57</v>
      </c>
      <c r="K94" s="3">
        <v>999</v>
      </c>
      <c r="L94" s="3" t="s">
        <v>21</v>
      </c>
      <c r="M94" s="3" t="s">
        <v>256</v>
      </c>
      <c r="N94" s="3">
        <v>702</v>
      </c>
      <c r="O94" s="3" t="s">
        <v>23</v>
      </c>
      <c r="P94" s="3" t="str">
        <f t="shared" si="1"/>
        <v>-</v>
      </c>
    </row>
    <row r="95" spans="1:16" hidden="1" x14ac:dyDescent="0.25">
      <c r="A95" s="2">
        <v>20194091044022</v>
      </c>
      <c r="B95" s="4">
        <v>43741</v>
      </c>
      <c r="C95" s="4">
        <v>43756</v>
      </c>
      <c r="D95" s="2">
        <v>20193120347771</v>
      </c>
      <c r="E95" s="4">
        <v>43747</v>
      </c>
      <c r="F95" s="3" t="s">
        <v>210</v>
      </c>
      <c r="G95" s="3" t="s">
        <v>16</v>
      </c>
      <c r="H95" s="3" t="s">
        <v>257</v>
      </c>
      <c r="I95" s="3" t="s">
        <v>19</v>
      </c>
      <c r="J95" s="3" t="s">
        <v>20</v>
      </c>
      <c r="K95" s="3">
        <v>999</v>
      </c>
      <c r="L95" s="3" t="s">
        <v>21</v>
      </c>
      <c r="M95" s="3" t="s">
        <v>258</v>
      </c>
      <c r="N95" s="3">
        <v>312</v>
      </c>
      <c r="O95" s="3" t="s">
        <v>23</v>
      </c>
      <c r="P95" s="3">
        <f t="shared" si="1"/>
        <v>6</v>
      </c>
    </row>
    <row r="96" spans="1:16" hidden="1" x14ac:dyDescent="0.25">
      <c r="A96" s="2">
        <v>20194091044402</v>
      </c>
      <c r="B96" s="4">
        <v>43741</v>
      </c>
      <c r="C96" s="4">
        <v>43763</v>
      </c>
      <c r="D96" s="2">
        <v>20195000345411</v>
      </c>
      <c r="E96" s="4">
        <v>43745</v>
      </c>
      <c r="F96" s="3" t="s">
        <v>15</v>
      </c>
      <c r="G96" s="3" t="s">
        <v>16</v>
      </c>
      <c r="H96" s="3" t="s">
        <v>259</v>
      </c>
      <c r="I96" s="3" t="s">
        <v>19</v>
      </c>
      <c r="J96" s="3" t="s">
        <v>83</v>
      </c>
      <c r="K96" s="3">
        <v>999</v>
      </c>
      <c r="L96" s="3" t="s">
        <v>21</v>
      </c>
      <c r="M96" s="3" t="s">
        <v>260</v>
      </c>
      <c r="N96" s="3">
        <v>500</v>
      </c>
      <c r="O96" s="3" t="s">
        <v>23</v>
      </c>
      <c r="P96" s="3">
        <f t="shared" si="1"/>
        <v>4</v>
      </c>
    </row>
    <row r="97" spans="1:16" hidden="1" x14ac:dyDescent="0.25">
      <c r="A97" s="2">
        <v>20194091044442</v>
      </c>
      <c r="B97" s="4">
        <v>43741</v>
      </c>
      <c r="C97" s="4">
        <v>43763</v>
      </c>
      <c r="D97" s="2">
        <v>20197040356861</v>
      </c>
      <c r="E97" s="4">
        <v>43755</v>
      </c>
      <c r="F97" s="3" t="s">
        <v>15</v>
      </c>
      <c r="G97" s="3" t="s">
        <v>16</v>
      </c>
      <c r="H97" s="3" t="s">
        <v>261</v>
      </c>
      <c r="I97" s="3" t="s">
        <v>19</v>
      </c>
      <c r="J97" s="3" t="s">
        <v>93</v>
      </c>
      <c r="K97" s="3">
        <v>999</v>
      </c>
      <c r="L97" s="3" t="s">
        <v>21</v>
      </c>
      <c r="M97" s="3" t="s">
        <v>262</v>
      </c>
      <c r="N97" s="3">
        <v>704</v>
      </c>
      <c r="O97" s="3" t="s">
        <v>23</v>
      </c>
      <c r="P97" s="3">
        <f t="shared" si="1"/>
        <v>14</v>
      </c>
    </row>
    <row r="98" spans="1:16" x14ac:dyDescent="0.25">
      <c r="A98" s="2">
        <v>20194091044452</v>
      </c>
      <c r="B98" s="4">
        <v>43741</v>
      </c>
      <c r="C98" s="4">
        <v>43831</v>
      </c>
      <c r="D98" s="2">
        <v>20193050147693</v>
      </c>
      <c r="E98" s="4">
        <v>43742</v>
      </c>
      <c r="F98" s="3" t="s">
        <v>74</v>
      </c>
      <c r="G98" s="3" t="s">
        <v>263</v>
      </c>
      <c r="H98" s="3" t="s">
        <v>264</v>
      </c>
      <c r="I98" s="3" t="s">
        <v>19</v>
      </c>
      <c r="J98" s="3" t="s">
        <v>20</v>
      </c>
      <c r="K98" s="3">
        <v>999</v>
      </c>
      <c r="L98" s="3" t="s">
        <v>21</v>
      </c>
      <c r="M98" s="3" t="s">
        <v>265</v>
      </c>
      <c r="N98" s="3">
        <v>305</v>
      </c>
      <c r="O98" s="3" t="s">
        <v>23</v>
      </c>
      <c r="P98" s="3">
        <f t="shared" si="1"/>
        <v>1</v>
      </c>
    </row>
    <row r="99" spans="1:16" hidden="1" x14ac:dyDescent="0.25">
      <c r="A99" s="2">
        <v>20194091044462</v>
      </c>
      <c r="B99" s="4">
        <v>43741</v>
      </c>
      <c r="C99" s="4">
        <v>43763</v>
      </c>
      <c r="D99" s="2">
        <v>20193050347401</v>
      </c>
      <c r="E99" s="4">
        <v>43746</v>
      </c>
      <c r="F99" s="3" t="s">
        <v>24</v>
      </c>
      <c r="G99" s="3" t="s">
        <v>16</v>
      </c>
      <c r="H99" s="3" t="s">
        <v>266</v>
      </c>
      <c r="I99" s="3" t="s">
        <v>19</v>
      </c>
      <c r="J99" s="3" t="s">
        <v>20</v>
      </c>
      <c r="K99" s="3">
        <v>999</v>
      </c>
      <c r="L99" s="3" t="s">
        <v>21</v>
      </c>
      <c r="M99" s="3" t="s">
        <v>267</v>
      </c>
      <c r="N99" s="3">
        <v>305</v>
      </c>
      <c r="O99" s="3" t="s">
        <v>23</v>
      </c>
      <c r="P99" s="3">
        <f t="shared" si="1"/>
        <v>5</v>
      </c>
    </row>
    <row r="100" spans="1:16" hidden="1" x14ac:dyDescent="0.25">
      <c r="A100" s="2">
        <v>20194091044552</v>
      </c>
      <c r="B100" s="4">
        <v>43742</v>
      </c>
      <c r="C100" s="4">
        <v>43766</v>
      </c>
      <c r="D100" s="2"/>
      <c r="E100" s="3" t="s">
        <v>18</v>
      </c>
      <c r="F100" s="3" t="s">
        <v>15</v>
      </c>
      <c r="G100" s="3" t="s">
        <v>268</v>
      </c>
      <c r="H100" s="3" t="s">
        <v>269</v>
      </c>
      <c r="I100" s="3" t="s">
        <v>37</v>
      </c>
      <c r="J100" s="3" t="s">
        <v>20</v>
      </c>
      <c r="K100" s="3">
        <v>999</v>
      </c>
      <c r="L100" s="3" t="s">
        <v>21</v>
      </c>
      <c r="M100" s="3" t="s">
        <v>270</v>
      </c>
      <c r="N100" s="3">
        <v>606</v>
      </c>
      <c r="O100" s="3" t="s">
        <v>23</v>
      </c>
      <c r="P100" s="3" t="str">
        <f t="shared" si="1"/>
        <v>-</v>
      </c>
    </row>
    <row r="101" spans="1:16" hidden="1" x14ac:dyDescent="0.25">
      <c r="A101" s="2">
        <v>20194091044572</v>
      </c>
      <c r="B101" s="4">
        <v>43742</v>
      </c>
      <c r="C101" s="4">
        <v>43766</v>
      </c>
      <c r="D101" s="2">
        <v>20196060366661</v>
      </c>
      <c r="E101" s="4">
        <v>43762</v>
      </c>
      <c r="F101" s="3" t="s">
        <v>15</v>
      </c>
      <c r="G101" s="3" t="s">
        <v>271</v>
      </c>
      <c r="H101" s="3" t="s">
        <v>272</v>
      </c>
      <c r="I101" s="3" t="s">
        <v>19</v>
      </c>
      <c r="J101" s="3" t="s">
        <v>20</v>
      </c>
      <c r="K101" s="3">
        <v>999</v>
      </c>
      <c r="L101" s="3" t="s">
        <v>21</v>
      </c>
      <c r="M101" s="3" t="s">
        <v>273</v>
      </c>
      <c r="N101" s="3">
        <v>606</v>
      </c>
      <c r="O101" s="3" t="s">
        <v>23</v>
      </c>
      <c r="P101" s="3">
        <f t="shared" si="1"/>
        <v>20</v>
      </c>
    </row>
    <row r="102" spans="1:16" hidden="1" x14ac:dyDescent="0.25">
      <c r="A102" s="2">
        <v>20194091044612</v>
      </c>
      <c r="B102" s="4">
        <v>43742</v>
      </c>
      <c r="C102" s="4">
        <v>43766</v>
      </c>
      <c r="D102" s="2">
        <v>20193060353791</v>
      </c>
      <c r="E102" s="4">
        <v>43753</v>
      </c>
      <c r="F102" s="3" t="s">
        <v>24</v>
      </c>
      <c r="G102" s="3" t="s">
        <v>274</v>
      </c>
      <c r="H102" s="3" t="s">
        <v>157</v>
      </c>
      <c r="I102" s="3" t="s">
        <v>19</v>
      </c>
      <c r="J102" s="3" t="s">
        <v>20</v>
      </c>
      <c r="K102" s="3">
        <v>999</v>
      </c>
      <c r="L102" s="3" t="s">
        <v>21</v>
      </c>
      <c r="M102" s="3" t="s">
        <v>130</v>
      </c>
      <c r="N102" s="3">
        <v>306</v>
      </c>
      <c r="O102" s="3" t="s">
        <v>23</v>
      </c>
      <c r="P102" s="3">
        <f t="shared" si="1"/>
        <v>11</v>
      </c>
    </row>
    <row r="103" spans="1:16" hidden="1" x14ac:dyDescent="0.25">
      <c r="A103" s="2">
        <v>20194091044622</v>
      </c>
      <c r="B103" s="4">
        <v>43742</v>
      </c>
      <c r="C103" s="4">
        <v>43766</v>
      </c>
      <c r="D103" s="2">
        <v>20195000352071</v>
      </c>
      <c r="E103" s="4">
        <v>43749</v>
      </c>
      <c r="F103" s="3" t="s">
        <v>15</v>
      </c>
      <c r="G103" s="3" t="s">
        <v>275</v>
      </c>
      <c r="H103" s="3" t="s">
        <v>60</v>
      </c>
      <c r="I103" s="3" t="s">
        <v>19</v>
      </c>
      <c r="J103" s="3" t="s">
        <v>20</v>
      </c>
      <c r="K103" s="3">
        <v>999</v>
      </c>
      <c r="L103" s="3" t="s">
        <v>21</v>
      </c>
      <c r="M103" s="3" t="s">
        <v>33</v>
      </c>
      <c r="N103" s="3">
        <v>500</v>
      </c>
      <c r="O103" s="3" t="s">
        <v>23</v>
      </c>
      <c r="P103" s="3">
        <f t="shared" si="1"/>
        <v>7</v>
      </c>
    </row>
    <row r="104" spans="1:16" hidden="1" x14ac:dyDescent="0.25">
      <c r="A104" s="2">
        <v>20194091044652</v>
      </c>
      <c r="B104" s="4">
        <v>43742</v>
      </c>
      <c r="C104" s="4">
        <v>43766</v>
      </c>
      <c r="D104" s="2">
        <v>20197040356851</v>
      </c>
      <c r="E104" s="4">
        <v>43755</v>
      </c>
      <c r="F104" s="3" t="s">
        <v>15</v>
      </c>
      <c r="G104" s="3" t="s">
        <v>16</v>
      </c>
      <c r="H104" s="3" t="s">
        <v>276</v>
      </c>
      <c r="I104" s="3" t="s">
        <v>19</v>
      </c>
      <c r="J104" s="3" t="s">
        <v>20</v>
      </c>
      <c r="K104" s="3">
        <v>999</v>
      </c>
      <c r="L104" s="3" t="s">
        <v>21</v>
      </c>
      <c r="M104" s="3" t="s">
        <v>262</v>
      </c>
      <c r="N104" s="3">
        <v>704</v>
      </c>
      <c r="O104" s="3" t="s">
        <v>23</v>
      </c>
      <c r="P104" s="3">
        <f t="shared" si="1"/>
        <v>13</v>
      </c>
    </row>
    <row r="105" spans="1:16" hidden="1" x14ac:dyDescent="0.25">
      <c r="A105" s="2">
        <v>20194091044662</v>
      </c>
      <c r="B105" s="4">
        <v>43742</v>
      </c>
      <c r="C105" s="4">
        <v>43766</v>
      </c>
      <c r="D105" s="2">
        <v>20195000359191</v>
      </c>
      <c r="E105" s="4">
        <v>43756</v>
      </c>
      <c r="F105" s="3" t="s">
        <v>24</v>
      </c>
      <c r="G105" s="3" t="s">
        <v>277</v>
      </c>
      <c r="H105" s="3" t="s">
        <v>60</v>
      </c>
      <c r="I105" s="3" t="s">
        <v>19</v>
      </c>
      <c r="J105" s="3" t="s">
        <v>20</v>
      </c>
      <c r="K105" s="3">
        <v>999</v>
      </c>
      <c r="L105" s="3" t="s">
        <v>21</v>
      </c>
      <c r="M105" s="3" t="s">
        <v>65</v>
      </c>
      <c r="N105" s="3">
        <v>500</v>
      </c>
      <c r="O105" s="3" t="s">
        <v>23</v>
      </c>
      <c r="P105" s="3">
        <f t="shared" si="1"/>
        <v>14</v>
      </c>
    </row>
    <row r="106" spans="1:16" hidden="1" x14ac:dyDescent="0.25">
      <c r="A106" s="2">
        <v>20194091044702</v>
      </c>
      <c r="B106" s="4">
        <v>43742</v>
      </c>
      <c r="C106" s="4">
        <v>43766</v>
      </c>
      <c r="D106" s="2" t="s">
        <v>278</v>
      </c>
      <c r="E106" s="4">
        <v>43760</v>
      </c>
      <c r="F106" s="3" t="s">
        <v>15</v>
      </c>
      <c r="G106" s="3" t="s">
        <v>279</v>
      </c>
      <c r="H106" s="3" t="s">
        <v>280</v>
      </c>
      <c r="I106" s="3" t="s">
        <v>19</v>
      </c>
      <c r="J106" s="3" t="s">
        <v>57</v>
      </c>
      <c r="K106" s="3">
        <v>999</v>
      </c>
      <c r="L106" s="3" t="s">
        <v>21</v>
      </c>
      <c r="M106" s="3" t="s">
        <v>108</v>
      </c>
      <c r="N106" s="3">
        <v>200</v>
      </c>
      <c r="O106" s="3" t="s">
        <v>23</v>
      </c>
      <c r="P106" s="3">
        <f t="shared" si="1"/>
        <v>18</v>
      </c>
    </row>
    <row r="107" spans="1:16" hidden="1" x14ac:dyDescent="0.25">
      <c r="A107" s="2">
        <v>20194091044732</v>
      </c>
      <c r="B107" s="4">
        <v>43742</v>
      </c>
      <c r="C107" s="4">
        <v>43759</v>
      </c>
      <c r="D107" s="2">
        <v>20193050346131</v>
      </c>
      <c r="E107" s="4">
        <v>43746</v>
      </c>
      <c r="F107" s="3" t="s">
        <v>210</v>
      </c>
      <c r="G107" s="3" t="s">
        <v>281</v>
      </c>
      <c r="H107" s="3" t="s">
        <v>282</v>
      </c>
      <c r="I107" s="3" t="s">
        <v>19</v>
      </c>
      <c r="J107" s="3" t="s">
        <v>20</v>
      </c>
      <c r="K107" s="3">
        <v>999</v>
      </c>
      <c r="L107" s="3" t="s">
        <v>21</v>
      </c>
      <c r="M107" s="3" t="s">
        <v>137</v>
      </c>
      <c r="N107" s="3">
        <v>305</v>
      </c>
      <c r="O107" s="3" t="s">
        <v>23</v>
      </c>
      <c r="P107" s="3">
        <f t="shared" si="1"/>
        <v>4</v>
      </c>
    </row>
    <row r="108" spans="1:16" hidden="1" x14ac:dyDescent="0.25">
      <c r="A108" s="2">
        <v>20194091044792</v>
      </c>
      <c r="B108" s="4">
        <v>43742</v>
      </c>
      <c r="C108" s="4">
        <v>43759</v>
      </c>
      <c r="D108" s="2"/>
      <c r="E108" s="3" t="s">
        <v>18</v>
      </c>
      <c r="F108" s="3" t="s">
        <v>85</v>
      </c>
      <c r="G108" s="3" t="s">
        <v>283</v>
      </c>
      <c r="H108" s="3" t="s">
        <v>284</v>
      </c>
      <c r="I108" s="3" t="s">
        <v>37</v>
      </c>
      <c r="J108" s="3" t="s">
        <v>93</v>
      </c>
      <c r="K108" s="3">
        <v>701</v>
      </c>
      <c r="L108" s="3" t="s">
        <v>285</v>
      </c>
      <c r="M108" s="3" t="s">
        <v>286</v>
      </c>
      <c r="N108" s="3">
        <v>701</v>
      </c>
      <c r="O108" s="3"/>
      <c r="P108" s="3" t="str">
        <f t="shared" si="1"/>
        <v>-</v>
      </c>
    </row>
    <row r="109" spans="1:16" hidden="1" x14ac:dyDescent="0.25">
      <c r="A109" s="2">
        <v>20194091044882</v>
      </c>
      <c r="B109" s="4">
        <v>43742</v>
      </c>
      <c r="C109" s="4">
        <v>43766</v>
      </c>
      <c r="D109" s="2">
        <v>20195000346831</v>
      </c>
      <c r="E109" s="4">
        <v>43746</v>
      </c>
      <c r="F109" s="3" t="s">
        <v>24</v>
      </c>
      <c r="G109" s="3" t="s">
        <v>287</v>
      </c>
      <c r="H109" s="3" t="s">
        <v>288</v>
      </c>
      <c r="I109" s="3" t="s">
        <v>19</v>
      </c>
      <c r="J109" s="3" t="s">
        <v>20</v>
      </c>
      <c r="K109" s="3">
        <v>999</v>
      </c>
      <c r="L109" s="3" t="s">
        <v>21</v>
      </c>
      <c r="M109" s="3" t="s">
        <v>141</v>
      </c>
      <c r="N109" s="3">
        <v>500</v>
      </c>
      <c r="O109" s="3" t="s">
        <v>23</v>
      </c>
      <c r="P109" s="3">
        <f t="shared" si="1"/>
        <v>4</v>
      </c>
    </row>
    <row r="110" spans="1:16" x14ac:dyDescent="0.25">
      <c r="A110" s="2">
        <v>20194091045182</v>
      </c>
      <c r="B110" s="4">
        <v>43742</v>
      </c>
      <c r="C110" s="4">
        <v>43766</v>
      </c>
      <c r="D110" s="2">
        <v>20193110354501</v>
      </c>
      <c r="E110" s="4">
        <v>43754</v>
      </c>
      <c r="F110" s="3" t="s">
        <v>24</v>
      </c>
      <c r="G110" s="3" t="s">
        <v>289</v>
      </c>
      <c r="H110" s="3" t="s">
        <v>290</v>
      </c>
      <c r="I110" s="3" t="s">
        <v>19</v>
      </c>
      <c r="J110" s="3" t="s">
        <v>71</v>
      </c>
      <c r="K110" s="3">
        <v>999</v>
      </c>
      <c r="L110" s="3" t="s">
        <v>21</v>
      </c>
      <c r="M110" s="3" t="s">
        <v>151</v>
      </c>
      <c r="N110" s="3">
        <v>311</v>
      </c>
      <c r="O110" s="3" t="s">
        <v>23</v>
      </c>
      <c r="P110" s="3">
        <f t="shared" si="1"/>
        <v>12</v>
      </c>
    </row>
    <row r="111" spans="1:16" hidden="1" x14ac:dyDescent="0.25">
      <c r="A111" s="2">
        <v>20194091045332</v>
      </c>
      <c r="B111" s="4">
        <v>43742</v>
      </c>
      <c r="C111" s="4">
        <v>43759</v>
      </c>
      <c r="D111" s="2">
        <v>20195000345471</v>
      </c>
      <c r="E111" s="4">
        <v>43745</v>
      </c>
      <c r="F111" s="3" t="s">
        <v>175</v>
      </c>
      <c r="G111" s="3" t="s">
        <v>291</v>
      </c>
      <c r="H111" s="3" t="s">
        <v>292</v>
      </c>
      <c r="I111" s="3" t="s">
        <v>19</v>
      </c>
      <c r="J111" s="3" t="s">
        <v>20</v>
      </c>
      <c r="K111" s="3">
        <v>999</v>
      </c>
      <c r="L111" s="3" t="s">
        <v>21</v>
      </c>
      <c r="M111" s="3" t="s">
        <v>252</v>
      </c>
      <c r="N111" s="3">
        <v>500</v>
      </c>
      <c r="O111" s="3" t="s">
        <v>23</v>
      </c>
      <c r="P111" s="3">
        <f t="shared" si="1"/>
        <v>3</v>
      </c>
    </row>
    <row r="112" spans="1:16" hidden="1" x14ac:dyDescent="0.25">
      <c r="A112" s="2">
        <v>20194091045342</v>
      </c>
      <c r="B112" s="4">
        <v>43742</v>
      </c>
      <c r="C112" s="4">
        <v>43766</v>
      </c>
      <c r="D112" s="2">
        <v>20195000360581</v>
      </c>
      <c r="E112" s="4">
        <v>43759</v>
      </c>
      <c r="F112" s="3" t="s">
        <v>293</v>
      </c>
      <c r="G112" s="3" t="s">
        <v>294</v>
      </c>
      <c r="H112" s="3" t="s">
        <v>295</v>
      </c>
      <c r="I112" s="3" t="s">
        <v>19</v>
      </c>
      <c r="J112" s="3" t="s">
        <v>20</v>
      </c>
      <c r="K112" s="3">
        <v>999</v>
      </c>
      <c r="L112" s="3" t="s">
        <v>21</v>
      </c>
      <c r="M112" s="3" t="s">
        <v>260</v>
      </c>
      <c r="N112" s="3">
        <v>500</v>
      </c>
      <c r="O112" s="3" t="s">
        <v>23</v>
      </c>
      <c r="P112" s="3">
        <f t="shared" si="1"/>
        <v>17</v>
      </c>
    </row>
    <row r="113" spans="1:16" hidden="1" x14ac:dyDescent="0.25">
      <c r="A113" s="2">
        <v>20194091045362</v>
      </c>
      <c r="B113" s="4">
        <v>43742</v>
      </c>
      <c r="C113" s="4">
        <v>43759</v>
      </c>
      <c r="D113" s="2" t="s">
        <v>296</v>
      </c>
      <c r="E113" s="4">
        <v>43753</v>
      </c>
      <c r="F113" s="3" t="s">
        <v>210</v>
      </c>
      <c r="G113" s="3" t="s">
        <v>297</v>
      </c>
      <c r="H113" s="3" t="s">
        <v>298</v>
      </c>
      <c r="I113" s="3" t="s">
        <v>19</v>
      </c>
      <c r="J113" s="3" t="s">
        <v>71</v>
      </c>
      <c r="K113" s="3">
        <v>999</v>
      </c>
      <c r="L113" s="3" t="s">
        <v>21</v>
      </c>
      <c r="M113" s="3" t="s">
        <v>299</v>
      </c>
      <c r="N113" s="3">
        <v>500</v>
      </c>
      <c r="O113" s="3" t="s">
        <v>99</v>
      </c>
      <c r="P113" s="3">
        <f t="shared" si="1"/>
        <v>11</v>
      </c>
    </row>
    <row r="114" spans="1:16" x14ac:dyDescent="0.25">
      <c r="A114" s="2">
        <v>20194091045402</v>
      </c>
      <c r="B114" s="4">
        <v>43742</v>
      </c>
      <c r="C114" s="4">
        <v>43766</v>
      </c>
      <c r="D114" s="2">
        <v>20193110357011</v>
      </c>
      <c r="E114" s="4">
        <v>43755</v>
      </c>
      <c r="F114" s="3" t="s">
        <v>293</v>
      </c>
      <c r="G114" s="3" t="s">
        <v>300</v>
      </c>
      <c r="H114" s="3" t="s">
        <v>301</v>
      </c>
      <c r="I114" s="3" t="s">
        <v>19</v>
      </c>
      <c r="J114" s="3" t="s">
        <v>20</v>
      </c>
      <c r="K114" s="3">
        <v>999</v>
      </c>
      <c r="L114" s="3" t="s">
        <v>21</v>
      </c>
      <c r="M114" s="3" t="s">
        <v>80</v>
      </c>
      <c r="N114" s="3">
        <v>311</v>
      </c>
      <c r="O114" s="3" t="s">
        <v>23</v>
      </c>
      <c r="P114" s="3">
        <f t="shared" si="1"/>
        <v>13</v>
      </c>
    </row>
    <row r="115" spans="1:16" hidden="1" x14ac:dyDescent="0.25">
      <c r="A115" s="2">
        <v>20194091046122</v>
      </c>
      <c r="B115" s="4">
        <v>43742</v>
      </c>
      <c r="C115" s="4">
        <v>43759</v>
      </c>
      <c r="D115" s="2">
        <v>20193040349221</v>
      </c>
      <c r="E115" s="4">
        <v>43747</v>
      </c>
      <c r="F115" s="3" t="s">
        <v>210</v>
      </c>
      <c r="G115" s="3" t="s">
        <v>16</v>
      </c>
      <c r="H115" s="3" t="s">
        <v>302</v>
      </c>
      <c r="I115" s="3" t="s">
        <v>19</v>
      </c>
      <c r="J115" s="3" t="s">
        <v>20</v>
      </c>
      <c r="K115" s="3">
        <v>999</v>
      </c>
      <c r="L115" s="3" t="s">
        <v>21</v>
      </c>
      <c r="M115" s="3" t="s">
        <v>303</v>
      </c>
      <c r="N115" s="3">
        <v>304</v>
      </c>
      <c r="O115" s="3" t="s">
        <v>23</v>
      </c>
      <c r="P115" s="3">
        <f t="shared" si="1"/>
        <v>5</v>
      </c>
    </row>
    <row r="116" spans="1:16" hidden="1" x14ac:dyDescent="0.25">
      <c r="A116" s="2">
        <v>20194091046272</v>
      </c>
      <c r="B116" s="4">
        <v>43742</v>
      </c>
      <c r="C116" s="4">
        <v>43766</v>
      </c>
      <c r="D116" s="2">
        <v>20193070346151</v>
      </c>
      <c r="E116" s="4">
        <v>43746</v>
      </c>
      <c r="F116" s="3" t="s">
        <v>24</v>
      </c>
      <c r="G116" s="3" t="s">
        <v>16</v>
      </c>
      <c r="H116" s="3" t="s">
        <v>302</v>
      </c>
      <c r="I116" s="3" t="s">
        <v>19</v>
      </c>
      <c r="J116" s="3" t="s">
        <v>304</v>
      </c>
      <c r="K116" s="3">
        <v>999</v>
      </c>
      <c r="L116" s="3" t="s">
        <v>21</v>
      </c>
      <c r="M116" s="3" t="s">
        <v>305</v>
      </c>
      <c r="N116" s="3">
        <v>307</v>
      </c>
      <c r="O116" s="3" t="s">
        <v>23</v>
      </c>
      <c r="P116" s="3">
        <f t="shared" si="1"/>
        <v>4</v>
      </c>
    </row>
    <row r="117" spans="1:16" hidden="1" x14ac:dyDescent="0.25">
      <c r="A117" s="2">
        <v>20194091046372</v>
      </c>
      <c r="B117" s="4">
        <v>43742</v>
      </c>
      <c r="C117" s="4">
        <v>43766</v>
      </c>
      <c r="D117" s="2">
        <v>20193110355481</v>
      </c>
      <c r="E117" s="4">
        <v>43754</v>
      </c>
      <c r="F117" s="3" t="s">
        <v>24</v>
      </c>
      <c r="G117" s="3" t="s">
        <v>306</v>
      </c>
      <c r="H117" s="3" t="s">
        <v>307</v>
      </c>
      <c r="I117" s="3" t="s">
        <v>19</v>
      </c>
      <c r="J117" s="3" t="s">
        <v>71</v>
      </c>
      <c r="K117" s="3">
        <v>999</v>
      </c>
      <c r="L117" s="3" t="s">
        <v>21</v>
      </c>
      <c r="M117" s="3" t="s">
        <v>151</v>
      </c>
      <c r="N117" s="3">
        <v>311</v>
      </c>
      <c r="O117" s="3" t="s">
        <v>23</v>
      </c>
      <c r="P117" s="3">
        <f t="shared" si="1"/>
        <v>12</v>
      </c>
    </row>
    <row r="118" spans="1:16" hidden="1" x14ac:dyDescent="0.25">
      <c r="A118" s="2">
        <v>20194091046432</v>
      </c>
      <c r="B118" s="4">
        <v>43742</v>
      </c>
      <c r="C118" s="4">
        <v>43766</v>
      </c>
      <c r="D118" s="2">
        <v>20196040366691</v>
      </c>
      <c r="E118" s="4">
        <v>43762</v>
      </c>
      <c r="F118" s="3" t="s">
        <v>24</v>
      </c>
      <c r="G118" s="3" t="s">
        <v>308</v>
      </c>
      <c r="H118" s="3" t="s">
        <v>309</v>
      </c>
      <c r="I118" s="3" t="s">
        <v>19</v>
      </c>
      <c r="J118" s="3" t="s">
        <v>20</v>
      </c>
      <c r="K118" s="3">
        <v>999</v>
      </c>
      <c r="L118" s="3" t="s">
        <v>21</v>
      </c>
      <c r="M118" s="3" t="s">
        <v>310</v>
      </c>
      <c r="N118" s="3">
        <v>604</v>
      </c>
      <c r="O118" s="3" t="s">
        <v>23</v>
      </c>
      <c r="P118" s="3">
        <f t="shared" si="1"/>
        <v>20</v>
      </c>
    </row>
    <row r="119" spans="1:16" hidden="1" x14ac:dyDescent="0.25">
      <c r="A119" s="2">
        <v>20194091046482</v>
      </c>
      <c r="B119" s="4">
        <v>43742</v>
      </c>
      <c r="C119" s="4">
        <v>43766</v>
      </c>
      <c r="D119" s="2"/>
      <c r="E119" s="3" t="s">
        <v>18</v>
      </c>
      <c r="F119" s="3" t="s">
        <v>24</v>
      </c>
      <c r="G119" s="3" t="s">
        <v>311</v>
      </c>
      <c r="H119" s="3" t="s">
        <v>309</v>
      </c>
      <c r="I119" s="3" t="s">
        <v>37</v>
      </c>
      <c r="J119" s="3" t="s">
        <v>20</v>
      </c>
      <c r="K119" s="3">
        <v>999</v>
      </c>
      <c r="L119" s="3" t="s">
        <v>21</v>
      </c>
      <c r="M119" s="3" t="s">
        <v>310</v>
      </c>
      <c r="N119" s="3">
        <v>604</v>
      </c>
      <c r="O119" s="3" t="s">
        <v>23</v>
      </c>
      <c r="P119" s="3" t="str">
        <f t="shared" si="1"/>
        <v>-</v>
      </c>
    </row>
    <row r="120" spans="1:16" hidden="1" x14ac:dyDescent="0.25">
      <c r="A120" s="2">
        <v>20194091046492</v>
      </c>
      <c r="B120" s="4">
        <v>43742</v>
      </c>
      <c r="C120" s="4">
        <v>43759</v>
      </c>
      <c r="D120" s="2">
        <v>20195000349481</v>
      </c>
      <c r="E120" s="4">
        <v>43747</v>
      </c>
      <c r="F120" s="3" t="s">
        <v>210</v>
      </c>
      <c r="G120" s="3" t="s">
        <v>16</v>
      </c>
      <c r="H120" s="3" t="s">
        <v>312</v>
      </c>
      <c r="I120" s="3" t="s">
        <v>19</v>
      </c>
      <c r="J120" s="3" t="s">
        <v>20</v>
      </c>
      <c r="K120" s="3">
        <v>999</v>
      </c>
      <c r="L120" s="3" t="s">
        <v>21</v>
      </c>
      <c r="M120" s="3" t="s">
        <v>30</v>
      </c>
      <c r="N120" s="3">
        <v>500</v>
      </c>
      <c r="O120" s="3" t="s">
        <v>23</v>
      </c>
      <c r="P120" s="3">
        <f t="shared" si="1"/>
        <v>5</v>
      </c>
    </row>
    <row r="121" spans="1:16" hidden="1" x14ac:dyDescent="0.25">
      <c r="A121" s="2">
        <v>20194091046532</v>
      </c>
      <c r="B121" s="4">
        <v>43742</v>
      </c>
      <c r="C121" s="4">
        <v>43766</v>
      </c>
      <c r="D121" s="2"/>
      <c r="E121" s="3" t="s">
        <v>18</v>
      </c>
      <c r="F121" s="3" t="s">
        <v>77</v>
      </c>
      <c r="G121" s="3" t="s">
        <v>313</v>
      </c>
      <c r="H121" s="3" t="s">
        <v>314</v>
      </c>
      <c r="I121" s="3" t="s">
        <v>37</v>
      </c>
      <c r="J121" s="3" t="s">
        <v>20</v>
      </c>
      <c r="K121" s="3">
        <v>999</v>
      </c>
      <c r="L121" s="3" t="s">
        <v>21</v>
      </c>
      <c r="M121" s="3" t="s">
        <v>137</v>
      </c>
      <c r="N121" s="3">
        <v>305</v>
      </c>
      <c r="O121" s="3" t="s">
        <v>23</v>
      </c>
      <c r="P121" s="3" t="str">
        <f t="shared" si="1"/>
        <v>-</v>
      </c>
    </row>
    <row r="122" spans="1:16" x14ac:dyDescent="0.25">
      <c r="A122" s="2">
        <v>20194091046582</v>
      </c>
      <c r="B122" s="4">
        <v>43742</v>
      </c>
      <c r="C122" s="4">
        <v>43759</v>
      </c>
      <c r="D122" s="2">
        <v>20193120344991</v>
      </c>
      <c r="E122" s="4">
        <v>43745</v>
      </c>
      <c r="F122" s="3" t="s">
        <v>315</v>
      </c>
      <c r="G122" s="3" t="s">
        <v>316</v>
      </c>
      <c r="H122" s="3" t="s">
        <v>317</v>
      </c>
      <c r="I122" s="3" t="s">
        <v>19</v>
      </c>
      <c r="J122" s="3" t="s">
        <v>318</v>
      </c>
      <c r="K122" s="3">
        <v>999</v>
      </c>
      <c r="L122" s="3" t="s">
        <v>21</v>
      </c>
      <c r="M122" s="3" t="s">
        <v>319</v>
      </c>
      <c r="N122" s="3">
        <v>312</v>
      </c>
      <c r="O122" s="3" t="s">
        <v>23</v>
      </c>
      <c r="P122" s="3">
        <f t="shared" si="1"/>
        <v>3</v>
      </c>
    </row>
    <row r="123" spans="1:16" hidden="1" x14ac:dyDescent="0.25">
      <c r="A123" s="2">
        <v>20194091046722</v>
      </c>
      <c r="B123" s="4">
        <v>43742</v>
      </c>
      <c r="C123" s="4">
        <v>43759</v>
      </c>
      <c r="D123" s="2">
        <v>20193120148593</v>
      </c>
      <c r="E123" s="4">
        <v>43745</v>
      </c>
      <c r="F123" s="3" t="s">
        <v>175</v>
      </c>
      <c r="G123" s="3" t="s">
        <v>320</v>
      </c>
      <c r="H123" s="3" t="s">
        <v>229</v>
      </c>
      <c r="I123" s="3" t="s">
        <v>19</v>
      </c>
      <c r="J123" s="3" t="s">
        <v>20</v>
      </c>
      <c r="K123" s="3">
        <v>999</v>
      </c>
      <c r="L123" s="3" t="s">
        <v>21</v>
      </c>
      <c r="M123" s="3" t="s">
        <v>321</v>
      </c>
      <c r="N123" s="3">
        <v>312</v>
      </c>
      <c r="O123" s="3" t="s">
        <v>23</v>
      </c>
      <c r="P123" s="3">
        <f t="shared" si="1"/>
        <v>3</v>
      </c>
    </row>
    <row r="124" spans="1:16" hidden="1" x14ac:dyDescent="0.25">
      <c r="A124" s="2">
        <v>20194091047062</v>
      </c>
      <c r="B124" s="4">
        <v>43742</v>
      </c>
      <c r="C124" s="4">
        <v>43759</v>
      </c>
      <c r="D124" s="2">
        <v>20193000363111</v>
      </c>
      <c r="E124" s="4">
        <v>43760</v>
      </c>
      <c r="F124" s="3" t="s">
        <v>34</v>
      </c>
      <c r="G124" s="3" t="s">
        <v>322</v>
      </c>
      <c r="H124" s="3" t="s">
        <v>323</v>
      </c>
      <c r="I124" s="3" t="s">
        <v>37</v>
      </c>
      <c r="J124" s="3" t="s">
        <v>71</v>
      </c>
      <c r="K124" s="3">
        <v>999</v>
      </c>
      <c r="L124" s="3" t="s">
        <v>21</v>
      </c>
      <c r="M124" s="3" t="s">
        <v>324</v>
      </c>
      <c r="N124" s="3">
        <v>300</v>
      </c>
      <c r="O124" s="3" t="s">
        <v>23</v>
      </c>
      <c r="P124" s="3">
        <f t="shared" si="1"/>
        <v>18</v>
      </c>
    </row>
    <row r="125" spans="1:16" hidden="1" x14ac:dyDescent="0.25">
      <c r="A125" s="2">
        <v>20194091047252</v>
      </c>
      <c r="B125" s="4">
        <v>43742</v>
      </c>
      <c r="C125" s="4">
        <v>43766</v>
      </c>
      <c r="D125" s="2">
        <v>20196060362561</v>
      </c>
      <c r="E125" s="4">
        <v>43760</v>
      </c>
      <c r="F125" s="3" t="s">
        <v>24</v>
      </c>
      <c r="G125" s="3" t="s">
        <v>16</v>
      </c>
      <c r="H125" s="3" t="s">
        <v>325</v>
      </c>
      <c r="I125" s="3" t="s">
        <v>19</v>
      </c>
      <c r="J125" s="3" t="s">
        <v>20</v>
      </c>
      <c r="K125" s="3">
        <v>999</v>
      </c>
      <c r="L125" s="3" t="s">
        <v>21</v>
      </c>
      <c r="M125" s="3" t="s">
        <v>41</v>
      </c>
      <c r="N125" s="3">
        <v>606</v>
      </c>
      <c r="O125" s="3" t="s">
        <v>23</v>
      </c>
      <c r="P125" s="3">
        <f t="shared" si="1"/>
        <v>18</v>
      </c>
    </row>
    <row r="126" spans="1:16" hidden="1" x14ac:dyDescent="0.25">
      <c r="A126" s="2">
        <v>20194091047372</v>
      </c>
      <c r="B126" s="4">
        <v>43742</v>
      </c>
      <c r="C126" s="4">
        <v>43759</v>
      </c>
      <c r="D126" s="2">
        <v>20195000362051</v>
      </c>
      <c r="E126" s="4">
        <v>43760</v>
      </c>
      <c r="F126" s="3" t="s">
        <v>210</v>
      </c>
      <c r="G126" s="3" t="s">
        <v>16</v>
      </c>
      <c r="H126" s="3" t="s">
        <v>326</v>
      </c>
      <c r="I126" s="3" t="s">
        <v>37</v>
      </c>
      <c r="J126" s="3" t="s">
        <v>20</v>
      </c>
      <c r="K126" s="3">
        <v>999</v>
      </c>
      <c r="L126" s="3" t="s">
        <v>21</v>
      </c>
      <c r="M126" s="3" t="s">
        <v>65</v>
      </c>
      <c r="N126" s="3">
        <v>500</v>
      </c>
      <c r="O126" s="3" t="s">
        <v>23</v>
      </c>
      <c r="P126" s="3">
        <f t="shared" si="1"/>
        <v>18</v>
      </c>
    </row>
    <row r="127" spans="1:16" hidden="1" x14ac:dyDescent="0.25">
      <c r="A127" s="2">
        <v>20194091047512</v>
      </c>
      <c r="B127" s="4">
        <v>43742</v>
      </c>
      <c r="C127" s="4">
        <v>43759</v>
      </c>
      <c r="D127" s="2">
        <v>20193120356761</v>
      </c>
      <c r="E127" s="4">
        <v>43755</v>
      </c>
      <c r="F127" s="3" t="s">
        <v>34</v>
      </c>
      <c r="G127" s="3" t="s">
        <v>327</v>
      </c>
      <c r="H127" s="3" t="s">
        <v>82</v>
      </c>
      <c r="I127" s="3" t="s">
        <v>19</v>
      </c>
      <c r="J127" s="3" t="s">
        <v>20</v>
      </c>
      <c r="K127" s="3">
        <v>999</v>
      </c>
      <c r="L127" s="3" t="s">
        <v>21</v>
      </c>
      <c r="M127" s="3" t="s">
        <v>61</v>
      </c>
      <c r="N127" s="3">
        <v>312</v>
      </c>
      <c r="O127" s="3" t="s">
        <v>23</v>
      </c>
      <c r="P127" s="3">
        <f t="shared" si="1"/>
        <v>13</v>
      </c>
    </row>
    <row r="128" spans="1:16" hidden="1" x14ac:dyDescent="0.25">
      <c r="A128" s="2">
        <v>20194091047602</v>
      </c>
      <c r="B128" s="4">
        <v>43742</v>
      </c>
      <c r="C128" s="4">
        <v>43766</v>
      </c>
      <c r="D128" s="2">
        <v>20193110359051</v>
      </c>
      <c r="E128" s="4">
        <v>43756</v>
      </c>
      <c r="F128" s="3" t="s">
        <v>24</v>
      </c>
      <c r="G128" s="3" t="s">
        <v>328</v>
      </c>
      <c r="H128" s="3" t="s">
        <v>329</v>
      </c>
      <c r="I128" s="3" t="s">
        <v>19</v>
      </c>
      <c r="J128" s="3" t="s">
        <v>20</v>
      </c>
      <c r="K128" s="3">
        <v>999</v>
      </c>
      <c r="L128" s="3" t="s">
        <v>21</v>
      </c>
      <c r="M128" s="3" t="s">
        <v>242</v>
      </c>
      <c r="N128" s="3">
        <v>311</v>
      </c>
      <c r="O128" s="3" t="s">
        <v>23</v>
      </c>
      <c r="P128" s="3">
        <f t="shared" si="1"/>
        <v>14</v>
      </c>
    </row>
    <row r="129" spans="1:16" hidden="1" x14ac:dyDescent="0.25">
      <c r="A129" s="2">
        <v>20194091047642</v>
      </c>
      <c r="B129" s="4">
        <v>43742</v>
      </c>
      <c r="C129" s="4">
        <v>43759</v>
      </c>
      <c r="D129" s="2">
        <v>20195000350361</v>
      </c>
      <c r="E129" s="4">
        <v>43748</v>
      </c>
      <c r="F129" s="3" t="s">
        <v>34</v>
      </c>
      <c r="G129" s="3" t="s">
        <v>330</v>
      </c>
      <c r="H129" s="3" t="s">
        <v>82</v>
      </c>
      <c r="I129" s="3" t="s">
        <v>19</v>
      </c>
      <c r="J129" s="3" t="s">
        <v>67</v>
      </c>
      <c r="K129" s="3">
        <v>999</v>
      </c>
      <c r="L129" s="3" t="s">
        <v>21</v>
      </c>
      <c r="M129" s="3" t="s">
        <v>127</v>
      </c>
      <c r="N129" s="3">
        <v>500</v>
      </c>
      <c r="O129" s="3" t="s">
        <v>23</v>
      </c>
      <c r="P129" s="3">
        <f t="shared" si="1"/>
        <v>6</v>
      </c>
    </row>
    <row r="130" spans="1:16" hidden="1" x14ac:dyDescent="0.25">
      <c r="A130" s="2">
        <v>20194091047662</v>
      </c>
      <c r="B130" s="4">
        <v>43742</v>
      </c>
      <c r="C130" s="4">
        <v>43759</v>
      </c>
      <c r="D130" s="2">
        <v>20193120357971</v>
      </c>
      <c r="E130" s="4">
        <v>43755</v>
      </c>
      <c r="F130" s="3" t="s">
        <v>210</v>
      </c>
      <c r="G130" s="3" t="s">
        <v>331</v>
      </c>
      <c r="H130" s="3" t="s">
        <v>82</v>
      </c>
      <c r="I130" s="3" t="s">
        <v>19</v>
      </c>
      <c r="J130" s="3" t="s">
        <v>20</v>
      </c>
      <c r="K130" s="3">
        <v>999</v>
      </c>
      <c r="L130" s="3" t="s">
        <v>21</v>
      </c>
      <c r="M130" s="3" t="s">
        <v>258</v>
      </c>
      <c r="N130" s="3">
        <v>312</v>
      </c>
      <c r="O130" s="3" t="s">
        <v>23</v>
      </c>
      <c r="P130" s="3">
        <f t="shared" si="1"/>
        <v>13</v>
      </c>
    </row>
    <row r="131" spans="1:16" hidden="1" x14ac:dyDescent="0.25">
      <c r="A131" s="2">
        <v>20194091047722</v>
      </c>
      <c r="B131" s="4">
        <v>43742</v>
      </c>
      <c r="C131" s="4">
        <v>43766</v>
      </c>
      <c r="D131" s="2"/>
      <c r="E131" s="3" t="s">
        <v>18</v>
      </c>
      <c r="F131" s="3" t="s">
        <v>15</v>
      </c>
      <c r="G131" s="3" t="s">
        <v>332</v>
      </c>
      <c r="H131" s="3" t="s">
        <v>333</v>
      </c>
      <c r="I131" s="3" t="s">
        <v>37</v>
      </c>
      <c r="J131" s="3" t="s">
        <v>225</v>
      </c>
      <c r="K131" s="3">
        <v>999</v>
      </c>
      <c r="L131" s="3" t="s">
        <v>21</v>
      </c>
      <c r="M131" s="3" t="s">
        <v>33</v>
      </c>
      <c r="N131" s="3">
        <v>500</v>
      </c>
      <c r="O131" s="3" t="s">
        <v>23</v>
      </c>
      <c r="P131" s="3" t="str">
        <f t="shared" si="1"/>
        <v>-</v>
      </c>
    </row>
    <row r="132" spans="1:16" hidden="1" x14ac:dyDescent="0.25">
      <c r="A132" s="2">
        <v>20194091047782</v>
      </c>
      <c r="B132" s="4">
        <v>43742</v>
      </c>
      <c r="C132" s="4">
        <v>43747</v>
      </c>
      <c r="D132" s="2"/>
      <c r="E132" s="3" t="s">
        <v>18</v>
      </c>
      <c r="F132" s="3" t="s">
        <v>188</v>
      </c>
      <c r="G132" s="3" t="s">
        <v>334</v>
      </c>
      <c r="H132" s="3" t="s">
        <v>335</v>
      </c>
      <c r="I132" s="3" t="s">
        <v>37</v>
      </c>
      <c r="J132" s="3" t="s">
        <v>67</v>
      </c>
      <c r="K132" s="3">
        <v>999</v>
      </c>
      <c r="L132" s="3" t="s">
        <v>21</v>
      </c>
      <c r="M132" s="3" t="s">
        <v>336</v>
      </c>
      <c r="N132" s="3">
        <v>701</v>
      </c>
      <c r="O132" s="3" t="s">
        <v>23</v>
      </c>
      <c r="P132" s="3" t="str">
        <f t="shared" ref="P132:P195" si="2">IFERROR(E132-B132,"-")</f>
        <v>-</v>
      </c>
    </row>
    <row r="133" spans="1:16" hidden="1" x14ac:dyDescent="0.25">
      <c r="A133" s="2">
        <v>20194091047812</v>
      </c>
      <c r="B133" s="4">
        <v>43742</v>
      </c>
      <c r="C133" s="4">
        <v>43759</v>
      </c>
      <c r="D133" s="2">
        <v>20195000360651</v>
      </c>
      <c r="E133" s="4">
        <v>43759</v>
      </c>
      <c r="F133" s="3" t="s">
        <v>210</v>
      </c>
      <c r="G133" s="3" t="s">
        <v>337</v>
      </c>
      <c r="H133" s="3" t="s">
        <v>338</v>
      </c>
      <c r="I133" s="3" t="s">
        <v>19</v>
      </c>
      <c r="J133" s="3" t="s">
        <v>20</v>
      </c>
      <c r="K133" s="3">
        <v>999</v>
      </c>
      <c r="L133" s="3" t="s">
        <v>21</v>
      </c>
      <c r="M133" s="3" t="s">
        <v>339</v>
      </c>
      <c r="N133" s="3">
        <v>500</v>
      </c>
      <c r="O133" s="3" t="s">
        <v>23</v>
      </c>
      <c r="P133" s="3">
        <f t="shared" si="2"/>
        <v>17</v>
      </c>
    </row>
    <row r="134" spans="1:16" x14ac:dyDescent="0.25">
      <c r="A134" s="2">
        <v>20194091047832</v>
      </c>
      <c r="B134" s="4">
        <v>43742</v>
      </c>
      <c r="C134" s="4">
        <v>43832</v>
      </c>
      <c r="D134" s="2">
        <v>20195000358291</v>
      </c>
      <c r="E134" s="4">
        <v>43756</v>
      </c>
      <c r="F134" s="3" t="s">
        <v>74</v>
      </c>
      <c r="G134" s="3" t="s">
        <v>340</v>
      </c>
      <c r="H134" s="3" t="s">
        <v>250</v>
      </c>
      <c r="I134" s="3" t="s">
        <v>19</v>
      </c>
      <c r="J134" s="3" t="s">
        <v>225</v>
      </c>
      <c r="K134" s="3">
        <v>999</v>
      </c>
      <c r="L134" s="3" t="s">
        <v>21</v>
      </c>
      <c r="M134" s="3" t="s">
        <v>44</v>
      </c>
      <c r="N134" s="3">
        <v>500</v>
      </c>
      <c r="O134" s="3" t="s">
        <v>23</v>
      </c>
      <c r="P134" s="3">
        <f t="shared" si="2"/>
        <v>14</v>
      </c>
    </row>
    <row r="135" spans="1:16" x14ac:dyDescent="0.25">
      <c r="A135" s="2">
        <v>20194091047882</v>
      </c>
      <c r="B135" s="4">
        <v>43742</v>
      </c>
      <c r="C135" s="4">
        <v>43832</v>
      </c>
      <c r="D135" s="2"/>
      <c r="E135" s="3" t="s">
        <v>18</v>
      </c>
      <c r="F135" s="3" t="s">
        <v>74</v>
      </c>
      <c r="G135" s="3" t="s">
        <v>341</v>
      </c>
      <c r="H135" s="3" t="s">
        <v>342</v>
      </c>
      <c r="I135" s="3" t="s">
        <v>37</v>
      </c>
      <c r="J135" s="3" t="s">
        <v>20</v>
      </c>
      <c r="K135" s="3">
        <v>500</v>
      </c>
      <c r="L135" s="3" t="s">
        <v>343</v>
      </c>
      <c r="M135" s="3" t="s">
        <v>344</v>
      </c>
      <c r="N135" s="3">
        <v>500</v>
      </c>
      <c r="O135" s="3"/>
      <c r="P135" s="3" t="str">
        <f t="shared" si="2"/>
        <v>-</v>
      </c>
    </row>
    <row r="136" spans="1:16" x14ac:dyDescent="0.25">
      <c r="A136" s="2">
        <v>20194091048062</v>
      </c>
      <c r="B136" s="4">
        <v>43742</v>
      </c>
      <c r="C136" s="4">
        <v>43832</v>
      </c>
      <c r="D136" s="2"/>
      <c r="E136" s="3" t="s">
        <v>18</v>
      </c>
      <c r="F136" s="3" t="s">
        <v>74</v>
      </c>
      <c r="G136" s="3" t="s">
        <v>345</v>
      </c>
      <c r="H136" s="3" t="s">
        <v>342</v>
      </c>
      <c r="I136" s="3" t="s">
        <v>37</v>
      </c>
      <c r="J136" s="3" t="s">
        <v>20</v>
      </c>
      <c r="K136" s="3">
        <v>500</v>
      </c>
      <c r="L136" s="3" t="s">
        <v>343</v>
      </c>
      <c r="M136" s="3" t="s">
        <v>344</v>
      </c>
      <c r="N136" s="3">
        <v>500</v>
      </c>
      <c r="O136" s="3"/>
      <c r="P136" s="3" t="str">
        <f t="shared" si="2"/>
        <v>-</v>
      </c>
    </row>
    <row r="137" spans="1:16" hidden="1" x14ac:dyDescent="0.25">
      <c r="A137" s="2">
        <v>20194091048152</v>
      </c>
      <c r="B137" s="4">
        <v>43742</v>
      </c>
      <c r="C137" s="4">
        <v>43747</v>
      </c>
      <c r="D137" s="2"/>
      <c r="E137" s="3" t="s">
        <v>18</v>
      </c>
      <c r="F137" s="3" t="s">
        <v>188</v>
      </c>
      <c r="G137" s="3" t="s">
        <v>346</v>
      </c>
      <c r="H137" s="3" t="s">
        <v>347</v>
      </c>
      <c r="I137" s="3" t="s">
        <v>37</v>
      </c>
      <c r="J137" s="3" t="s">
        <v>67</v>
      </c>
      <c r="K137" s="3">
        <v>999</v>
      </c>
      <c r="L137" s="3" t="s">
        <v>21</v>
      </c>
      <c r="M137" s="3" t="s">
        <v>348</v>
      </c>
      <c r="N137" s="3">
        <v>701</v>
      </c>
      <c r="O137" s="3" t="s">
        <v>23</v>
      </c>
      <c r="P137" s="3" t="str">
        <f t="shared" si="2"/>
        <v>-</v>
      </c>
    </row>
    <row r="138" spans="1:16" hidden="1" x14ac:dyDescent="0.25">
      <c r="A138" s="2">
        <v>20194091048262</v>
      </c>
      <c r="B138" s="4">
        <v>43742</v>
      </c>
      <c r="C138" s="4">
        <v>43766</v>
      </c>
      <c r="D138" s="2">
        <v>20193110356821</v>
      </c>
      <c r="E138" s="4">
        <v>43755</v>
      </c>
      <c r="F138" s="3" t="s">
        <v>24</v>
      </c>
      <c r="G138" s="3" t="s">
        <v>16</v>
      </c>
      <c r="H138" s="3" t="s">
        <v>349</v>
      </c>
      <c r="I138" s="3" t="s">
        <v>19</v>
      </c>
      <c r="J138" s="3" t="s">
        <v>18</v>
      </c>
      <c r="K138" s="3">
        <v>999</v>
      </c>
      <c r="L138" s="3" t="s">
        <v>21</v>
      </c>
      <c r="M138" s="3" t="s">
        <v>350</v>
      </c>
      <c r="N138" s="3">
        <v>311</v>
      </c>
      <c r="O138" s="3" t="s">
        <v>23</v>
      </c>
      <c r="P138" s="3">
        <f t="shared" si="2"/>
        <v>13</v>
      </c>
    </row>
    <row r="139" spans="1:16" hidden="1" x14ac:dyDescent="0.25">
      <c r="A139" s="2">
        <v>20194091048502</v>
      </c>
      <c r="B139" s="4">
        <v>43742</v>
      </c>
      <c r="C139" s="4">
        <v>43766</v>
      </c>
      <c r="D139" s="2">
        <v>20195000347711</v>
      </c>
      <c r="E139" s="4">
        <v>43747</v>
      </c>
      <c r="F139" s="3" t="s">
        <v>15</v>
      </c>
      <c r="G139" s="3" t="s">
        <v>351</v>
      </c>
      <c r="H139" s="3" t="s">
        <v>352</v>
      </c>
      <c r="I139" s="3" t="s">
        <v>19</v>
      </c>
      <c r="J139" s="3" t="s">
        <v>93</v>
      </c>
      <c r="K139" s="3">
        <v>999</v>
      </c>
      <c r="L139" s="3" t="s">
        <v>21</v>
      </c>
      <c r="M139" s="3" t="s">
        <v>33</v>
      </c>
      <c r="N139" s="3">
        <v>500</v>
      </c>
      <c r="O139" s="3" t="s">
        <v>23</v>
      </c>
      <c r="P139" s="3">
        <f t="shared" si="2"/>
        <v>5</v>
      </c>
    </row>
    <row r="140" spans="1:16" x14ac:dyDescent="0.25">
      <c r="A140" s="2">
        <v>20194091049652</v>
      </c>
      <c r="B140" s="4">
        <v>43742</v>
      </c>
      <c r="C140" s="4">
        <v>43766</v>
      </c>
      <c r="D140" s="2">
        <v>20195000370591</v>
      </c>
      <c r="E140" s="4">
        <v>43766</v>
      </c>
      <c r="F140" s="3" t="s">
        <v>15</v>
      </c>
      <c r="G140" s="3" t="s">
        <v>353</v>
      </c>
      <c r="H140" s="3" t="s">
        <v>354</v>
      </c>
      <c r="I140" s="3" t="s">
        <v>19</v>
      </c>
      <c r="J140" s="3" t="s">
        <v>67</v>
      </c>
      <c r="K140" s="3">
        <v>999</v>
      </c>
      <c r="L140" s="3" t="s">
        <v>21</v>
      </c>
      <c r="M140" s="3" t="s">
        <v>221</v>
      </c>
      <c r="N140" s="3">
        <v>500</v>
      </c>
      <c r="O140" s="3" t="s">
        <v>23</v>
      </c>
      <c r="P140" s="3">
        <f t="shared" si="2"/>
        <v>24</v>
      </c>
    </row>
    <row r="141" spans="1:16" hidden="1" x14ac:dyDescent="0.25">
      <c r="A141" s="2">
        <v>20194091049902</v>
      </c>
      <c r="B141" s="4">
        <v>43743</v>
      </c>
      <c r="C141" s="4">
        <v>43766</v>
      </c>
      <c r="D141" s="2">
        <v>20196040365481</v>
      </c>
      <c r="E141" s="4">
        <v>43761</v>
      </c>
      <c r="F141" s="3" t="s">
        <v>24</v>
      </c>
      <c r="G141" s="3" t="s">
        <v>16</v>
      </c>
      <c r="H141" s="3" t="s">
        <v>355</v>
      </c>
      <c r="I141" s="3" t="s">
        <v>19</v>
      </c>
      <c r="J141" s="3" t="s">
        <v>20</v>
      </c>
      <c r="K141" s="3">
        <v>999</v>
      </c>
      <c r="L141" s="3" t="s">
        <v>21</v>
      </c>
      <c r="M141" s="3" t="s">
        <v>356</v>
      </c>
      <c r="N141" s="3">
        <v>604</v>
      </c>
      <c r="O141" s="3" t="s">
        <v>23</v>
      </c>
      <c r="P141" s="3">
        <f t="shared" si="2"/>
        <v>18</v>
      </c>
    </row>
    <row r="142" spans="1:16" hidden="1" x14ac:dyDescent="0.25">
      <c r="A142" s="2">
        <v>20194091049922</v>
      </c>
      <c r="B142" s="4">
        <v>43744</v>
      </c>
      <c r="C142" s="4">
        <v>43766</v>
      </c>
      <c r="D142" s="2">
        <v>20195000361861</v>
      </c>
      <c r="E142" s="4">
        <v>43760</v>
      </c>
      <c r="F142" s="3" t="s">
        <v>24</v>
      </c>
      <c r="G142" s="3" t="s">
        <v>16</v>
      </c>
      <c r="H142" s="3" t="s">
        <v>357</v>
      </c>
      <c r="I142" s="3" t="s">
        <v>19</v>
      </c>
      <c r="J142" s="3" t="s">
        <v>20</v>
      </c>
      <c r="K142" s="3">
        <v>999</v>
      </c>
      <c r="L142" s="3" t="s">
        <v>21</v>
      </c>
      <c r="M142" s="3" t="s">
        <v>246</v>
      </c>
      <c r="N142" s="3">
        <v>500</v>
      </c>
      <c r="O142" s="3" t="s">
        <v>23</v>
      </c>
      <c r="P142" s="3">
        <f t="shared" si="2"/>
        <v>16</v>
      </c>
    </row>
    <row r="143" spans="1:16" x14ac:dyDescent="0.25">
      <c r="A143" s="2">
        <v>20194091049952</v>
      </c>
      <c r="B143" s="4">
        <v>43745</v>
      </c>
      <c r="C143" s="4">
        <v>43753</v>
      </c>
      <c r="D143" s="2">
        <v>20195000349811</v>
      </c>
      <c r="E143" s="4">
        <v>43748</v>
      </c>
      <c r="F143" s="3" t="s">
        <v>54</v>
      </c>
      <c r="G143" s="3" t="s">
        <v>358</v>
      </c>
      <c r="H143" s="3" t="s">
        <v>359</v>
      </c>
      <c r="I143" s="3" t="s">
        <v>19</v>
      </c>
      <c r="J143" s="3" t="s">
        <v>20</v>
      </c>
      <c r="K143" s="3">
        <v>999</v>
      </c>
      <c r="L143" s="3" t="s">
        <v>21</v>
      </c>
      <c r="M143" s="3" t="s">
        <v>65</v>
      </c>
      <c r="N143" s="3">
        <v>500</v>
      </c>
      <c r="O143" s="3" t="s">
        <v>23</v>
      </c>
      <c r="P143" s="3">
        <f t="shared" si="2"/>
        <v>3</v>
      </c>
    </row>
    <row r="144" spans="1:16" hidden="1" x14ac:dyDescent="0.25">
      <c r="A144" s="2">
        <v>20194091049992</v>
      </c>
      <c r="B144" s="4">
        <v>43745</v>
      </c>
      <c r="C144" s="4">
        <v>43767</v>
      </c>
      <c r="D144" s="2">
        <v>20196050349311</v>
      </c>
      <c r="E144" s="4">
        <v>43747</v>
      </c>
      <c r="F144" s="3" t="s">
        <v>24</v>
      </c>
      <c r="G144" s="3" t="s">
        <v>360</v>
      </c>
      <c r="H144" s="3" t="s">
        <v>361</v>
      </c>
      <c r="I144" s="3" t="s">
        <v>19</v>
      </c>
      <c r="J144" s="3" t="s">
        <v>225</v>
      </c>
      <c r="K144" s="3">
        <v>999</v>
      </c>
      <c r="L144" s="3" t="s">
        <v>21</v>
      </c>
      <c r="M144" s="3" t="s">
        <v>362</v>
      </c>
      <c r="N144" s="3">
        <v>605</v>
      </c>
      <c r="O144" s="3" t="s">
        <v>23</v>
      </c>
      <c r="P144" s="3">
        <f t="shared" si="2"/>
        <v>2</v>
      </c>
    </row>
    <row r="145" spans="1:16" hidden="1" x14ac:dyDescent="0.25">
      <c r="A145" s="2">
        <v>20194091050012</v>
      </c>
      <c r="B145" s="4">
        <v>43745</v>
      </c>
      <c r="C145" s="4">
        <v>43767</v>
      </c>
      <c r="D145" s="2">
        <v>20192000358561</v>
      </c>
      <c r="E145" s="4">
        <v>43756</v>
      </c>
      <c r="F145" s="3" t="s">
        <v>24</v>
      </c>
      <c r="G145" s="3" t="s">
        <v>363</v>
      </c>
      <c r="H145" s="3" t="s">
        <v>364</v>
      </c>
      <c r="I145" s="3" t="s">
        <v>19</v>
      </c>
      <c r="J145" s="3" t="s">
        <v>20</v>
      </c>
      <c r="K145" s="3">
        <v>999</v>
      </c>
      <c r="L145" s="3" t="s">
        <v>21</v>
      </c>
      <c r="M145" s="3" t="s">
        <v>365</v>
      </c>
      <c r="N145" s="3">
        <v>200</v>
      </c>
      <c r="O145" s="3" t="s">
        <v>23</v>
      </c>
      <c r="P145" s="3">
        <f t="shared" si="2"/>
        <v>11</v>
      </c>
    </row>
    <row r="146" spans="1:16" hidden="1" x14ac:dyDescent="0.25">
      <c r="A146" s="2">
        <v>20194091050402</v>
      </c>
      <c r="B146" s="4">
        <v>43745</v>
      </c>
      <c r="C146" s="4">
        <v>43760</v>
      </c>
      <c r="D146" s="2"/>
      <c r="E146" s="3" t="s">
        <v>18</v>
      </c>
      <c r="F146" s="3" t="s">
        <v>175</v>
      </c>
      <c r="G146" s="3" t="s">
        <v>366</v>
      </c>
      <c r="H146" s="3" t="s">
        <v>367</v>
      </c>
      <c r="I146" s="3" t="s">
        <v>37</v>
      </c>
      <c r="J146" s="3" t="s">
        <v>93</v>
      </c>
      <c r="K146" s="3">
        <v>999</v>
      </c>
      <c r="L146" s="3" t="s">
        <v>21</v>
      </c>
      <c r="M146" s="3" t="s">
        <v>159</v>
      </c>
      <c r="N146" s="3">
        <v>401</v>
      </c>
      <c r="O146" s="3" t="s">
        <v>99</v>
      </c>
      <c r="P146" s="3" t="str">
        <f t="shared" si="2"/>
        <v>-</v>
      </c>
    </row>
    <row r="147" spans="1:16" x14ac:dyDescent="0.25">
      <c r="A147" s="2">
        <v>20194091050422</v>
      </c>
      <c r="B147" s="4">
        <v>43745</v>
      </c>
      <c r="C147" s="4">
        <v>43760</v>
      </c>
      <c r="D147" s="2">
        <v>20195000406811</v>
      </c>
      <c r="E147" s="4">
        <v>43795</v>
      </c>
      <c r="F147" s="3" t="s">
        <v>315</v>
      </c>
      <c r="G147" s="3" t="s">
        <v>368</v>
      </c>
      <c r="H147" s="3" t="s">
        <v>369</v>
      </c>
      <c r="I147" s="3" t="s">
        <v>37</v>
      </c>
      <c r="J147" s="3" t="s">
        <v>318</v>
      </c>
      <c r="K147" s="3">
        <v>999</v>
      </c>
      <c r="L147" s="3" t="s">
        <v>21</v>
      </c>
      <c r="M147" s="3" t="s">
        <v>221</v>
      </c>
      <c r="N147" s="3">
        <v>500</v>
      </c>
      <c r="O147" s="3" t="s">
        <v>23</v>
      </c>
      <c r="P147" s="3">
        <f t="shared" si="2"/>
        <v>50</v>
      </c>
    </row>
    <row r="148" spans="1:16" x14ac:dyDescent="0.25">
      <c r="A148" s="2">
        <v>20194091050452</v>
      </c>
      <c r="B148" s="4">
        <v>43745</v>
      </c>
      <c r="C148" s="4">
        <v>43760</v>
      </c>
      <c r="D148" s="2">
        <v>20193090366391</v>
      </c>
      <c r="E148" s="4">
        <v>43762</v>
      </c>
      <c r="F148" s="3" t="s">
        <v>315</v>
      </c>
      <c r="G148" s="3" t="s">
        <v>370</v>
      </c>
      <c r="H148" s="3" t="s">
        <v>369</v>
      </c>
      <c r="I148" s="3" t="s">
        <v>37</v>
      </c>
      <c r="J148" s="3" t="s">
        <v>318</v>
      </c>
      <c r="K148" s="3">
        <v>999</v>
      </c>
      <c r="L148" s="3" t="s">
        <v>21</v>
      </c>
      <c r="M148" s="3" t="s">
        <v>371</v>
      </c>
      <c r="N148" s="3">
        <v>309</v>
      </c>
      <c r="O148" s="3" t="s">
        <v>23</v>
      </c>
      <c r="P148" s="3">
        <f t="shared" si="2"/>
        <v>17</v>
      </c>
    </row>
    <row r="149" spans="1:16" hidden="1" x14ac:dyDescent="0.25">
      <c r="A149" s="2">
        <v>20194091050522</v>
      </c>
      <c r="B149" s="4">
        <v>43745</v>
      </c>
      <c r="C149" s="4">
        <v>43767</v>
      </c>
      <c r="D149" s="2">
        <v>20193060345791</v>
      </c>
      <c r="E149" s="4">
        <v>43746</v>
      </c>
      <c r="F149" s="3" t="s">
        <v>24</v>
      </c>
      <c r="G149" s="3" t="s">
        <v>372</v>
      </c>
      <c r="H149" s="3" t="s">
        <v>373</v>
      </c>
      <c r="I149" s="3" t="s">
        <v>19</v>
      </c>
      <c r="J149" s="3" t="s">
        <v>20</v>
      </c>
      <c r="K149" s="3">
        <v>999</v>
      </c>
      <c r="L149" s="3" t="s">
        <v>21</v>
      </c>
      <c r="M149" s="3" t="s">
        <v>130</v>
      </c>
      <c r="N149" s="3">
        <v>306</v>
      </c>
      <c r="O149" s="3" t="s">
        <v>23</v>
      </c>
      <c r="P149" s="3">
        <f t="shared" si="2"/>
        <v>1</v>
      </c>
    </row>
    <row r="150" spans="1:16" hidden="1" x14ac:dyDescent="0.25">
      <c r="A150" s="2">
        <v>20194091050552</v>
      </c>
      <c r="B150" s="4">
        <v>43745</v>
      </c>
      <c r="C150" s="4">
        <v>43748</v>
      </c>
      <c r="D150" s="2"/>
      <c r="E150" s="3" t="s">
        <v>18</v>
      </c>
      <c r="F150" s="3" t="s">
        <v>188</v>
      </c>
      <c r="G150" s="3" t="s">
        <v>374</v>
      </c>
      <c r="H150" s="3" t="s">
        <v>375</v>
      </c>
      <c r="I150" s="3" t="s">
        <v>37</v>
      </c>
      <c r="J150" s="3" t="s">
        <v>93</v>
      </c>
      <c r="K150" s="3">
        <v>999</v>
      </c>
      <c r="L150" s="3" t="s">
        <v>21</v>
      </c>
      <c r="M150" s="3" t="s">
        <v>376</v>
      </c>
      <c r="N150" s="3">
        <v>701</v>
      </c>
      <c r="O150" s="3" t="s">
        <v>23</v>
      </c>
      <c r="P150" s="3" t="str">
        <f t="shared" si="2"/>
        <v>-</v>
      </c>
    </row>
    <row r="151" spans="1:16" hidden="1" x14ac:dyDescent="0.25">
      <c r="A151" s="2">
        <v>20194091050602</v>
      </c>
      <c r="B151" s="4">
        <v>43745</v>
      </c>
      <c r="C151" s="4">
        <v>43767</v>
      </c>
      <c r="D151" s="2">
        <v>20196050347111</v>
      </c>
      <c r="E151" s="4">
        <v>43746</v>
      </c>
      <c r="F151" s="3" t="s">
        <v>24</v>
      </c>
      <c r="G151" s="3" t="s">
        <v>377</v>
      </c>
      <c r="H151" s="3" t="s">
        <v>157</v>
      </c>
      <c r="I151" s="3" t="s">
        <v>19</v>
      </c>
      <c r="J151" s="3" t="s">
        <v>225</v>
      </c>
      <c r="K151" s="3">
        <v>999</v>
      </c>
      <c r="L151" s="3" t="s">
        <v>21</v>
      </c>
      <c r="M151" s="3" t="s">
        <v>378</v>
      </c>
      <c r="N151" s="3">
        <v>605</v>
      </c>
      <c r="O151" s="3" t="s">
        <v>23</v>
      </c>
      <c r="P151" s="3">
        <f t="shared" si="2"/>
        <v>1</v>
      </c>
    </row>
    <row r="152" spans="1:16" hidden="1" x14ac:dyDescent="0.25">
      <c r="A152" s="2">
        <v>20194091050612</v>
      </c>
      <c r="B152" s="4">
        <v>43745</v>
      </c>
      <c r="C152" s="4">
        <v>43767</v>
      </c>
      <c r="D152" s="2">
        <v>20193120349981</v>
      </c>
      <c r="E152" s="4">
        <v>43748</v>
      </c>
      <c r="F152" s="3" t="s">
        <v>379</v>
      </c>
      <c r="G152" s="3" t="s">
        <v>380</v>
      </c>
      <c r="H152" s="3" t="s">
        <v>157</v>
      </c>
      <c r="I152" s="3" t="s">
        <v>19</v>
      </c>
      <c r="J152" s="3" t="s">
        <v>20</v>
      </c>
      <c r="K152" s="3">
        <v>999</v>
      </c>
      <c r="L152" s="3" t="s">
        <v>21</v>
      </c>
      <c r="M152" s="3" t="s">
        <v>381</v>
      </c>
      <c r="N152" s="3">
        <v>312</v>
      </c>
      <c r="O152" s="3" t="s">
        <v>23</v>
      </c>
      <c r="P152" s="3">
        <f t="shared" si="2"/>
        <v>3</v>
      </c>
    </row>
    <row r="153" spans="1:16" hidden="1" x14ac:dyDescent="0.25">
      <c r="A153" s="2">
        <v>20194091050622</v>
      </c>
      <c r="B153" s="4">
        <v>43745</v>
      </c>
      <c r="C153" s="4">
        <v>43760</v>
      </c>
      <c r="D153" s="2">
        <v>20193110353371</v>
      </c>
      <c r="E153" s="4">
        <v>43753</v>
      </c>
      <c r="F153" s="3" t="s">
        <v>210</v>
      </c>
      <c r="G153" s="3" t="s">
        <v>382</v>
      </c>
      <c r="H153" s="3" t="s">
        <v>383</v>
      </c>
      <c r="I153" s="3" t="s">
        <v>19</v>
      </c>
      <c r="J153" s="3" t="s">
        <v>71</v>
      </c>
      <c r="K153" s="3">
        <v>999</v>
      </c>
      <c r="L153" s="3" t="s">
        <v>21</v>
      </c>
      <c r="M153" s="3" t="s">
        <v>151</v>
      </c>
      <c r="N153" s="3">
        <v>311</v>
      </c>
      <c r="O153" s="3" t="s">
        <v>23</v>
      </c>
      <c r="P153" s="3">
        <f t="shared" si="2"/>
        <v>8</v>
      </c>
    </row>
    <row r="154" spans="1:16" hidden="1" x14ac:dyDescent="0.25">
      <c r="A154" s="2">
        <v>20194091050632</v>
      </c>
      <c r="B154" s="4">
        <v>43745</v>
      </c>
      <c r="C154" s="4">
        <v>43767</v>
      </c>
      <c r="D154" s="2">
        <v>20193110367971</v>
      </c>
      <c r="E154" s="4">
        <v>43763</v>
      </c>
      <c r="F154" s="3" t="s">
        <v>24</v>
      </c>
      <c r="G154" s="3" t="s">
        <v>384</v>
      </c>
      <c r="H154" s="3" t="s">
        <v>157</v>
      </c>
      <c r="I154" s="3" t="s">
        <v>19</v>
      </c>
      <c r="J154" s="3" t="s">
        <v>20</v>
      </c>
      <c r="K154" s="3">
        <v>999</v>
      </c>
      <c r="L154" s="3" t="s">
        <v>21</v>
      </c>
      <c r="M154" s="3" t="s">
        <v>72</v>
      </c>
      <c r="N154" s="3">
        <v>311</v>
      </c>
      <c r="O154" s="3" t="s">
        <v>23</v>
      </c>
      <c r="P154" s="3">
        <f t="shared" si="2"/>
        <v>18</v>
      </c>
    </row>
    <row r="155" spans="1:16" hidden="1" x14ac:dyDescent="0.25">
      <c r="A155" s="2">
        <v>20194091050672</v>
      </c>
      <c r="B155" s="4">
        <v>43745</v>
      </c>
      <c r="C155" s="4">
        <v>43760</v>
      </c>
      <c r="D155" s="2">
        <v>20193110346121</v>
      </c>
      <c r="E155" s="4">
        <v>43746</v>
      </c>
      <c r="F155" s="3" t="s">
        <v>34</v>
      </c>
      <c r="G155" s="3" t="s">
        <v>385</v>
      </c>
      <c r="H155" s="3" t="s">
        <v>157</v>
      </c>
      <c r="I155" s="3" t="s">
        <v>19</v>
      </c>
      <c r="J155" s="3" t="s">
        <v>67</v>
      </c>
      <c r="K155" s="3">
        <v>999</v>
      </c>
      <c r="L155" s="3" t="s">
        <v>21</v>
      </c>
      <c r="M155" s="3" t="s">
        <v>386</v>
      </c>
      <c r="N155" s="3">
        <v>311</v>
      </c>
      <c r="O155" s="3" t="s">
        <v>23</v>
      </c>
      <c r="P155" s="3">
        <f t="shared" si="2"/>
        <v>1</v>
      </c>
    </row>
    <row r="156" spans="1:16" hidden="1" x14ac:dyDescent="0.25">
      <c r="A156" s="2">
        <v>20194091050682</v>
      </c>
      <c r="B156" s="4">
        <v>43745</v>
      </c>
      <c r="C156" s="4">
        <v>43760</v>
      </c>
      <c r="D156" s="2">
        <v>20195000358781</v>
      </c>
      <c r="E156" s="4">
        <v>43756</v>
      </c>
      <c r="F156" s="3" t="s">
        <v>85</v>
      </c>
      <c r="G156" s="3" t="s">
        <v>387</v>
      </c>
      <c r="H156" s="3" t="s">
        <v>388</v>
      </c>
      <c r="I156" s="3" t="s">
        <v>19</v>
      </c>
      <c r="J156" s="3" t="s">
        <v>20</v>
      </c>
      <c r="K156" s="3">
        <v>999</v>
      </c>
      <c r="L156" s="3" t="s">
        <v>21</v>
      </c>
      <c r="M156" s="3" t="s">
        <v>65</v>
      </c>
      <c r="N156" s="3">
        <v>500</v>
      </c>
      <c r="O156" s="3" t="s">
        <v>23</v>
      </c>
      <c r="P156" s="3">
        <f t="shared" si="2"/>
        <v>11</v>
      </c>
    </row>
    <row r="157" spans="1:16" hidden="1" x14ac:dyDescent="0.25">
      <c r="A157" s="2">
        <v>20194091050692</v>
      </c>
      <c r="B157" s="4">
        <v>43745</v>
      </c>
      <c r="C157" s="4">
        <v>43760</v>
      </c>
      <c r="D157" s="2">
        <v>20195000348541</v>
      </c>
      <c r="E157" s="4">
        <v>43747</v>
      </c>
      <c r="F157" s="3" t="s">
        <v>85</v>
      </c>
      <c r="G157" s="3" t="s">
        <v>389</v>
      </c>
      <c r="H157" s="3" t="s">
        <v>388</v>
      </c>
      <c r="I157" s="3" t="s">
        <v>19</v>
      </c>
      <c r="J157" s="3" t="s">
        <v>201</v>
      </c>
      <c r="K157" s="3">
        <v>999</v>
      </c>
      <c r="L157" s="3" t="s">
        <v>21</v>
      </c>
      <c r="M157" s="3" t="s">
        <v>65</v>
      </c>
      <c r="N157" s="3">
        <v>500</v>
      </c>
      <c r="O157" s="3" t="s">
        <v>23</v>
      </c>
      <c r="P157" s="3">
        <f t="shared" si="2"/>
        <v>2</v>
      </c>
    </row>
    <row r="158" spans="1:16" hidden="1" x14ac:dyDescent="0.25">
      <c r="A158" s="2">
        <v>20194091050722</v>
      </c>
      <c r="B158" s="4">
        <v>43745</v>
      </c>
      <c r="C158" s="4">
        <v>43767</v>
      </c>
      <c r="D158" s="2">
        <v>20195000406531</v>
      </c>
      <c r="E158" s="4">
        <v>43795</v>
      </c>
      <c r="F158" s="3" t="s">
        <v>24</v>
      </c>
      <c r="G158" s="3" t="s">
        <v>390</v>
      </c>
      <c r="H158" s="3" t="s">
        <v>388</v>
      </c>
      <c r="I158" s="3" t="s">
        <v>37</v>
      </c>
      <c r="J158" s="3" t="s">
        <v>20</v>
      </c>
      <c r="K158" s="3">
        <v>999</v>
      </c>
      <c r="L158" s="3" t="s">
        <v>21</v>
      </c>
      <c r="M158" s="3" t="s">
        <v>65</v>
      </c>
      <c r="N158" s="3">
        <v>500</v>
      </c>
      <c r="O158" s="3" t="s">
        <v>23</v>
      </c>
      <c r="P158" s="3">
        <f t="shared" si="2"/>
        <v>50</v>
      </c>
    </row>
    <row r="159" spans="1:16" hidden="1" x14ac:dyDescent="0.25">
      <c r="A159" s="2">
        <v>20194091050752</v>
      </c>
      <c r="B159" s="4">
        <v>43745</v>
      </c>
      <c r="C159" s="4">
        <v>43767</v>
      </c>
      <c r="D159" s="2">
        <v>20193070370081</v>
      </c>
      <c r="E159" s="4">
        <v>43766</v>
      </c>
      <c r="F159" s="3" t="s">
        <v>15</v>
      </c>
      <c r="G159" s="3" t="s">
        <v>391</v>
      </c>
      <c r="H159" s="3" t="s">
        <v>157</v>
      </c>
      <c r="I159" s="3" t="s">
        <v>19</v>
      </c>
      <c r="J159" s="3" t="s">
        <v>20</v>
      </c>
      <c r="K159" s="3">
        <v>999</v>
      </c>
      <c r="L159" s="3" t="s">
        <v>21</v>
      </c>
      <c r="M159" s="3" t="s">
        <v>392</v>
      </c>
      <c r="N159" s="3">
        <v>307</v>
      </c>
      <c r="O159" s="3" t="s">
        <v>23</v>
      </c>
      <c r="P159" s="3">
        <f t="shared" si="2"/>
        <v>21</v>
      </c>
    </row>
    <row r="160" spans="1:16" hidden="1" x14ac:dyDescent="0.25">
      <c r="A160" s="2">
        <v>20194091050782</v>
      </c>
      <c r="B160" s="4">
        <v>43745</v>
      </c>
      <c r="C160" s="4">
        <v>43767</v>
      </c>
      <c r="D160" s="2">
        <v>20195000354851</v>
      </c>
      <c r="E160" s="4">
        <v>43754</v>
      </c>
      <c r="F160" s="3" t="s">
        <v>24</v>
      </c>
      <c r="G160" s="3" t="s">
        <v>393</v>
      </c>
      <c r="H160" s="3" t="s">
        <v>394</v>
      </c>
      <c r="I160" s="3" t="s">
        <v>19</v>
      </c>
      <c r="J160" s="3" t="s">
        <v>20</v>
      </c>
      <c r="K160" s="3">
        <v>999</v>
      </c>
      <c r="L160" s="3" t="s">
        <v>21</v>
      </c>
      <c r="M160" s="3" t="s">
        <v>395</v>
      </c>
      <c r="N160" s="3">
        <v>500</v>
      </c>
      <c r="O160" s="3" t="s">
        <v>23</v>
      </c>
      <c r="P160" s="3">
        <f t="shared" si="2"/>
        <v>9</v>
      </c>
    </row>
    <row r="161" spans="1:16" hidden="1" x14ac:dyDescent="0.25">
      <c r="A161" s="2">
        <v>20194091050812</v>
      </c>
      <c r="B161" s="4">
        <v>43745</v>
      </c>
      <c r="C161" s="4">
        <v>43760</v>
      </c>
      <c r="D161" s="2">
        <v>20194010154483</v>
      </c>
      <c r="E161" s="4">
        <v>43753</v>
      </c>
      <c r="F161" s="3" t="s">
        <v>175</v>
      </c>
      <c r="G161" s="3" t="s">
        <v>396</v>
      </c>
      <c r="H161" s="3" t="s">
        <v>157</v>
      </c>
      <c r="I161" s="3" t="s">
        <v>19</v>
      </c>
      <c r="J161" s="3" t="s">
        <v>201</v>
      </c>
      <c r="K161" s="3">
        <v>999</v>
      </c>
      <c r="L161" s="3" t="s">
        <v>21</v>
      </c>
      <c r="M161" s="3" t="s">
        <v>397</v>
      </c>
      <c r="N161" s="3">
        <v>401</v>
      </c>
      <c r="O161" s="3" t="s">
        <v>23</v>
      </c>
      <c r="P161" s="3">
        <f t="shared" si="2"/>
        <v>8</v>
      </c>
    </row>
    <row r="162" spans="1:16" hidden="1" x14ac:dyDescent="0.25">
      <c r="A162" s="2">
        <v>20194091051032</v>
      </c>
      <c r="B162" s="4">
        <v>43745</v>
      </c>
      <c r="C162" s="4">
        <v>43767</v>
      </c>
      <c r="D162" s="2"/>
      <c r="E162" s="3" t="s">
        <v>18</v>
      </c>
      <c r="F162" s="3" t="s">
        <v>24</v>
      </c>
      <c r="G162" s="3" t="s">
        <v>398</v>
      </c>
      <c r="H162" s="3" t="s">
        <v>338</v>
      </c>
      <c r="I162" s="3" t="s">
        <v>37</v>
      </c>
      <c r="J162" s="3" t="s">
        <v>20</v>
      </c>
      <c r="K162" s="3">
        <v>999</v>
      </c>
      <c r="L162" s="3" t="s">
        <v>21</v>
      </c>
      <c r="M162" s="3" t="s">
        <v>339</v>
      </c>
      <c r="N162" s="3">
        <v>500</v>
      </c>
      <c r="O162" s="3" t="s">
        <v>23</v>
      </c>
      <c r="P162" s="3" t="str">
        <f t="shared" si="2"/>
        <v>-</v>
      </c>
    </row>
    <row r="163" spans="1:16" x14ac:dyDescent="0.25">
      <c r="A163" s="2">
        <v>20194091051252</v>
      </c>
      <c r="B163" s="4">
        <v>43745</v>
      </c>
      <c r="C163" s="4">
        <v>43767</v>
      </c>
      <c r="D163" s="2">
        <v>20193110368551</v>
      </c>
      <c r="E163" s="4">
        <v>43763</v>
      </c>
      <c r="F163" s="3" t="s">
        <v>77</v>
      </c>
      <c r="G163" s="3" t="s">
        <v>399</v>
      </c>
      <c r="H163" s="3" t="s">
        <v>79</v>
      </c>
      <c r="I163" s="3" t="s">
        <v>19</v>
      </c>
      <c r="J163" s="3" t="s">
        <v>20</v>
      </c>
      <c r="K163" s="3">
        <v>999</v>
      </c>
      <c r="L163" s="3" t="s">
        <v>21</v>
      </c>
      <c r="M163" s="3" t="s">
        <v>80</v>
      </c>
      <c r="N163" s="3">
        <v>311</v>
      </c>
      <c r="O163" s="3" t="s">
        <v>23</v>
      </c>
      <c r="P163" s="3">
        <f t="shared" si="2"/>
        <v>18</v>
      </c>
    </row>
    <row r="164" spans="1:16" hidden="1" x14ac:dyDescent="0.25">
      <c r="A164" s="2">
        <v>20194091051562</v>
      </c>
      <c r="B164" s="4">
        <v>43745</v>
      </c>
      <c r="C164" s="4">
        <v>43748</v>
      </c>
      <c r="D164" s="2"/>
      <c r="E164" s="3" t="s">
        <v>18</v>
      </c>
      <c r="F164" s="3" t="s">
        <v>188</v>
      </c>
      <c r="G164" s="3" t="s">
        <v>400</v>
      </c>
      <c r="H164" s="3" t="s">
        <v>375</v>
      </c>
      <c r="I164" s="3" t="s">
        <v>37</v>
      </c>
      <c r="J164" s="3" t="s">
        <v>93</v>
      </c>
      <c r="K164" s="3">
        <v>999</v>
      </c>
      <c r="L164" s="3" t="s">
        <v>21</v>
      </c>
      <c r="M164" s="3" t="s">
        <v>376</v>
      </c>
      <c r="N164" s="3">
        <v>701</v>
      </c>
      <c r="O164" s="3" t="s">
        <v>23</v>
      </c>
      <c r="P164" s="3" t="str">
        <f t="shared" si="2"/>
        <v>-</v>
      </c>
    </row>
    <row r="165" spans="1:16" hidden="1" x14ac:dyDescent="0.25">
      <c r="A165" s="2">
        <v>20194091051772</v>
      </c>
      <c r="B165" s="4">
        <v>43745</v>
      </c>
      <c r="C165" s="4">
        <v>43767</v>
      </c>
      <c r="D165" s="2"/>
      <c r="E165" s="3" t="s">
        <v>18</v>
      </c>
      <c r="F165" s="3" t="s">
        <v>15</v>
      </c>
      <c r="G165" s="3" t="s">
        <v>401</v>
      </c>
      <c r="H165" s="3" t="s">
        <v>402</v>
      </c>
      <c r="I165" s="3" t="s">
        <v>37</v>
      </c>
      <c r="J165" s="3" t="s">
        <v>67</v>
      </c>
      <c r="K165" s="3">
        <v>999</v>
      </c>
      <c r="L165" s="3" t="s">
        <v>21</v>
      </c>
      <c r="M165" s="3" t="s">
        <v>381</v>
      </c>
      <c r="N165" s="3">
        <v>312</v>
      </c>
      <c r="O165" s="3" t="s">
        <v>23</v>
      </c>
      <c r="P165" s="3" t="str">
        <f t="shared" si="2"/>
        <v>-</v>
      </c>
    </row>
    <row r="166" spans="1:16" hidden="1" x14ac:dyDescent="0.25">
      <c r="A166" s="2">
        <v>20194091052412</v>
      </c>
      <c r="B166" s="4">
        <v>43745</v>
      </c>
      <c r="C166" s="4">
        <v>43767</v>
      </c>
      <c r="D166" s="2">
        <v>20195000354601</v>
      </c>
      <c r="E166" s="4">
        <v>43754</v>
      </c>
      <c r="F166" s="3" t="s">
        <v>15</v>
      </c>
      <c r="G166" s="3" t="s">
        <v>16</v>
      </c>
      <c r="H166" s="3" t="s">
        <v>403</v>
      </c>
      <c r="I166" s="3" t="s">
        <v>19</v>
      </c>
      <c r="J166" s="3" t="s">
        <v>20</v>
      </c>
      <c r="K166" s="3">
        <v>999</v>
      </c>
      <c r="L166" s="3" t="s">
        <v>21</v>
      </c>
      <c r="M166" s="3" t="s">
        <v>127</v>
      </c>
      <c r="N166" s="3">
        <v>500</v>
      </c>
      <c r="O166" s="3" t="s">
        <v>23</v>
      </c>
      <c r="P166" s="3">
        <f t="shared" si="2"/>
        <v>9</v>
      </c>
    </row>
    <row r="167" spans="1:16" x14ac:dyDescent="0.25">
      <c r="A167" s="2">
        <v>20194091052422</v>
      </c>
      <c r="B167" s="4">
        <v>43745</v>
      </c>
      <c r="C167" s="4">
        <v>43760</v>
      </c>
      <c r="D167" s="2">
        <v>20193050371191</v>
      </c>
      <c r="E167" s="4">
        <v>43767</v>
      </c>
      <c r="F167" s="3" t="s">
        <v>315</v>
      </c>
      <c r="G167" s="3" t="s">
        <v>404</v>
      </c>
      <c r="H167" s="3" t="s">
        <v>405</v>
      </c>
      <c r="I167" s="3" t="s">
        <v>37</v>
      </c>
      <c r="J167" s="3" t="s">
        <v>318</v>
      </c>
      <c r="K167" s="3">
        <v>999</v>
      </c>
      <c r="L167" s="3" t="s">
        <v>21</v>
      </c>
      <c r="M167" s="3" t="s">
        <v>137</v>
      </c>
      <c r="N167" s="3">
        <v>305</v>
      </c>
      <c r="O167" s="3" t="s">
        <v>23</v>
      </c>
      <c r="P167" s="3">
        <f t="shared" si="2"/>
        <v>22</v>
      </c>
    </row>
    <row r="168" spans="1:16" hidden="1" x14ac:dyDescent="0.25">
      <c r="A168" s="2">
        <v>20194091052502</v>
      </c>
      <c r="B168" s="4">
        <v>43745</v>
      </c>
      <c r="C168" s="4">
        <v>43767</v>
      </c>
      <c r="D168" s="2">
        <v>20193110364181</v>
      </c>
      <c r="E168" s="4">
        <v>43761</v>
      </c>
      <c r="F168" s="3" t="s">
        <v>24</v>
      </c>
      <c r="G168" s="3" t="s">
        <v>406</v>
      </c>
      <c r="H168" s="3" t="s">
        <v>407</v>
      </c>
      <c r="I168" s="3" t="s">
        <v>19</v>
      </c>
      <c r="J168" s="3" t="s">
        <v>20</v>
      </c>
      <c r="K168" s="3">
        <v>999</v>
      </c>
      <c r="L168" s="3" t="s">
        <v>21</v>
      </c>
      <c r="M168" s="3" t="s">
        <v>408</v>
      </c>
      <c r="N168" s="3">
        <v>311</v>
      </c>
      <c r="O168" s="3" t="s">
        <v>23</v>
      </c>
      <c r="P168" s="3">
        <f t="shared" si="2"/>
        <v>16</v>
      </c>
    </row>
    <row r="169" spans="1:16" hidden="1" x14ac:dyDescent="0.25">
      <c r="A169" s="2">
        <v>20194091052842</v>
      </c>
      <c r="B169" s="4">
        <v>43745</v>
      </c>
      <c r="C169" s="4">
        <v>43835</v>
      </c>
      <c r="D169" s="2">
        <v>20193120435611</v>
      </c>
      <c r="E169" s="4">
        <v>43816</v>
      </c>
      <c r="F169" s="3" t="s">
        <v>74</v>
      </c>
      <c r="G169" s="3" t="s">
        <v>409</v>
      </c>
      <c r="H169" s="3" t="s">
        <v>410</v>
      </c>
      <c r="I169" s="3" t="s">
        <v>19</v>
      </c>
      <c r="J169" s="3" t="s">
        <v>20</v>
      </c>
      <c r="K169" s="3">
        <v>999</v>
      </c>
      <c r="L169" s="3" t="s">
        <v>21</v>
      </c>
      <c r="M169" s="3" t="s">
        <v>411</v>
      </c>
      <c r="N169" s="3">
        <v>312</v>
      </c>
      <c r="O169" s="3" t="s">
        <v>23</v>
      </c>
      <c r="P169" s="3">
        <f t="shared" si="2"/>
        <v>71</v>
      </c>
    </row>
    <row r="170" spans="1:16" hidden="1" x14ac:dyDescent="0.25">
      <c r="A170" s="2">
        <v>20194091053042</v>
      </c>
      <c r="B170" s="4">
        <v>43745</v>
      </c>
      <c r="C170" s="4">
        <v>43767</v>
      </c>
      <c r="D170" s="2">
        <v>20196060362521</v>
      </c>
      <c r="E170" s="4">
        <v>43760</v>
      </c>
      <c r="F170" s="3" t="s">
        <v>24</v>
      </c>
      <c r="G170" s="3" t="s">
        <v>16</v>
      </c>
      <c r="H170" s="3" t="s">
        <v>412</v>
      </c>
      <c r="I170" s="3" t="s">
        <v>19</v>
      </c>
      <c r="J170" s="3" t="s">
        <v>20</v>
      </c>
      <c r="K170" s="3">
        <v>999</v>
      </c>
      <c r="L170" s="3" t="s">
        <v>21</v>
      </c>
      <c r="M170" s="3" t="s">
        <v>41</v>
      </c>
      <c r="N170" s="3">
        <v>606</v>
      </c>
      <c r="O170" s="3" t="s">
        <v>23</v>
      </c>
      <c r="P170" s="3">
        <f t="shared" si="2"/>
        <v>15</v>
      </c>
    </row>
    <row r="171" spans="1:16" x14ac:dyDescent="0.25">
      <c r="A171" s="2">
        <v>20194091053162</v>
      </c>
      <c r="B171" s="4">
        <v>43745</v>
      </c>
      <c r="C171" s="4">
        <v>43760</v>
      </c>
      <c r="D171" s="2" t="s">
        <v>413</v>
      </c>
      <c r="E171" s="4">
        <v>43767</v>
      </c>
      <c r="F171" s="3" t="s">
        <v>34</v>
      </c>
      <c r="G171" s="3" t="s">
        <v>414</v>
      </c>
      <c r="H171" s="3" t="s">
        <v>163</v>
      </c>
      <c r="I171" s="3" t="s">
        <v>37</v>
      </c>
      <c r="J171" s="3" t="s">
        <v>20</v>
      </c>
      <c r="K171" s="3">
        <v>999</v>
      </c>
      <c r="L171" s="3" t="s">
        <v>21</v>
      </c>
      <c r="M171" s="3" t="s">
        <v>415</v>
      </c>
      <c r="N171" s="3">
        <v>701</v>
      </c>
      <c r="O171" s="3" t="s">
        <v>23</v>
      </c>
      <c r="P171" s="3">
        <f t="shared" si="2"/>
        <v>22</v>
      </c>
    </row>
    <row r="172" spans="1:16" hidden="1" x14ac:dyDescent="0.25">
      <c r="A172" s="2">
        <v>20194091053192</v>
      </c>
      <c r="B172" s="4">
        <v>43745</v>
      </c>
      <c r="C172" s="4">
        <v>43760</v>
      </c>
      <c r="D172" s="2">
        <v>20195000362451</v>
      </c>
      <c r="E172" s="4">
        <v>43760</v>
      </c>
      <c r="F172" s="3" t="s">
        <v>175</v>
      </c>
      <c r="G172" s="3" t="s">
        <v>416</v>
      </c>
      <c r="H172" s="3" t="s">
        <v>417</v>
      </c>
      <c r="I172" s="3" t="s">
        <v>19</v>
      </c>
      <c r="J172" s="3" t="s">
        <v>20</v>
      </c>
      <c r="K172" s="3">
        <v>999</v>
      </c>
      <c r="L172" s="3" t="s">
        <v>21</v>
      </c>
      <c r="M172" s="3" t="s">
        <v>395</v>
      </c>
      <c r="N172" s="3">
        <v>500</v>
      </c>
      <c r="O172" s="3" t="s">
        <v>23</v>
      </c>
      <c r="P172" s="3">
        <f t="shared" si="2"/>
        <v>15</v>
      </c>
    </row>
    <row r="173" spans="1:16" hidden="1" x14ac:dyDescent="0.25">
      <c r="A173" s="2">
        <v>20194091053212</v>
      </c>
      <c r="B173" s="4">
        <v>43745</v>
      </c>
      <c r="C173" s="4">
        <v>43760</v>
      </c>
      <c r="D173" s="2">
        <v>20197030348381</v>
      </c>
      <c r="E173" s="4">
        <v>43747</v>
      </c>
      <c r="F173" s="3" t="s">
        <v>27</v>
      </c>
      <c r="G173" s="3" t="s">
        <v>16</v>
      </c>
      <c r="H173" s="3" t="s">
        <v>418</v>
      </c>
      <c r="I173" s="3" t="s">
        <v>19</v>
      </c>
      <c r="J173" s="3" t="s">
        <v>18</v>
      </c>
      <c r="K173" s="3">
        <v>999</v>
      </c>
      <c r="L173" s="3" t="s">
        <v>21</v>
      </c>
      <c r="M173" s="3" t="s">
        <v>419</v>
      </c>
      <c r="N173" s="3">
        <v>703</v>
      </c>
      <c r="O173" s="3" t="s">
        <v>23</v>
      </c>
      <c r="P173" s="3">
        <f t="shared" si="2"/>
        <v>2</v>
      </c>
    </row>
    <row r="174" spans="1:16" hidden="1" x14ac:dyDescent="0.25">
      <c r="A174" s="2">
        <v>20194091053242</v>
      </c>
      <c r="B174" s="4">
        <v>43745</v>
      </c>
      <c r="C174" s="4">
        <v>43760</v>
      </c>
      <c r="D174" s="2">
        <v>20196060361161</v>
      </c>
      <c r="E174" s="4">
        <v>43759</v>
      </c>
      <c r="F174" s="3" t="s">
        <v>175</v>
      </c>
      <c r="G174" s="3" t="s">
        <v>420</v>
      </c>
      <c r="H174" s="3" t="s">
        <v>421</v>
      </c>
      <c r="I174" s="3" t="s">
        <v>19</v>
      </c>
      <c r="J174" s="3" t="s">
        <v>201</v>
      </c>
      <c r="K174" s="3">
        <v>999</v>
      </c>
      <c r="L174" s="3" t="s">
        <v>21</v>
      </c>
      <c r="M174" s="3" t="s">
        <v>422</v>
      </c>
      <c r="N174" s="3">
        <v>606</v>
      </c>
      <c r="O174" s="3" t="s">
        <v>23</v>
      </c>
      <c r="P174" s="3">
        <f t="shared" si="2"/>
        <v>14</v>
      </c>
    </row>
    <row r="175" spans="1:16" hidden="1" x14ac:dyDescent="0.25">
      <c r="A175" s="2">
        <v>20194091053332</v>
      </c>
      <c r="B175" s="4">
        <v>43745</v>
      </c>
      <c r="C175" s="4">
        <v>43748</v>
      </c>
      <c r="D175" s="2">
        <v>20196060349261</v>
      </c>
      <c r="E175" s="4">
        <v>43747</v>
      </c>
      <c r="F175" s="3" t="s">
        <v>188</v>
      </c>
      <c r="G175" s="3" t="s">
        <v>423</v>
      </c>
      <c r="H175" s="3" t="s">
        <v>424</v>
      </c>
      <c r="I175" s="3" t="s">
        <v>19</v>
      </c>
      <c r="J175" s="3" t="s">
        <v>20</v>
      </c>
      <c r="K175" s="3">
        <v>999</v>
      </c>
      <c r="L175" s="3" t="s">
        <v>21</v>
      </c>
      <c r="M175" s="3" t="s">
        <v>425</v>
      </c>
      <c r="N175" s="3">
        <v>606</v>
      </c>
      <c r="O175" s="3" t="s">
        <v>23</v>
      </c>
      <c r="P175" s="3">
        <f t="shared" si="2"/>
        <v>2</v>
      </c>
    </row>
    <row r="176" spans="1:16" hidden="1" x14ac:dyDescent="0.25">
      <c r="A176" s="2">
        <v>20194091053352</v>
      </c>
      <c r="B176" s="4">
        <v>43745</v>
      </c>
      <c r="C176" s="4">
        <v>43767</v>
      </c>
      <c r="D176" s="2">
        <v>20193070355791</v>
      </c>
      <c r="E176" s="4">
        <v>43754</v>
      </c>
      <c r="F176" s="3" t="s">
        <v>15</v>
      </c>
      <c r="G176" s="3" t="s">
        <v>16</v>
      </c>
      <c r="H176" s="3" t="s">
        <v>426</v>
      </c>
      <c r="I176" s="3" t="s">
        <v>19</v>
      </c>
      <c r="J176" s="3" t="s">
        <v>304</v>
      </c>
      <c r="K176" s="3">
        <v>999</v>
      </c>
      <c r="L176" s="3" t="s">
        <v>21</v>
      </c>
      <c r="M176" s="3" t="s">
        <v>392</v>
      </c>
      <c r="N176" s="3">
        <v>307</v>
      </c>
      <c r="O176" s="3" t="s">
        <v>23</v>
      </c>
      <c r="P176" s="3">
        <f t="shared" si="2"/>
        <v>9</v>
      </c>
    </row>
    <row r="177" spans="1:16" x14ac:dyDescent="0.25">
      <c r="A177" s="2">
        <v>20194091053412</v>
      </c>
      <c r="B177" s="4">
        <v>43745</v>
      </c>
      <c r="C177" s="4">
        <v>43767</v>
      </c>
      <c r="D177" s="2">
        <v>20193060352321</v>
      </c>
      <c r="E177" s="4">
        <v>43749</v>
      </c>
      <c r="F177" s="3" t="s">
        <v>15</v>
      </c>
      <c r="G177" s="3" t="s">
        <v>427</v>
      </c>
      <c r="H177" s="3" t="s">
        <v>428</v>
      </c>
      <c r="I177" s="3" t="s">
        <v>19</v>
      </c>
      <c r="J177" s="3" t="s">
        <v>71</v>
      </c>
      <c r="K177" s="3">
        <v>999</v>
      </c>
      <c r="L177" s="3" t="s">
        <v>21</v>
      </c>
      <c r="M177" s="3" t="s">
        <v>429</v>
      </c>
      <c r="N177" s="3">
        <v>306</v>
      </c>
      <c r="O177" s="3" t="s">
        <v>23</v>
      </c>
      <c r="P177" s="3">
        <f t="shared" si="2"/>
        <v>4</v>
      </c>
    </row>
    <row r="178" spans="1:16" hidden="1" x14ac:dyDescent="0.25">
      <c r="A178" s="2">
        <v>20194091053452</v>
      </c>
      <c r="B178" s="4">
        <v>43745</v>
      </c>
      <c r="C178" s="4">
        <v>43767</v>
      </c>
      <c r="D178" s="2"/>
      <c r="E178" s="3" t="s">
        <v>18</v>
      </c>
      <c r="F178" s="3" t="s">
        <v>15</v>
      </c>
      <c r="G178" s="3" t="s">
        <v>430</v>
      </c>
      <c r="H178" s="3" t="s">
        <v>431</v>
      </c>
      <c r="I178" s="3" t="s">
        <v>37</v>
      </c>
      <c r="J178" s="3" t="s">
        <v>93</v>
      </c>
      <c r="K178" s="3">
        <v>999</v>
      </c>
      <c r="L178" s="3" t="s">
        <v>21</v>
      </c>
      <c r="M178" s="3" t="s">
        <v>432</v>
      </c>
      <c r="N178" s="3">
        <v>500</v>
      </c>
      <c r="O178" s="3" t="s">
        <v>23</v>
      </c>
      <c r="P178" s="3" t="str">
        <f t="shared" si="2"/>
        <v>-</v>
      </c>
    </row>
    <row r="179" spans="1:16" x14ac:dyDescent="0.25">
      <c r="A179" s="2">
        <v>20194091053492</v>
      </c>
      <c r="B179" s="4">
        <v>43745</v>
      </c>
      <c r="C179" s="4">
        <v>43790</v>
      </c>
      <c r="D179" s="2">
        <v>20193050353711</v>
      </c>
      <c r="E179" s="4">
        <v>43753</v>
      </c>
      <c r="F179" s="3" t="s">
        <v>253</v>
      </c>
      <c r="G179" s="3" t="s">
        <v>433</v>
      </c>
      <c r="H179" s="3" t="s">
        <v>434</v>
      </c>
      <c r="I179" s="3" t="s">
        <v>19</v>
      </c>
      <c r="J179" s="3" t="s">
        <v>20</v>
      </c>
      <c r="K179" s="3">
        <v>999</v>
      </c>
      <c r="L179" s="3" t="s">
        <v>21</v>
      </c>
      <c r="M179" s="3" t="s">
        <v>435</v>
      </c>
      <c r="N179" s="3">
        <v>305</v>
      </c>
      <c r="O179" s="3" t="s">
        <v>23</v>
      </c>
      <c r="P179" s="3">
        <f t="shared" si="2"/>
        <v>8</v>
      </c>
    </row>
    <row r="180" spans="1:16" hidden="1" x14ac:dyDescent="0.25">
      <c r="A180" s="2">
        <v>20194091053552</v>
      </c>
      <c r="B180" s="4">
        <v>43745</v>
      </c>
      <c r="C180" s="4">
        <v>43760</v>
      </c>
      <c r="D180" s="2">
        <v>20193060359521</v>
      </c>
      <c r="E180" s="4">
        <v>43756</v>
      </c>
      <c r="F180" s="3" t="s">
        <v>34</v>
      </c>
      <c r="G180" s="3" t="s">
        <v>436</v>
      </c>
      <c r="H180" s="3" t="s">
        <v>437</v>
      </c>
      <c r="I180" s="3" t="s">
        <v>19</v>
      </c>
      <c r="J180" s="3" t="s">
        <v>71</v>
      </c>
      <c r="K180" s="3">
        <v>999</v>
      </c>
      <c r="L180" s="3" t="s">
        <v>21</v>
      </c>
      <c r="M180" s="3" t="s">
        <v>438</v>
      </c>
      <c r="N180" s="3">
        <v>306</v>
      </c>
      <c r="O180" s="3" t="s">
        <v>23</v>
      </c>
      <c r="P180" s="3">
        <f t="shared" si="2"/>
        <v>11</v>
      </c>
    </row>
    <row r="181" spans="1:16" hidden="1" x14ac:dyDescent="0.25">
      <c r="A181" s="2">
        <v>20194091053732</v>
      </c>
      <c r="B181" s="4">
        <v>43745</v>
      </c>
      <c r="C181" s="4">
        <v>43760</v>
      </c>
      <c r="D181" s="2">
        <v>20195000357711</v>
      </c>
      <c r="E181" s="4">
        <v>43755</v>
      </c>
      <c r="F181" s="3" t="s">
        <v>439</v>
      </c>
      <c r="G181" s="3" t="s">
        <v>16</v>
      </c>
      <c r="H181" s="3" t="s">
        <v>440</v>
      </c>
      <c r="I181" s="3" t="s">
        <v>19</v>
      </c>
      <c r="J181" s="3" t="s">
        <v>20</v>
      </c>
      <c r="K181" s="3">
        <v>999</v>
      </c>
      <c r="L181" s="3" t="s">
        <v>21</v>
      </c>
      <c r="M181" s="3" t="s">
        <v>221</v>
      </c>
      <c r="N181" s="3">
        <v>500</v>
      </c>
      <c r="O181" s="3" t="s">
        <v>23</v>
      </c>
      <c r="P181" s="3">
        <f t="shared" si="2"/>
        <v>10</v>
      </c>
    </row>
    <row r="182" spans="1:16" hidden="1" x14ac:dyDescent="0.25">
      <c r="A182" s="2">
        <v>20194091053842</v>
      </c>
      <c r="B182" s="4">
        <v>43745</v>
      </c>
      <c r="C182" s="4">
        <v>43767</v>
      </c>
      <c r="D182" s="2">
        <v>20193050355871</v>
      </c>
      <c r="E182" s="4">
        <v>43754</v>
      </c>
      <c r="F182" s="3" t="s">
        <v>293</v>
      </c>
      <c r="G182" s="3" t="s">
        <v>441</v>
      </c>
      <c r="H182" s="3" t="s">
        <v>442</v>
      </c>
      <c r="I182" s="3" t="s">
        <v>19</v>
      </c>
      <c r="J182" s="3" t="s">
        <v>67</v>
      </c>
      <c r="K182" s="3">
        <v>999</v>
      </c>
      <c r="L182" s="3" t="s">
        <v>21</v>
      </c>
      <c r="M182" s="3" t="s">
        <v>267</v>
      </c>
      <c r="N182" s="3">
        <v>305</v>
      </c>
      <c r="O182" s="3" t="s">
        <v>99</v>
      </c>
      <c r="P182" s="3">
        <f t="shared" si="2"/>
        <v>9</v>
      </c>
    </row>
    <row r="183" spans="1:16" hidden="1" x14ac:dyDescent="0.25">
      <c r="A183" s="2">
        <v>20194091054062</v>
      </c>
      <c r="B183" s="4">
        <v>43745</v>
      </c>
      <c r="C183" s="4">
        <v>43767</v>
      </c>
      <c r="D183" s="2"/>
      <c r="E183" s="3" t="s">
        <v>18</v>
      </c>
      <c r="F183" s="3" t="s">
        <v>24</v>
      </c>
      <c r="G183" s="3" t="s">
        <v>443</v>
      </c>
      <c r="H183" s="3" t="s">
        <v>444</v>
      </c>
      <c r="I183" s="3" t="s">
        <v>37</v>
      </c>
      <c r="J183" s="3" t="s">
        <v>20</v>
      </c>
      <c r="K183" s="3">
        <v>999</v>
      </c>
      <c r="L183" s="3" t="s">
        <v>21</v>
      </c>
      <c r="M183" s="3" t="s">
        <v>310</v>
      </c>
      <c r="N183" s="3">
        <v>604</v>
      </c>
      <c r="O183" s="3" t="s">
        <v>23</v>
      </c>
      <c r="P183" s="3" t="str">
        <f t="shared" si="2"/>
        <v>-</v>
      </c>
    </row>
    <row r="184" spans="1:16" x14ac:dyDescent="0.25">
      <c r="A184" s="2">
        <v>20194091054612</v>
      </c>
      <c r="B184" s="4">
        <v>43745</v>
      </c>
      <c r="C184" s="4">
        <v>43760</v>
      </c>
      <c r="D184" s="2">
        <v>20193090356441</v>
      </c>
      <c r="E184" s="4">
        <v>43755</v>
      </c>
      <c r="F184" s="3" t="s">
        <v>34</v>
      </c>
      <c r="G184" s="3" t="s">
        <v>445</v>
      </c>
      <c r="H184" s="3" t="s">
        <v>446</v>
      </c>
      <c r="I184" s="3" t="s">
        <v>19</v>
      </c>
      <c r="J184" s="3" t="s">
        <v>201</v>
      </c>
      <c r="K184" s="3">
        <v>999</v>
      </c>
      <c r="L184" s="3" t="s">
        <v>21</v>
      </c>
      <c r="M184" s="3" t="s">
        <v>447</v>
      </c>
      <c r="N184" s="3">
        <v>309</v>
      </c>
      <c r="O184" s="3" t="s">
        <v>99</v>
      </c>
      <c r="P184" s="3">
        <f t="shared" si="2"/>
        <v>10</v>
      </c>
    </row>
    <row r="185" spans="1:16" x14ac:dyDescent="0.25">
      <c r="A185" s="2">
        <v>20194091055132</v>
      </c>
      <c r="B185" s="4">
        <v>43745</v>
      </c>
      <c r="C185" s="4">
        <v>43835</v>
      </c>
      <c r="D185" s="2" t="s">
        <v>448</v>
      </c>
      <c r="E185" s="3" t="s">
        <v>18</v>
      </c>
      <c r="F185" s="3" t="s">
        <v>74</v>
      </c>
      <c r="G185" s="3" t="s">
        <v>449</v>
      </c>
      <c r="H185" s="3" t="s">
        <v>450</v>
      </c>
      <c r="I185" s="3" t="s">
        <v>37</v>
      </c>
      <c r="J185" s="3" t="s">
        <v>93</v>
      </c>
      <c r="K185" s="3">
        <v>999</v>
      </c>
      <c r="L185" s="3" t="s">
        <v>21</v>
      </c>
      <c r="M185" s="3" t="s">
        <v>273</v>
      </c>
      <c r="N185" s="3">
        <v>606</v>
      </c>
      <c r="O185" s="3" t="s">
        <v>23</v>
      </c>
      <c r="P185" s="3" t="str">
        <f t="shared" si="2"/>
        <v>-</v>
      </c>
    </row>
    <row r="186" spans="1:16" hidden="1" x14ac:dyDescent="0.25">
      <c r="A186" s="2">
        <v>20194091055392</v>
      </c>
      <c r="B186" s="4">
        <v>43745</v>
      </c>
      <c r="C186" s="4">
        <v>43767</v>
      </c>
      <c r="D186" s="2">
        <v>20193060373151</v>
      </c>
      <c r="E186" s="4">
        <v>43768</v>
      </c>
      <c r="F186" s="3" t="s">
        <v>24</v>
      </c>
      <c r="G186" s="3" t="s">
        <v>451</v>
      </c>
      <c r="H186" s="3" t="s">
        <v>452</v>
      </c>
      <c r="I186" s="3" t="s">
        <v>37</v>
      </c>
      <c r="J186" s="3" t="s">
        <v>20</v>
      </c>
      <c r="K186" s="3">
        <v>999</v>
      </c>
      <c r="L186" s="3" t="s">
        <v>21</v>
      </c>
      <c r="M186" s="3" t="s">
        <v>130</v>
      </c>
      <c r="N186" s="3">
        <v>306</v>
      </c>
      <c r="O186" s="3" t="s">
        <v>23</v>
      </c>
      <c r="P186" s="3">
        <f t="shared" si="2"/>
        <v>23</v>
      </c>
    </row>
    <row r="187" spans="1:16" x14ac:dyDescent="0.25">
      <c r="A187" s="2">
        <v>20194091055502</v>
      </c>
      <c r="B187" s="4">
        <v>43745</v>
      </c>
      <c r="C187" s="4">
        <v>43767</v>
      </c>
      <c r="D187" s="2">
        <v>20193030378261</v>
      </c>
      <c r="E187" s="4">
        <v>43775</v>
      </c>
      <c r="F187" s="3" t="s">
        <v>77</v>
      </c>
      <c r="G187" s="3" t="s">
        <v>453</v>
      </c>
      <c r="H187" s="3" t="s">
        <v>454</v>
      </c>
      <c r="I187" s="3" t="s">
        <v>37</v>
      </c>
      <c r="J187" s="3" t="s">
        <v>173</v>
      </c>
      <c r="K187" s="3">
        <v>999</v>
      </c>
      <c r="L187" s="3" t="s">
        <v>21</v>
      </c>
      <c r="M187" s="3" t="s">
        <v>455</v>
      </c>
      <c r="N187" s="3">
        <v>303</v>
      </c>
      <c r="O187" s="3" t="s">
        <v>23</v>
      </c>
      <c r="P187" s="3">
        <f t="shared" si="2"/>
        <v>30</v>
      </c>
    </row>
    <row r="188" spans="1:16" hidden="1" x14ac:dyDescent="0.25">
      <c r="A188" s="2">
        <v>20194091055512</v>
      </c>
      <c r="B188" s="4">
        <v>43745</v>
      </c>
      <c r="C188" s="4">
        <v>43760</v>
      </c>
      <c r="D188" s="2">
        <v>20193060353771</v>
      </c>
      <c r="E188" s="4">
        <v>43753</v>
      </c>
      <c r="F188" s="3" t="s">
        <v>34</v>
      </c>
      <c r="G188" s="3" t="s">
        <v>456</v>
      </c>
      <c r="H188" s="3" t="s">
        <v>82</v>
      </c>
      <c r="I188" s="3" t="s">
        <v>19</v>
      </c>
      <c r="J188" s="3" t="s">
        <v>225</v>
      </c>
      <c r="K188" s="3">
        <v>999</v>
      </c>
      <c r="L188" s="3" t="s">
        <v>21</v>
      </c>
      <c r="M188" s="3" t="s">
        <v>130</v>
      </c>
      <c r="N188" s="3">
        <v>306</v>
      </c>
      <c r="O188" s="3" t="s">
        <v>23</v>
      </c>
      <c r="P188" s="3">
        <f t="shared" si="2"/>
        <v>8</v>
      </c>
    </row>
    <row r="189" spans="1:16" hidden="1" x14ac:dyDescent="0.25">
      <c r="A189" s="2">
        <v>20194091055882</v>
      </c>
      <c r="B189" s="4">
        <v>43745</v>
      </c>
      <c r="C189" s="4">
        <v>43767</v>
      </c>
      <c r="D189" s="2">
        <v>20195000358711</v>
      </c>
      <c r="E189" s="4">
        <v>43756</v>
      </c>
      <c r="F189" s="3" t="s">
        <v>24</v>
      </c>
      <c r="G189" s="3" t="s">
        <v>457</v>
      </c>
      <c r="H189" s="3" t="s">
        <v>101</v>
      </c>
      <c r="I189" s="3" t="s">
        <v>19</v>
      </c>
      <c r="J189" s="3" t="s">
        <v>201</v>
      </c>
      <c r="K189" s="3">
        <v>999</v>
      </c>
      <c r="L189" s="3" t="s">
        <v>21</v>
      </c>
      <c r="M189" s="3" t="s">
        <v>65</v>
      </c>
      <c r="N189" s="3">
        <v>500</v>
      </c>
      <c r="O189" s="3" t="s">
        <v>23</v>
      </c>
      <c r="P189" s="3">
        <f t="shared" si="2"/>
        <v>11</v>
      </c>
    </row>
    <row r="190" spans="1:16" hidden="1" x14ac:dyDescent="0.25">
      <c r="A190" s="2">
        <v>20194091056152</v>
      </c>
      <c r="B190" s="4">
        <v>43745</v>
      </c>
      <c r="C190" s="4">
        <v>43760</v>
      </c>
      <c r="D190" s="2">
        <v>20195000354661</v>
      </c>
      <c r="E190" s="4">
        <v>43754</v>
      </c>
      <c r="F190" s="3" t="s">
        <v>210</v>
      </c>
      <c r="G190" s="3" t="s">
        <v>458</v>
      </c>
      <c r="H190" s="3" t="s">
        <v>459</v>
      </c>
      <c r="I190" s="3" t="s">
        <v>19</v>
      </c>
      <c r="J190" s="3" t="s">
        <v>20</v>
      </c>
      <c r="K190" s="3">
        <v>999</v>
      </c>
      <c r="L190" s="3" t="s">
        <v>21</v>
      </c>
      <c r="M190" s="3" t="s">
        <v>460</v>
      </c>
      <c r="N190" s="3">
        <v>500</v>
      </c>
      <c r="O190" s="3" t="s">
        <v>23</v>
      </c>
      <c r="P190" s="3">
        <f t="shared" si="2"/>
        <v>9</v>
      </c>
    </row>
    <row r="191" spans="1:16" hidden="1" x14ac:dyDescent="0.25">
      <c r="A191" s="2">
        <v>20194091056212</v>
      </c>
      <c r="B191" s="4">
        <v>43745</v>
      </c>
      <c r="C191" s="4">
        <v>43760</v>
      </c>
      <c r="D191" s="2">
        <v>20193080358271</v>
      </c>
      <c r="E191" s="4">
        <v>43756</v>
      </c>
      <c r="F191" s="3" t="s">
        <v>34</v>
      </c>
      <c r="G191" s="3" t="s">
        <v>461</v>
      </c>
      <c r="H191" s="3" t="s">
        <v>82</v>
      </c>
      <c r="I191" s="3" t="s">
        <v>19</v>
      </c>
      <c r="J191" s="3" t="s">
        <v>93</v>
      </c>
      <c r="K191" s="3">
        <v>999</v>
      </c>
      <c r="L191" s="3" t="s">
        <v>21</v>
      </c>
      <c r="M191" s="3" t="s">
        <v>462</v>
      </c>
      <c r="N191" s="3">
        <v>308</v>
      </c>
      <c r="O191" s="3" t="s">
        <v>23</v>
      </c>
      <c r="P191" s="3">
        <f t="shared" si="2"/>
        <v>11</v>
      </c>
    </row>
    <row r="192" spans="1:16" hidden="1" x14ac:dyDescent="0.25">
      <c r="A192" s="2">
        <v>20194091056222</v>
      </c>
      <c r="B192" s="4">
        <v>43745</v>
      </c>
      <c r="C192" s="4">
        <v>43767</v>
      </c>
      <c r="D192" s="2">
        <v>20193050347421</v>
      </c>
      <c r="E192" s="4">
        <v>43746</v>
      </c>
      <c r="F192" s="3" t="s">
        <v>15</v>
      </c>
      <c r="G192" s="3" t="s">
        <v>463</v>
      </c>
      <c r="H192" s="3" t="s">
        <v>464</v>
      </c>
      <c r="I192" s="3" t="s">
        <v>19</v>
      </c>
      <c r="J192" s="3" t="s">
        <v>20</v>
      </c>
      <c r="K192" s="3">
        <v>999</v>
      </c>
      <c r="L192" s="3" t="s">
        <v>21</v>
      </c>
      <c r="M192" s="3" t="s">
        <v>137</v>
      </c>
      <c r="N192" s="3">
        <v>305</v>
      </c>
      <c r="O192" s="3" t="s">
        <v>23</v>
      </c>
      <c r="P192" s="3">
        <f t="shared" si="2"/>
        <v>1</v>
      </c>
    </row>
    <row r="193" spans="1:16" hidden="1" x14ac:dyDescent="0.25">
      <c r="A193" s="2">
        <v>20194091056232</v>
      </c>
      <c r="B193" s="4">
        <v>43745</v>
      </c>
      <c r="C193" s="4">
        <v>43767</v>
      </c>
      <c r="D193" s="2">
        <v>20195000353631</v>
      </c>
      <c r="E193" s="4">
        <v>43753</v>
      </c>
      <c r="F193" s="3" t="s">
        <v>24</v>
      </c>
      <c r="G193" s="3" t="s">
        <v>465</v>
      </c>
      <c r="H193" s="3" t="s">
        <v>82</v>
      </c>
      <c r="I193" s="3" t="s">
        <v>19</v>
      </c>
      <c r="J193" s="3" t="s">
        <v>20</v>
      </c>
      <c r="K193" s="3">
        <v>999</v>
      </c>
      <c r="L193" s="3" t="s">
        <v>21</v>
      </c>
      <c r="M193" s="3" t="s">
        <v>260</v>
      </c>
      <c r="N193" s="3">
        <v>500</v>
      </c>
      <c r="O193" s="3" t="s">
        <v>23</v>
      </c>
      <c r="P193" s="3">
        <f t="shared" si="2"/>
        <v>8</v>
      </c>
    </row>
    <row r="194" spans="1:16" hidden="1" x14ac:dyDescent="0.25">
      <c r="A194" s="2">
        <v>20194091056262</v>
      </c>
      <c r="B194" s="4">
        <v>43745</v>
      </c>
      <c r="C194" s="4">
        <v>43760</v>
      </c>
      <c r="D194" s="2">
        <v>20196040362641</v>
      </c>
      <c r="E194" s="4">
        <v>43760</v>
      </c>
      <c r="F194" s="3" t="s">
        <v>27</v>
      </c>
      <c r="G194" s="3" t="s">
        <v>16</v>
      </c>
      <c r="H194" s="3" t="s">
        <v>466</v>
      </c>
      <c r="I194" s="3" t="s">
        <v>19</v>
      </c>
      <c r="J194" s="3" t="s">
        <v>20</v>
      </c>
      <c r="K194" s="3">
        <v>999</v>
      </c>
      <c r="L194" s="3" t="s">
        <v>21</v>
      </c>
      <c r="M194" s="3" t="s">
        <v>230</v>
      </c>
      <c r="N194" s="3">
        <v>604</v>
      </c>
      <c r="O194" s="3" t="s">
        <v>23</v>
      </c>
      <c r="P194" s="3">
        <f t="shared" si="2"/>
        <v>15</v>
      </c>
    </row>
    <row r="195" spans="1:16" x14ac:dyDescent="0.25">
      <c r="A195" s="2">
        <v>20194091056272</v>
      </c>
      <c r="B195" s="4">
        <v>43745</v>
      </c>
      <c r="C195" s="4">
        <v>43790</v>
      </c>
      <c r="D195" s="2">
        <v>20193090356481</v>
      </c>
      <c r="E195" s="4">
        <v>43755</v>
      </c>
      <c r="F195" s="3" t="s">
        <v>253</v>
      </c>
      <c r="G195" s="3" t="s">
        <v>467</v>
      </c>
      <c r="H195" s="3" t="s">
        <v>468</v>
      </c>
      <c r="I195" s="3" t="s">
        <v>19</v>
      </c>
      <c r="J195" s="3" t="s">
        <v>20</v>
      </c>
      <c r="K195" s="3">
        <v>999</v>
      </c>
      <c r="L195" s="3" t="s">
        <v>21</v>
      </c>
      <c r="M195" s="3" t="s">
        <v>58</v>
      </c>
      <c r="N195" s="3">
        <v>309</v>
      </c>
      <c r="O195" s="3" t="s">
        <v>23</v>
      </c>
      <c r="P195" s="3">
        <f t="shared" si="2"/>
        <v>10</v>
      </c>
    </row>
    <row r="196" spans="1:16" hidden="1" x14ac:dyDescent="0.25">
      <c r="A196" s="2">
        <v>20194091056442</v>
      </c>
      <c r="B196" s="4">
        <v>43746</v>
      </c>
      <c r="C196" s="4">
        <v>43749</v>
      </c>
      <c r="D196" s="2"/>
      <c r="E196" s="3" t="s">
        <v>18</v>
      </c>
      <c r="F196" s="3" t="s">
        <v>188</v>
      </c>
      <c r="G196" s="3" t="s">
        <v>469</v>
      </c>
      <c r="H196" s="3" t="s">
        <v>335</v>
      </c>
      <c r="I196" s="3" t="s">
        <v>37</v>
      </c>
      <c r="J196" s="3" t="s">
        <v>93</v>
      </c>
      <c r="K196" s="3">
        <v>999</v>
      </c>
      <c r="L196" s="3" t="s">
        <v>21</v>
      </c>
      <c r="M196" s="3" t="s">
        <v>336</v>
      </c>
      <c r="N196" s="3">
        <v>701</v>
      </c>
      <c r="O196" s="3" t="s">
        <v>23</v>
      </c>
      <c r="P196" s="3" t="str">
        <f t="shared" ref="P196:P259" si="3">IFERROR(E196-B196,"-")</f>
        <v>-</v>
      </c>
    </row>
    <row r="197" spans="1:16" hidden="1" x14ac:dyDescent="0.25">
      <c r="A197" s="2">
        <v>20194091056572</v>
      </c>
      <c r="B197" s="4">
        <v>43746</v>
      </c>
      <c r="C197" s="4">
        <v>43768</v>
      </c>
      <c r="D197" s="2"/>
      <c r="E197" s="3" t="s">
        <v>18</v>
      </c>
      <c r="F197" s="3" t="s">
        <v>24</v>
      </c>
      <c r="G197" s="3" t="s">
        <v>470</v>
      </c>
      <c r="H197" s="3" t="s">
        <v>471</v>
      </c>
      <c r="I197" s="3" t="s">
        <v>37</v>
      </c>
      <c r="J197" s="3" t="s">
        <v>71</v>
      </c>
      <c r="K197" s="3">
        <v>999</v>
      </c>
      <c r="L197" s="3" t="s">
        <v>21</v>
      </c>
      <c r="M197" s="3" t="s">
        <v>432</v>
      </c>
      <c r="N197" s="3">
        <v>500</v>
      </c>
      <c r="O197" s="3" t="s">
        <v>23</v>
      </c>
      <c r="P197" s="3" t="str">
        <f t="shared" si="3"/>
        <v>-</v>
      </c>
    </row>
    <row r="198" spans="1:16" hidden="1" x14ac:dyDescent="0.25">
      <c r="A198" s="2">
        <v>20194091056582</v>
      </c>
      <c r="B198" s="4">
        <v>43746</v>
      </c>
      <c r="C198" s="4">
        <v>43768</v>
      </c>
      <c r="D198" s="2"/>
      <c r="E198" s="3" t="s">
        <v>18</v>
      </c>
      <c r="F198" s="3" t="s">
        <v>24</v>
      </c>
      <c r="G198" s="3" t="s">
        <v>472</v>
      </c>
      <c r="H198" s="3" t="s">
        <v>473</v>
      </c>
      <c r="I198" s="3" t="s">
        <v>37</v>
      </c>
      <c r="J198" s="3" t="s">
        <v>71</v>
      </c>
      <c r="K198" s="3">
        <v>999</v>
      </c>
      <c r="L198" s="3" t="s">
        <v>21</v>
      </c>
      <c r="M198" s="3" t="s">
        <v>432</v>
      </c>
      <c r="N198" s="3">
        <v>500</v>
      </c>
      <c r="O198" s="3" t="s">
        <v>23</v>
      </c>
      <c r="P198" s="3" t="str">
        <f t="shared" si="3"/>
        <v>-</v>
      </c>
    </row>
    <row r="199" spans="1:16" hidden="1" x14ac:dyDescent="0.25">
      <c r="A199" s="2">
        <v>20194091056632</v>
      </c>
      <c r="B199" s="4">
        <v>43746</v>
      </c>
      <c r="C199" s="4">
        <v>43768</v>
      </c>
      <c r="D199" s="2">
        <v>20195000358421</v>
      </c>
      <c r="E199" s="4">
        <v>43756</v>
      </c>
      <c r="F199" s="3" t="s">
        <v>24</v>
      </c>
      <c r="G199" s="3" t="s">
        <v>474</v>
      </c>
      <c r="H199" s="3" t="s">
        <v>157</v>
      </c>
      <c r="I199" s="3" t="s">
        <v>19</v>
      </c>
      <c r="J199" s="3" t="s">
        <v>20</v>
      </c>
      <c r="K199" s="3">
        <v>999</v>
      </c>
      <c r="L199" s="3" t="s">
        <v>21</v>
      </c>
      <c r="M199" s="3" t="s">
        <v>141</v>
      </c>
      <c r="N199" s="3">
        <v>500</v>
      </c>
      <c r="O199" s="3" t="s">
        <v>23</v>
      </c>
      <c r="P199" s="3">
        <f t="shared" si="3"/>
        <v>10</v>
      </c>
    </row>
    <row r="200" spans="1:16" hidden="1" x14ac:dyDescent="0.25">
      <c r="A200" s="2">
        <v>20194091056702</v>
      </c>
      <c r="B200" s="4">
        <v>43746</v>
      </c>
      <c r="C200" s="4">
        <v>43768</v>
      </c>
      <c r="D200" s="2">
        <v>20195000358451</v>
      </c>
      <c r="E200" s="4">
        <v>43756</v>
      </c>
      <c r="F200" s="3" t="s">
        <v>24</v>
      </c>
      <c r="G200" s="3" t="s">
        <v>475</v>
      </c>
      <c r="H200" s="3" t="s">
        <v>476</v>
      </c>
      <c r="I200" s="3" t="s">
        <v>19</v>
      </c>
      <c r="J200" s="3" t="s">
        <v>20</v>
      </c>
      <c r="K200" s="3">
        <v>999</v>
      </c>
      <c r="L200" s="3" t="s">
        <v>21</v>
      </c>
      <c r="M200" s="3" t="s">
        <v>141</v>
      </c>
      <c r="N200" s="3">
        <v>500</v>
      </c>
      <c r="O200" s="3" t="s">
        <v>23</v>
      </c>
      <c r="P200" s="3">
        <f t="shared" si="3"/>
        <v>10</v>
      </c>
    </row>
    <row r="201" spans="1:16" hidden="1" x14ac:dyDescent="0.25">
      <c r="A201" s="2">
        <v>20194091056712</v>
      </c>
      <c r="B201" s="4">
        <v>43746</v>
      </c>
      <c r="C201" s="4">
        <v>43768</v>
      </c>
      <c r="D201" s="2"/>
      <c r="E201" s="3" t="s">
        <v>18</v>
      </c>
      <c r="F201" s="3" t="s">
        <v>24</v>
      </c>
      <c r="G201" s="3" t="s">
        <v>477</v>
      </c>
      <c r="H201" s="3" t="s">
        <v>478</v>
      </c>
      <c r="I201" s="3" t="s">
        <v>37</v>
      </c>
      <c r="J201" s="3" t="s">
        <v>20</v>
      </c>
      <c r="K201" s="3">
        <v>999</v>
      </c>
      <c r="L201" s="3" t="s">
        <v>21</v>
      </c>
      <c r="M201" s="3" t="s">
        <v>108</v>
      </c>
      <c r="N201" s="3">
        <v>200</v>
      </c>
      <c r="O201" s="3" t="s">
        <v>23</v>
      </c>
      <c r="P201" s="3" t="str">
        <f t="shared" si="3"/>
        <v>-</v>
      </c>
    </row>
    <row r="202" spans="1:16" hidden="1" x14ac:dyDescent="0.25">
      <c r="A202" s="2">
        <v>20194091056772</v>
      </c>
      <c r="B202" s="4">
        <v>43746</v>
      </c>
      <c r="C202" s="4">
        <v>43761</v>
      </c>
      <c r="D202" s="2">
        <v>20197010174223</v>
      </c>
      <c r="E202" s="4">
        <v>43782</v>
      </c>
      <c r="F202" s="3" t="s">
        <v>34</v>
      </c>
      <c r="G202" s="3" t="s">
        <v>479</v>
      </c>
      <c r="H202" s="3" t="s">
        <v>480</v>
      </c>
      <c r="I202" s="3" t="s">
        <v>37</v>
      </c>
      <c r="J202" s="3" t="s">
        <v>20</v>
      </c>
      <c r="K202" s="3">
        <v>999</v>
      </c>
      <c r="L202" s="3" t="s">
        <v>21</v>
      </c>
      <c r="M202" s="3" t="s">
        <v>481</v>
      </c>
      <c r="N202" s="3">
        <v>701</v>
      </c>
      <c r="O202" s="3" t="s">
        <v>23</v>
      </c>
      <c r="P202" s="3">
        <f t="shared" si="3"/>
        <v>36</v>
      </c>
    </row>
    <row r="203" spans="1:16" hidden="1" x14ac:dyDescent="0.25">
      <c r="A203" s="2">
        <v>20194091056862</v>
      </c>
      <c r="B203" s="4">
        <v>43746</v>
      </c>
      <c r="C203" s="4">
        <v>43768</v>
      </c>
      <c r="D203" s="2">
        <v>20196040366671</v>
      </c>
      <c r="E203" s="4">
        <v>43762</v>
      </c>
      <c r="F203" s="3" t="s">
        <v>24</v>
      </c>
      <c r="G203" s="3" t="s">
        <v>482</v>
      </c>
      <c r="H203" s="3" t="s">
        <v>483</v>
      </c>
      <c r="I203" s="3" t="s">
        <v>19</v>
      </c>
      <c r="J203" s="3" t="s">
        <v>20</v>
      </c>
      <c r="K203" s="3">
        <v>999</v>
      </c>
      <c r="L203" s="3" t="s">
        <v>21</v>
      </c>
      <c r="M203" s="3" t="s">
        <v>484</v>
      </c>
      <c r="N203" s="3">
        <v>604</v>
      </c>
      <c r="O203" s="3" t="s">
        <v>23</v>
      </c>
      <c r="P203" s="3">
        <f t="shared" si="3"/>
        <v>16</v>
      </c>
    </row>
    <row r="204" spans="1:16" hidden="1" x14ac:dyDescent="0.25">
      <c r="A204" s="2">
        <v>20194091057162</v>
      </c>
      <c r="B204" s="4">
        <v>43746</v>
      </c>
      <c r="C204" s="4">
        <v>43761</v>
      </c>
      <c r="D204" s="2">
        <v>20196010432041</v>
      </c>
      <c r="E204" s="4">
        <v>43812</v>
      </c>
      <c r="F204" s="3" t="s">
        <v>34</v>
      </c>
      <c r="G204" s="3" t="s">
        <v>16</v>
      </c>
      <c r="H204" s="3" t="s">
        <v>485</v>
      </c>
      <c r="I204" s="3" t="s">
        <v>37</v>
      </c>
      <c r="J204" s="3" t="s">
        <v>304</v>
      </c>
      <c r="K204" s="3">
        <v>601</v>
      </c>
      <c r="L204" s="3" t="s">
        <v>486</v>
      </c>
      <c r="M204" s="3" t="s">
        <v>487</v>
      </c>
      <c r="N204" s="3">
        <v>601</v>
      </c>
      <c r="O204" s="3"/>
      <c r="P204" s="3">
        <f t="shared" si="3"/>
        <v>66</v>
      </c>
    </row>
    <row r="205" spans="1:16" hidden="1" x14ac:dyDescent="0.25">
      <c r="A205" s="2">
        <v>20194091057582</v>
      </c>
      <c r="B205" s="4">
        <v>43746</v>
      </c>
      <c r="C205" s="4">
        <v>43749</v>
      </c>
      <c r="D205" s="2"/>
      <c r="E205" s="3" t="s">
        <v>18</v>
      </c>
      <c r="F205" s="3" t="s">
        <v>188</v>
      </c>
      <c r="G205" s="3" t="s">
        <v>488</v>
      </c>
      <c r="H205" s="3" t="s">
        <v>335</v>
      </c>
      <c r="I205" s="3" t="s">
        <v>37</v>
      </c>
      <c r="J205" s="3" t="s">
        <v>93</v>
      </c>
      <c r="K205" s="3">
        <v>999</v>
      </c>
      <c r="L205" s="3" t="s">
        <v>21</v>
      </c>
      <c r="M205" s="3" t="s">
        <v>348</v>
      </c>
      <c r="N205" s="3">
        <v>701</v>
      </c>
      <c r="O205" s="3" t="s">
        <v>23</v>
      </c>
      <c r="P205" s="3" t="str">
        <f t="shared" si="3"/>
        <v>-</v>
      </c>
    </row>
    <row r="206" spans="1:16" hidden="1" x14ac:dyDescent="0.25">
      <c r="A206" s="2">
        <v>20194091057652</v>
      </c>
      <c r="B206" s="4">
        <v>43746</v>
      </c>
      <c r="C206" s="4">
        <v>43768</v>
      </c>
      <c r="D206" s="2">
        <v>20193120354321</v>
      </c>
      <c r="E206" s="4">
        <v>43753</v>
      </c>
      <c r="F206" s="3" t="s">
        <v>24</v>
      </c>
      <c r="G206" s="3" t="s">
        <v>489</v>
      </c>
      <c r="H206" s="3" t="s">
        <v>490</v>
      </c>
      <c r="I206" s="3" t="s">
        <v>19</v>
      </c>
      <c r="J206" s="3" t="s">
        <v>20</v>
      </c>
      <c r="K206" s="3">
        <v>999</v>
      </c>
      <c r="L206" s="3" t="s">
        <v>21</v>
      </c>
      <c r="M206" s="3" t="s">
        <v>381</v>
      </c>
      <c r="N206" s="3">
        <v>312</v>
      </c>
      <c r="O206" s="3" t="s">
        <v>23</v>
      </c>
      <c r="P206" s="3">
        <f t="shared" si="3"/>
        <v>7</v>
      </c>
    </row>
    <row r="207" spans="1:16" hidden="1" x14ac:dyDescent="0.25">
      <c r="A207" s="2">
        <v>20194091057682</v>
      </c>
      <c r="B207" s="4">
        <v>43746</v>
      </c>
      <c r="C207" s="4">
        <v>43768</v>
      </c>
      <c r="D207" s="2">
        <v>20193120353981</v>
      </c>
      <c r="E207" s="4">
        <v>43753</v>
      </c>
      <c r="F207" s="3" t="s">
        <v>24</v>
      </c>
      <c r="G207" s="3" t="s">
        <v>491</v>
      </c>
      <c r="H207" s="3" t="s">
        <v>492</v>
      </c>
      <c r="I207" s="3" t="s">
        <v>19</v>
      </c>
      <c r="J207" s="3" t="s">
        <v>20</v>
      </c>
      <c r="K207" s="3">
        <v>999</v>
      </c>
      <c r="L207" s="3" t="s">
        <v>21</v>
      </c>
      <c r="M207" s="3" t="s">
        <v>381</v>
      </c>
      <c r="N207" s="3">
        <v>312</v>
      </c>
      <c r="O207" s="3" t="s">
        <v>23</v>
      </c>
      <c r="P207" s="3">
        <f t="shared" si="3"/>
        <v>7</v>
      </c>
    </row>
    <row r="208" spans="1:16" hidden="1" x14ac:dyDescent="0.25">
      <c r="A208" s="2">
        <v>20194091057802</v>
      </c>
      <c r="B208" s="4">
        <v>43746</v>
      </c>
      <c r="C208" s="4">
        <v>43761</v>
      </c>
      <c r="D208" s="2">
        <v>20197010361311</v>
      </c>
      <c r="E208" s="4">
        <v>43760</v>
      </c>
      <c r="F208" s="3" t="s">
        <v>85</v>
      </c>
      <c r="G208" s="3" t="s">
        <v>493</v>
      </c>
      <c r="H208" s="3" t="s">
        <v>494</v>
      </c>
      <c r="I208" s="3" t="s">
        <v>19</v>
      </c>
      <c r="J208" s="3" t="s">
        <v>93</v>
      </c>
      <c r="K208" s="3">
        <v>999</v>
      </c>
      <c r="L208" s="3" t="s">
        <v>21</v>
      </c>
      <c r="M208" s="3" t="s">
        <v>495</v>
      </c>
      <c r="N208" s="3">
        <v>701</v>
      </c>
      <c r="O208" s="3" t="s">
        <v>23</v>
      </c>
      <c r="P208" s="3">
        <f t="shared" si="3"/>
        <v>14</v>
      </c>
    </row>
    <row r="209" spans="1:16" x14ac:dyDescent="0.25">
      <c r="A209" s="2">
        <v>20194091057902</v>
      </c>
      <c r="B209" s="4">
        <v>43746</v>
      </c>
      <c r="C209" s="4">
        <v>43768</v>
      </c>
      <c r="D209" s="2">
        <v>20193060151043</v>
      </c>
      <c r="E209" s="4">
        <v>43747</v>
      </c>
      <c r="F209" s="3" t="s">
        <v>24</v>
      </c>
      <c r="G209" s="3" t="s">
        <v>496</v>
      </c>
      <c r="H209" s="3" t="s">
        <v>497</v>
      </c>
      <c r="I209" s="3" t="s">
        <v>19</v>
      </c>
      <c r="J209" s="3" t="s">
        <v>20</v>
      </c>
      <c r="K209" s="3">
        <v>999</v>
      </c>
      <c r="L209" s="3" t="s">
        <v>21</v>
      </c>
      <c r="M209" s="3" t="s">
        <v>339</v>
      </c>
      <c r="N209" s="3">
        <v>500</v>
      </c>
      <c r="O209" s="3" t="s">
        <v>23</v>
      </c>
      <c r="P209" s="3">
        <f t="shared" si="3"/>
        <v>1</v>
      </c>
    </row>
    <row r="210" spans="1:16" x14ac:dyDescent="0.25">
      <c r="A210" s="2">
        <v>20194091058052</v>
      </c>
      <c r="B210" s="4">
        <v>43746</v>
      </c>
      <c r="C210" s="4">
        <v>43761</v>
      </c>
      <c r="D210" s="2">
        <v>20196060437261</v>
      </c>
      <c r="E210" s="4">
        <v>43817</v>
      </c>
      <c r="F210" s="3" t="s">
        <v>34</v>
      </c>
      <c r="G210" s="3" t="s">
        <v>498</v>
      </c>
      <c r="H210" s="3" t="s">
        <v>499</v>
      </c>
      <c r="I210" s="3" t="s">
        <v>37</v>
      </c>
      <c r="J210" s="3" t="s">
        <v>20</v>
      </c>
      <c r="K210" s="3">
        <v>999</v>
      </c>
      <c r="L210" s="3" t="s">
        <v>21</v>
      </c>
      <c r="M210" s="3" t="s">
        <v>500</v>
      </c>
      <c r="N210" s="3">
        <v>606</v>
      </c>
      <c r="O210" s="3" t="s">
        <v>23</v>
      </c>
      <c r="P210" s="3">
        <f t="shared" si="3"/>
        <v>71</v>
      </c>
    </row>
    <row r="211" spans="1:16" hidden="1" x14ac:dyDescent="0.25">
      <c r="A211" s="2">
        <v>20194091058312</v>
      </c>
      <c r="B211" s="4">
        <v>43746</v>
      </c>
      <c r="C211" s="4">
        <v>43761</v>
      </c>
      <c r="D211" s="2">
        <v>20194030350501</v>
      </c>
      <c r="E211" s="4">
        <v>43748</v>
      </c>
      <c r="F211" s="3" t="s">
        <v>210</v>
      </c>
      <c r="G211" s="3" t="s">
        <v>16</v>
      </c>
      <c r="H211" s="3" t="s">
        <v>501</v>
      </c>
      <c r="I211" s="3" t="s">
        <v>19</v>
      </c>
      <c r="J211" s="3" t="s">
        <v>93</v>
      </c>
      <c r="K211" s="3">
        <v>999</v>
      </c>
      <c r="L211" s="3" t="s">
        <v>21</v>
      </c>
      <c r="M211" s="3" t="s">
        <v>502</v>
      </c>
      <c r="N211" s="3">
        <v>403</v>
      </c>
      <c r="O211" s="3" t="s">
        <v>23</v>
      </c>
      <c r="P211" s="3">
        <f t="shared" si="3"/>
        <v>2</v>
      </c>
    </row>
    <row r="212" spans="1:16" hidden="1" x14ac:dyDescent="0.25">
      <c r="A212" s="2">
        <v>20194091058832</v>
      </c>
      <c r="B212" s="4">
        <v>43746</v>
      </c>
      <c r="C212" s="4">
        <v>43768</v>
      </c>
      <c r="D212" s="2">
        <v>20193070361601</v>
      </c>
      <c r="E212" s="4">
        <v>43760</v>
      </c>
      <c r="F212" s="3" t="s">
        <v>24</v>
      </c>
      <c r="G212" s="3" t="s">
        <v>503</v>
      </c>
      <c r="H212" s="3" t="s">
        <v>504</v>
      </c>
      <c r="I212" s="3" t="s">
        <v>19</v>
      </c>
      <c r="J212" s="3" t="s">
        <v>20</v>
      </c>
      <c r="K212" s="3">
        <v>999</v>
      </c>
      <c r="L212" s="3" t="s">
        <v>21</v>
      </c>
      <c r="M212" s="3" t="s">
        <v>110</v>
      </c>
      <c r="N212" s="3">
        <v>307</v>
      </c>
      <c r="O212" s="3" t="s">
        <v>23</v>
      </c>
      <c r="P212" s="3">
        <f t="shared" si="3"/>
        <v>14</v>
      </c>
    </row>
    <row r="213" spans="1:16" x14ac:dyDescent="0.25">
      <c r="A213" s="2">
        <v>20194091058922</v>
      </c>
      <c r="B213" s="4">
        <v>43746</v>
      </c>
      <c r="C213" s="4">
        <v>43749</v>
      </c>
      <c r="D213" s="2"/>
      <c r="E213" s="3" t="s">
        <v>18</v>
      </c>
      <c r="F213" s="3" t="s">
        <v>188</v>
      </c>
      <c r="G213" s="3" t="s">
        <v>505</v>
      </c>
      <c r="H213" s="3" t="s">
        <v>506</v>
      </c>
      <c r="I213" s="3" t="s">
        <v>37</v>
      </c>
      <c r="J213" s="3" t="s">
        <v>18</v>
      </c>
      <c r="K213" s="3">
        <v>999</v>
      </c>
      <c r="L213" s="3" t="s">
        <v>21</v>
      </c>
      <c r="M213" s="3" t="s">
        <v>507</v>
      </c>
      <c r="N213" s="3">
        <v>606</v>
      </c>
      <c r="O213" s="3" t="s">
        <v>23</v>
      </c>
      <c r="P213" s="3" t="str">
        <f t="shared" si="3"/>
        <v>-</v>
      </c>
    </row>
    <row r="214" spans="1:16" hidden="1" x14ac:dyDescent="0.25">
      <c r="A214" s="2">
        <v>20194091058982</v>
      </c>
      <c r="B214" s="4">
        <v>43746</v>
      </c>
      <c r="C214" s="4">
        <v>43761</v>
      </c>
      <c r="D214" s="2">
        <v>20193040356771</v>
      </c>
      <c r="E214" s="4">
        <v>43755</v>
      </c>
      <c r="F214" s="3" t="s">
        <v>34</v>
      </c>
      <c r="G214" s="3" t="s">
        <v>508</v>
      </c>
      <c r="H214" s="3" t="s">
        <v>101</v>
      </c>
      <c r="I214" s="3" t="s">
        <v>19</v>
      </c>
      <c r="J214" s="3" t="s">
        <v>20</v>
      </c>
      <c r="K214" s="3">
        <v>999</v>
      </c>
      <c r="L214" s="3" t="s">
        <v>21</v>
      </c>
      <c r="M214" s="3" t="s">
        <v>509</v>
      </c>
      <c r="N214" s="3">
        <v>304</v>
      </c>
      <c r="O214" s="3" t="s">
        <v>23</v>
      </c>
      <c r="P214" s="3">
        <f t="shared" si="3"/>
        <v>9</v>
      </c>
    </row>
    <row r="215" spans="1:16" x14ac:dyDescent="0.25">
      <c r="A215" s="2">
        <v>20194091059082</v>
      </c>
      <c r="B215" s="4">
        <v>43746</v>
      </c>
      <c r="C215" s="4">
        <v>43836</v>
      </c>
      <c r="D215" s="2">
        <v>20195000391761</v>
      </c>
      <c r="E215" s="4">
        <v>43782</v>
      </c>
      <c r="F215" s="3" t="s">
        <v>74</v>
      </c>
      <c r="G215" s="3" t="s">
        <v>510</v>
      </c>
      <c r="H215" s="3" t="s">
        <v>511</v>
      </c>
      <c r="I215" s="3" t="s">
        <v>19</v>
      </c>
      <c r="J215" s="3" t="s">
        <v>67</v>
      </c>
      <c r="K215" s="3">
        <v>999</v>
      </c>
      <c r="L215" s="3" t="s">
        <v>21</v>
      </c>
      <c r="M215" s="3" t="s">
        <v>127</v>
      </c>
      <c r="N215" s="3">
        <v>500</v>
      </c>
      <c r="O215" s="3" t="s">
        <v>23</v>
      </c>
      <c r="P215" s="3">
        <f t="shared" si="3"/>
        <v>36</v>
      </c>
    </row>
    <row r="216" spans="1:16" hidden="1" x14ac:dyDescent="0.25">
      <c r="A216" s="2">
        <v>20194091059182</v>
      </c>
      <c r="B216" s="4">
        <v>43746</v>
      </c>
      <c r="C216" s="4">
        <v>43768</v>
      </c>
      <c r="D216" s="2" t="s">
        <v>512</v>
      </c>
      <c r="E216" s="4">
        <v>43766</v>
      </c>
      <c r="F216" s="3" t="s">
        <v>24</v>
      </c>
      <c r="G216" s="3" t="s">
        <v>513</v>
      </c>
      <c r="H216" s="3" t="s">
        <v>82</v>
      </c>
      <c r="I216" s="3" t="s">
        <v>19</v>
      </c>
      <c r="J216" s="3" t="s">
        <v>93</v>
      </c>
      <c r="K216" s="3">
        <v>999</v>
      </c>
      <c r="L216" s="3" t="s">
        <v>21</v>
      </c>
      <c r="M216" s="3" t="s">
        <v>122</v>
      </c>
      <c r="N216" s="3">
        <v>312</v>
      </c>
      <c r="O216" s="3" t="s">
        <v>99</v>
      </c>
      <c r="P216" s="3">
        <f t="shared" si="3"/>
        <v>20</v>
      </c>
    </row>
    <row r="217" spans="1:16" hidden="1" x14ac:dyDescent="0.25">
      <c r="A217" s="2">
        <v>20194091059222</v>
      </c>
      <c r="B217" s="4">
        <v>43746</v>
      </c>
      <c r="C217" s="4">
        <v>43761</v>
      </c>
      <c r="D217" s="2">
        <v>20193040359641</v>
      </c>
      <c r="E217" s="4">
        <v>43756</v>
      </c>
      <c r="F217" s="3" t="s">
        <v>34</v>
      </c>
      <c r="G217" s="3" t="s">
        <v>514</v>
      </c>
      <c r="H217" s="3" t="s">
        <v>82</v>
      </c>
      <c r="I217" s="3" t="s">
        <v>19</v>
      </c>
      <c r="J217" s="3" t="s">
        <v>71</v>
      </c>
      <c r="K217" s="3">
        <v>999</v>
      </c>
      <c r="L217" s="3" t="s">
        <v>21</v>
      </c>
      <c r="M217" s="3" t="s">
        <v>509</v>
      </c>
      <c r="N217" s="3">
        <v>304</v>
      </c>
      <c r="O217" s="3" t="s">
        <v>23</v>
      </c>
      <c r="P217" s="3">
        <f t="shared" si="3"/>
        <v>10</v>
      </c>
    </row>
    <row r="218" spans="1:16" hidden="1" x14ac:dyDescent="0.25">
      <c r="A218" s="2">
        <v>20194091059352</v>
      </c>
      <c r="B218" s="4">
        <v>43746</v>
      </c>
      <c r="C218" s="4">
        <v>43768</v>
      </c>
      <c r="D218" s="2">
        <v>20193050353701</v>
      </c>
      <c r="E218" s="4">
        <v>43753</v>
      </c>
      <c r="F218" s="3" t="s">
        <v>15</v>
      </c>
      <c r="G218" s="3" t="s">
        <v>16</v>
      </c>
      <c r="H218" s="3" t="s">
        <v>515</v>
      </c>
      <c r="I218" s="3" t="s">
        <v>19</v>
      </c>
      <c r="J218" s="3" t="s">
        <v>516</v>
      </c>
      <c r="K218" s="3">
        <v>999</v>
      </c>
      <c r="L218" s="3" t="s">
        <v>21</v>
      </c>
      <c r="M218" s="3" t="s">
        <v>435</v>
      </c>
      <c r="N218" s="3">
        <v>305</v>
      </c>
      <c r="O218" s="3" t="s">
        <v>23</v>
      </c>
      <c r="P218" s="3">
        <f t="shared" si="3"/>
        <v>7</v>
      </c>
    </row>
    <row r="219" spans="1:16" hidden="1" x14ac:dyDescent="0.25">
      <c r="A219" s="2">
        <v>20194091059412</v>
      </c>
      <c r="B219" s="4">
        <v>43746</v>
      </c>
      <c r="C219" s="4">
        <v>43768</v>
      </c>
      <c r="D219" s="2">
        <v>20196060362551</v>
      </c>
      <c r="E219" s="4">
        <v>43760</v>
      </c>
      <c r="F219" s="3" t="s">
        <v>15</v>
      </c>
      <c r="G219" s="3" t="s">
        <v>517</v>
      </c>
      <c r="H219" s="3" t="s">
        <v>518</v>
      </c>
      <c r="I219" s="3" t="s">
        <v>19</v>
      </c>
      <c r="J219" s="3" t="s">
        <v>20</v>
      </c>
      <c r="K219" s="3">
        <v>999</v>
      </c>
      <c r="L219" s="3" t="s">
        <v>21</v>
      </c>
      <c r="M219" s="3" t="s">
        <v>41</v>
      </c>
      <c r="N219" s="3">
        <v>606</v>
      </c>
      <c r="O219" s="3" t="s">
        <v>23</v>
      </c>
      <c r="P219" s="3">
        <f t="shared" si="3"/>
        <v>14</v>
      </c>
    </row>
    <row r="220" spans="1:16" x14ac:dyDescent="0.25">
      <c r="A220" s="2">
        <v>20194091059542</v>
      </c>
      <c r="B220" s="4">
        <v>43746</v>
      </c>
      <c r="C220" s="4">
        <v>43768</v>
      </c>
      <c r="D220" s="2">
        <v>20195000368161</v>
      </c>
      <c r="E220" s="4">
        <v>43763</v>
      </c>
      <c r="F220" s="3" t="s">
        <v>24</v>
      </c>
      <c r="G220" s="3" t="s">
        <v>519</v>
      </c>
      <c r="H220" s="3" t="s">
        <v>354</v>
      </c>
      <c r="I220" s="3" t="s">
        <v>19</v>
      </c>
      <c r="J220" s="3" t="s">
        <v>20</v>
      </c>
      <c r="K220" s="3">
        <v>999</v>
      </c>
      <c r="L220" s="3" t="s">
        <v>21</v>
      </c>
      <c r="M220" s="3" t="s">
        <v>30</v>
      </c>
      <c r="N220" s="3">
        <v>500</v>
      </c>
      <c r="O220" s="3" t="s">
        <v>23</v>
      </c>
      <c r="P220" s="3">
        <f t="shared" si="3"/>
        <v>17</v>
      </c>
    </row>
    <row r="221" spans="1:16" hidden="1" x14ac:dyDescent="0.25">
      <c r="A221" s="2">
        <v>20194091059702</v>
      </c>
      <c r="B221" s="4">
        <v>43746</v>
      </c>
      <c r="C221" s="4">
        <v>43761</v>
      </c>
      <c r="D221" s="2">
        <v>20195000354881</v>
      </c>
      <c r="E221" s="4">
        <v>43754</v>
      </c>
      <c r="F221" s="3" t="s">
        <v>27</v>
      </c>
      <c r="G221" s="3" t="s">
        <v>16</v>
      </c>
      <c r="H221" s="3" t="s">
        <v>520</v>
      </c>
      <c r="I221" s="3" t="s">
        <v>19</v>
      </c>
      <c r="J221" s="3" t="s">
        <v>521</v>
      </c>
      <c r="K221" s="3">
        <v>999</v>
      </c>
      <c r="L221" s="3" t="s">
        <v>21</v>
      </c>
      <c r="M221" s="3" t="s">
        <v>44</v>
      </c>
      <c r="N221" s="3">
        <v>500</v>
      </c>
      <c r="O221" s="3" t="s">
        <v>23</v>
      </c>
      <c r="P221" s="3">
        <f t="shared" si="3"/>
        <v>8</v>
      </c>
    </row>
    <row r="222" spans="1:16" x14ac:dyDescent="0.25">
      <c r="A222" s="2">
        <v>20194091059862</v>
      </c>
      <c r="B222" s="4">
        <v>43746</v>
      </c>
      <c r="C222" s="4">
        <v>43768</v>
      </c>
      <c r="D222" s="2">
        <v>20195000362161</v>
      </c>
      <c r="E222" s="4">
        <v>43760</v>
      </c>
      <c r="F222" s="3" t="s">
        <v>24</v>
      </c>
      <c r="G222" s="3" t="s">
        <v>522</v>
      </c>
      <c r="H222" s="3" t="s">
        <v>523</v>
      </c>
      <c r="I222" s="3" t="s">
        <v>19</v>
      </c>
      <c r="J222" s="3" t="s">
        <v>93</v>
      </c>
      <c r="K222" s="3">
        <v>999</v>
      </c>
      <c r="L222" s="3" t="s">
        <v>21</v>
      </c>
      <c r="M222" s="3" t="s">
        <v>141</v>
      </c>
      <c r="N222" s="3">
        <v>500</v>
      </c>
      <c r="O222" s="3" t="s">
        <v>23</v>
      </c>
      <c r="P222" s="3">
        <f t="shared" si="3"/>
        <v>14</v>
      </c>
    </row>
    <row r="223" spans="1:16" x14ac:dyDescent="0.25">
      <c r="A223" s="2">
        <v>20194091059882</v>
      </c>
      <c r="B223" s="4">
        <v>43746</v>
      </c>
      <c r="C223" s="4">
        <v>43761</v>
      </c>
      <c r="D223" s="2">
        <v>20192000361011</v>
      </c>
      <c r="E223" s="4">
        <v>43759</v>
      </c>
      <c r="F223" s="3" t="s">
        <v>34</v>
      </c>
      <c r="G223" s="3" t="s">
        <v>524</v>
      </c>
      <c r="H223" s="3" t="s">
        <v>525</v>
      </c>
      <c r="I223" s="3" t="s">
        <v>19</v>
      </c>
      <c r="J223" s="3" t="s">
        <v>526</v>
      </c>
      <c r="K223" s="3">
        <v>999</v>
      </c>
      <c r="L223" s="3" t="s">
        <v>21</v>
      </c>
      <c r="M223" s="3" t="s">
        <v>108</v>
      </c>
      <c r="N223" s="3">
        <v>200</v>
      </c>
      <c r="O223" s="3" t="s">
        <v>23</v>
      </c>
      <c r="P223" s="3">
        <f t="shared" si="3"/>
        <v>13</v>
      </c>
    </row>
    <row r="224" spans="1:16" hidden="1" x14ac:dyDescent="0.25">
      <c r="A224" s="2">
        <v>20194091060542</v>
      </c>
      <c r="B224" s="4">
        <v>43746</v>
      </c>
      <c r="C224" s="4">
        <v>43768</v>
      </c>
      <c r="D224" s="2">
        <v>20193060355861</v>
      </c>
      <c r="E224" s="4">
        <v>43754</v>
      </c>
      <c r="F224" s="3" t="s">
        <v>15</v>
      </c>
      <c r="G224" s="3" t="s">
        <v>16</v>
      </c>
      <c r="H224" s="3" t="s">
        <v>49</v>
      </c>
      <c r="I224" s="3" t="s">
        <v>19</v>
      </c>
      <c r="J224" s="3" t="s">
        <v>71</v>
      </c>
      <c r="K224" s="3">
        <v>999</v>
      </c>
      <c r="L224" s="3" t="s">
        <v>21</v>
      </c>
      <c r="M224" s="3" t="s">
        <v>50</v>
      </c>
      <c r="N224" s="3">
        <v>306</v>
      </c>
      <c r="O224" s="3" t="s">
        <v>23</v>
      </c>
      <c r="P224" s="3">
        <f t="shared" si="3"/>
        <v>8</v>
      </c>
    </row>
    <row r="225" spans="1:16" hidden="1" x14ac:dyDescent="0.25">
      <c r="A225" s="2">
        <v>20194091060552</v>
      </c>
      <c r="B225" s="4">
        <v>43746</v>
      </c>
      <c r="C225" s="4">
        <v>43761</v>
      </c>
      <c r="D225" s="2">
        <v>20192000381291</v>
      </c>
      <c r="E225" s="4">
        <v>43777</v>
      </c>
      <c r="F225" s="3" t="s">
        <v>34</v>
      </c>
      <c r="G225" s="3" t="s">
        <v>527</v>
      </c>
      <c r="H225" s="3" t="s">
        <v>528</v>
      </c>
      <c r="I225" s="3" t="s">
        <v>37</v>
      </c>
      <c r="J225" s="3" t="s">
        <v>304</v>
      </c>
      <c r="K225" s="3">
        <v>999</v>
      </c>
      <c r="L225" s="3" t="s">
        <v>21</v>
      </c>
      <c r="M225" s="3" t="s">
        <v>529</v>
      </c>
      <c r="N225" s="3">
        <v>200</v>
      </c>
      <c r="O225" s="3" t="s">
        <v>23</v>
      </c>
      <c r="P225" s="3">
        <f t="shared" si="3"/>
        <v>31</v>
      </c>
    </row>
    <row r="226" spans="1:16" hidden="1" x14ac:dyDescent="0.25">
      <c r="A226" s="2">
        <v>20194091060852</v>
      </c>
      <c r="B226" s="4">
        <v>43746</v>
      </c>
      <c r="C226" s="4">
        <v>43761</v>
      </c>
      <c r="D226" s="2">
        <v>20193120364871</v>
      </c>
      <c r="E226" s="4">
        <v>43761</v>
      </c>
      <c r="F226" s="3" t="s">
        <v>210</v>
      </c>
      <c r="G226" s="3" t="s">
        <v>530</v>
      </c>
      <c r="H226" s="3" t="s">
        <v>531</v>
      </c>
      <c r="I226" s="3" t="s">
        <v>19</v>
      </c>
      <c r="J226" s="3" t="s">
        <v>20</v>
      </c>
      <c r="K226" s="3">
        <v>999</v>
      </c>
      <c r="L226" s="3" t="s">
        <v>21</v>
      </c>
      <c r="M226" s="3" t="s">
        <v>532</v>
      </c>
      <c r="N226" s="3">
        <v>312</v>
      </c>
      <c r="O226" s="3" t="s">
        <v>23</v>
      </c>
      <c r="P226" s="3">
        <f t="shared" si="3"/>
        <v>15</v>
      </c>
    </row>
    <row r="227" spans="1:16" x14ac:dyDescent="0.25">
      <c r="A227" s="2">
        <v>20194091060972</v>
      </c>
      <c r="B227" s="4">
        <v>43746</v>
      </c>
      <c r="C227" s="4">
        <v>43768</v>
      </c>
      <c r="D227" s="2" t="s">
        <v>533</v>
      </c>
      <c r="E227" s="3" t="s">
        <v>18</v>
      </c>
      <c r="F227" s="3" t="s">
        <v>77</v>
      </c>
      <c r="G227" s="3" t="s">
        <v>534</v>
      </c>
      <c r="H227" s="3" t="s">
        <v>121</v>
      </c>
      <c r="I227" s="3" t="s">
        <v>37</v>
      </c>
      <c r="J227" s="3" t="s">
        <v>20</v>
      </c>
      <c r="K227" s="3">
        <v>999</v>
      </c>
      <c r="L227" s="3" t="s">
        <v>21</v>
      </c>
      <c r="M227" s="3" t="s">
        <v>535</v>
      </c>
      <c r="N227" s="3">
        <v>312</v>
      </c>
      <c r="O227" s="3" t="s">
        <v>23</v>
      </c>
      <c r="P227" s="3" t="str">
        <f t="shared" si="3"/>
        <v>-</v>
      </c>
    </row>
    <row r="228" spans="1:16" hidden="1" x14ac:dyDescent="0.25">
      <c r="A228" s="2">
        <v>20194091061112</v>
      </c>
      <c r="B228" s="4">
        <v>43746</v>
      </c>
      <c r="C228" s="4">
        <v>43768</v>
      </c>
      <c r="D228" s="2">
        <v>20193120361471</v>
      </c>
      <c r="E228" s="4">
        <v>43760</v>
      </c>
      <c r="F228" s="3" t="s">
        <v>77</v>
      </c>
      <c r="G228" s="3" t="s">
        <v>536</v>
      </c>
      <c r="H228" s="3" t="s">
        <v>537</v>
      </c>
      <c r="I228" s="3" t="s">
        <v>19</v>
      </c>
      <c r="J228" s="3" t="s">
        <v>20</v>
      </c>
      <c r="K228" s="3">
        <v>999</v>
      </c>
      <c r="L228" s="3" t="s">
        <v>21</v>
      </c>
      <c r="M228" s="3" t="s">
        <v>381</v>
      </c>
      <c r="N228" s="3">
        <v>312</v>
      </c>
      <c r="O228" s="3" t="s">
        <v>23</v>
      </c>
      <c r="P228" s="3">
        <f t="shared" si="3"/>
        <v>14</v>
      </c>
    </row>
    <row r="229" spans="1:16" hidden="1" x14ac:dyDescent="0.25">
      <c r="A229" s="2">
        <v>20194091061152</v>
      </c>
      <c r="B229" s="4">
        <v>43746</v>
      </c>
      <c r="C229" s="4">
        <v>43768</v>
      </c>
      <c r="D229" s="2">
        <v>20195000355681</v>
      </c>
      <c r="E229" s="4">
        <v>43754</v>
      </c>
      <c r="F229" s="3" t="s">
        <v>24</v>
      </c>
      <c r="G229" s="3" t="s">
        <v>16</v>
      </c>
      <c r="H229" s="3" t="s">
        <v>538</v>
      </c>
      <c r="I229" s="3" t="s">
        <v>19</v>
      </c>
      <c r="J229" s="3" t="s">
        <v>67</v>
      </c>
      <c r="K229" s="3">
        <v>999</v>
      </c>
      <c r="L229" s="3" t="s">
        <v>21</v>
      </c>
      <c r="M229" s="3" t="s">
        <v>339</v>
      </c>
      <c r="N229" s="3">
        <v>500</v>
      </c>
      <c r="O229" s="3" t="s">
        <v>23</v>
      </c>
      <c r="P229" s="3">
        <f t="shared" si="3"/>
        <v>8</v>
      </c>
    </row>
    <row r="230" spans="1:16" x14ac:dyDescent="0.25">
      <c r="A230" s="2">
        <v>20194091061372</v>
      </c>
      <c r="B230" s="4">
        <v>43747</v>
      </c>
      <c r="C230" s="4">
        <v>43755</v>
      </c>
      <c r="D230" s="2"/>
      <c r="E230" s="3" t="s">
        <v>18</v>
      </c>
      <c r="F230" s="3" t="s">
        <v>54</v>
      </c>
      <c r="G230" s="3" t="s">
        <v>539</v>
      </c>
      <c r="H230" s="3" t="s">
        <v>70</v>
      </c>
      <c r="I230" s="3" t="s">
        <v>37</v>
      </c>
      <c r="J230" s="3" t="s">
        <v>93</v>
      </c>
      <c r="K230" s="3">
        <v>999</v>
      </c>
      <c r="L230" s="3" t="s">
        <v>21</v>
      </c>
      <c r="M230" s="3" t="s">
        <v>540</v>
      </c>
      <c r="N230" s="3">
        <v>701</v>
      </c>
      <c r="O230" s="3" t="s">
        <v>23</v>
      </c>
      <c r="P230" s="3" t="str">
        <f t="shared" si="3"/>
        <v>-</v>
      </c>
    </row>
    <row r="231" spans="1:16" x14ac:dyDescent="0.25">
      <c r="A231" s="2">
        <v>20194091061402</v>
      </c>
      <c r="B231" s="4">
        <v>43747</v>
      </c>
      <c r="C231" s="4">
        <v>43755</v>
      </c>
      <c r="D231" s="2">
        <v>20192000349361</v>
      </c>
      <c r="E231" s="4">
        <v>43747</v>
      </c>
      <c r="F231" s="3" t="s">
        <v>54</v>
      </c>
      <c r="G231" s="3" t="s">
        <v>541</v>
      </c>
      <c r="H231" s="3" t="s">
        <v>359</v>
      </c>
      <c r="I231" s="3" t="s">
        <v>19</v>
      </c>
      <c r="J231" s="3" t="s">
        <v>57</v>
      </c>
      <c r="K231" s="3">
        <v>999</v>
      </c>
      <c r="L231" s="3" t="s">
        <v>21</v>
      </c>
      <c r="M231" s="3" t="s">
        <v>542</v>
      </c>
      <c r="N231" s="3">
        <v>200</v>
      </c>
      <c r="O231" s="3" t="s">
        <v>23</v>
      </c>
      <c r="P231" s="3">
        <f t="shared" si="3"/>
        <v>0</v>
      </c>
    </row>
    <row r="232" spans="1:16" x14ac:dyDescent="0.25">
      <c r="A232" s="2">
        <v>20194091061432</v>
      </c>
      <c r="B232" s="4">
        <v>43747</v>
      </c>
      <c r="C232" s="4">
        <v>43755</v>
      </c>
      <c r="D232" s="2">
        <v>20197010358201</v>
      </c>
      <c r="E232" s="4">
        <v>43755</v>
      </c>
      <c r="F232" s="3" t="s">
        <v>54</v>
      </c>
      <c r="G232" s="3" t="s">
        <v>543</v>
      </c>
      <c r="H232" s="3" t="s">
        <v>70</v>
      </c>
      <c r="I232" s="3" t="s">
        <v>19</v>
      </c>
      <c r="J232" s="3" t="s">
        <v>93</v>
      </c>
      <c r="K232" s="3">
        <v>999</v>
      </c>
      <c r="L232" s="3" t="s">
        <v>21</v>
      </c>
      <c r="M232" s="3" t="s">
        <v>540</v>
      </c>
      <c r="N232" s="3">
        <v>701</v>
      </c>
      <c r="O232" s="3" t="s">
        <v>23</v>
      </c>
      <c r="P232" s="3">
        <f t="shared" si="3"/>
        <v>8</v>
      </c>
    </row>
    <row r="233" spans="1:16" x14ac:dyDescent="0.25">
      <c r="A233" s="2">
        <v>20194091061532</v>
      </c>
      <c r="B233" s="4">
        <v>43747</v>
      </c>
      <c r="C233" s="4">
        <v>43769</v>
      </c>
      <c r="D233" s="2">
        <v>20196060375561</v>
      </c>
      <c r="E233" s="4">
        <v>43770</v>
      </c>
      <c r="F233" s="3" t="s">
        <v>24</v>
      </c>
      <c r="G233" s="3" t="s">
        <v>544</v>
      </c>
      <c r="H233" s="3" t="s">
        <v>545</v>
      </c>
      <c r="I233" s="3" t="s">
        <v>37</v>
      </c>
      <c r="J233" s="3" t="s">
        <v>20</v>
      </c>
      <c r="K233" s="3">
        <v>999</v>
      </c>
      <c r="L233" s="3" t="s">
        <v>21</v>
      </c>
      <c r="M233" s="3" t="s">
        <v>546</v>
      </c>
      <c r="N233" s="3">
        <v>606</v>
      </c>
      <c r="O233" s="3" t="s">
        <v>23</v>
      </c>
      <c r="P233" s="3">
        <f t="shared" si="3"/>
        <v>23</v>
      </c>
    </row>
    <row r="234" spans="1:16" hidden="1" x14ac:dyDescent="0.25">
      <c r="A234" s="2">
        <v>20194091061992</v>
      </c>
      <c r="B234" s="4">
        <v>43747</v>
      </c>
      <c r="C234" s="4">
        <v>43769</v>
      </c>
      <c r="D234" s="2"/>
      <c r="E234" s="3" t="s">
        <v>18</v>
      </c>
      <c r="F234" s="3" t="s">
        <v>24</v>
      </c>
      <c r="G234" s="3" t="s">
        <v>547</v>
      </c>
      <c r="H234" s="3" t="s">
        <v>548</v>
      </c>
      <c r="I234" s="3" t="s">
        <v>37</v>
      </c>
      <c r="J234" s="3" t="s">
        <v>83</v>
      </c>
      <c r="K234" s="3">
        <v>999</v>
      </c>
      <c r="L234" s="3" t="s">
        <v>21</v>
      </c>
      <c r="M234" s="3" t="s">
        <v>549</v>
      </c>
      <c r="N234" s="3">
        <v>701</v>
      </c>
      <c r="O234" s="3" t="s">
        <v>23</v>
      </c>
      <c r="P234" s="3" t="str">
        <f t="shared" si="3"/>
        <v>-</v>
      </c>
    </row>
    <row r="235" spans="1:16" hidden="1" x14ac:dyDescent="0.25">
      <c r="A235" s="2">
        <v>20194091062002</v>
      </c>
      <c r="B235" s="4">
        <v>43747</v>
      </c>
      <c r="C235" s="4">
        <v>43769</v>
      </c>
      <c r="D235" s="2">
        <v>20193110353361</v>
      </c>
      <c r="E235" s="4">
        <v>43753</v>
      </c>
      <c r="F235" s="3" t="s">
        <v>24</v>
      </c>
      <c r="G235" s="3" t="s">
        <v>550</v>
      </c>
      <c r="H235" s="3" t="s">
        <v>551</v>
      </c>
      <c r="I235" s="3" t="s">
        <v>19</v>
      </c>
      <c r="J235" s="3" t="s">
        <v>71</v>
      </c>
      <c r="K235" s="3">
        <v>999</v>
      </c>
      <c r="L235" s="3" t="s">
        <v>21</v>
      </c>
      <c r="M235" s="3" t="s">
        <v>151</v>
      </c>
      <c r="N235" s="3">
        <v>311</v>
      </c>
      <c r="O235" s="3" t="s">
        <v>23</v>
      </c>
      <c r="P235" s="3">
        <f t="shared" si="3"/>
        <v>6</v>
      </c>
    </row>
    <row r="236" spans="1:16" hidden="1" x14ac:dyDescent="0.25">
      <c r="A236" s="2">
        <v>20194091062032</v>
      </c>
      <c r="B236" s="4">
        <v>43747</v>
      </c>
      <c r="C236" s="4">
        <v>43762</v>
      </c>
      <c r="D236" s="2">
        <v>20192000354061</v>
      </c>
      <c r="E236" s="4">
        <v>43753</v>
      </c>
      <c r="F236" s="3" t="s">
        <v>34</v>
      </c>
      <c r="G236" s="3" t="s">
        <v>552</v>
      </c>
      <c r="H236" s="3" t="s">
        <v>186</v>
      </c>
      <c r="I236" s="3" t="s">
        <v>19</v>
      </c>
      <c r="J236" s="3" t="s">
        <v>57</v>
      </c>
      <c r="K236" s="3">
        <v>999</v>
      </c>
      <c r="L236" s="3" t="s">
        <v>21</v>
      </c>
      <c r="M236" s="3" t="s">
        <v>542</v>
      </c>
      <c r="N236" s="3">
        <v>200</v>
      </c>
      <c r="O236" s="3" t="s">
        <v>23</v>
      </c>
      <c r="P236" s="3">
        <f t="shared" si="3"/>
        <v>6</v>
      </c>
    </row>
    <row r="237" spans="1:16" hidden="1" x14ac:dyDescent="0.25">
      <c r="A237" s="2">
        <v>20194091062062</v>
      </c>
      <c r="B237" s="4">
        <v>43747</v>
      </c>
      <c r="C237" s="4">
        <v>43769</v>
      </c>
      <c r="D237" s="2">
        <v>20193000372311</v>
      </c>
      <c r="E237" s="4">
        <v>43768</v>
      </c>
      <c r="F237" s="3" t="s">
        <v>15</v>
      </c>
      <c r="G237" s="3" t="s">
        <v>553</v>
      </c>
      <c r="H237" s="3" t="s">
        <v>554</v>
      </c>
      <c r="I237" s="3" t="s">
        <v>19</v>
      </c>
      <c r="J237" s="3" t="s">
        <v>20</v>
      </c>
      <c r="K237" s="3">
        <v>999</v>
      </c>
      <c r="L237" s="3" t="s">
        <v>21</v>
      </c>
      <c r="M237" s="3" t="s">
        <v>555</v>
      </c>
      <c r="N237" s="3">
        <v>300</v>
      </c>
      <c r="O237" s="3" t="s">
        <v>23</v>
      </c>
      <c r="P237" s="3">
        <f t="shared" si="3"/>
        <v>21</v>
      </c>
    </row>
    <row r="238" spans="1:16" x14ac:dyDescent="0.25">
      <c r="A238" s="2">
        <v>20194091062072</v>
      </c>
      <c r="B238" s="4">
        <v>43747</v>
      </c>
      <c r="C238" s="4">
        <v>43837</v>
      </c>
      <c r="D238" s="2">
        <v>20196030374481</v>
      </c>
      <c r="E238" s="4">
        <v>43770</v>
      </c>
      <c r="F238" s="3" t="s">
        <v>74</v>
      </c>
      <c r="G238" s="3" t="s">
        <v>556</v>
      </c>
      <c r="H238" s="3" t="s">
        <v>104</v>
      </c>
      <c r="I238" s="3" t="s">
        <v>19</v>
      </c>
      <c r="J238" s="3" t="s">
        <v>20</v>
      </c>
      <c r="K238" s="3">
        <v>999</v>
      </c>
      <c r="L238" s="3" t="s">
        <v>21</v>
      </c>
      <c r="M238" s="3" t="s">
        <v>557</v>
      </c>
      <c r="N238" s="3">
        <v>603</v>
      </c>
      <c r="O238" s="3" t="s">
        <v>23</v>
      </c>
      <c r="P238" s="3">
        <f t="shared" si="3"/>
        <v>23</v>
      </c>
    </row>
    <row r="239" spans="1:16" hidden="1" x14ac:dyDescent="0.25">
      <c r="A239" s="2">
        <v>20194091062272</v>
      </c>
      <c r="B239" s="4">
        <v>43747</v>
      </c>
      <c r="C239" s="4">
        <v>43837</v>
      </c>
      <c r="D239" s="2">
        <v>20193110407291</v>
      </c>
      <c r="E239" s="4">
        <v>43795</v>
      </c>
      <c r="F239" s="3" t="s">
        <v>74</v>
      </c>
      <c r="G239" s="3" t="s">
        <v>558</v>
      </c>
      <c r="H239" s="3" t="s">
        <v>559</v>
      </c>
      <c r="I239" s="3" t="s">
        <v>19</v>
      </c>
      <c r="J239" s="3" t="s">
        <v>20</v>
      </c>
      <c r="K239" s="3">
        <v>999</v>
      </c>
      <c r="L239" s="3" t="s">
        <v>21</v>
      </c>
      <c r="M239" s="3" t="s">
        <v>350</v>
      </c>
      <c r="N239" s="3">
        <v>311</v>
      </c>
      <c r="O239" s="3" t="s">
        <v>23</v>
      </c>
      <c r="P239" s="3">
        <f t="shared" si="3"/>
        <v>48</v>
      </c>
    </row>
    <row r="240" spans="1:16" hidden="1" x14ac:dyDescent="0.25">
      <c r="A240" s="2">
        <v>20194091062312</v>
      </c>
      <c r="B240" s="4">
        <v>43747</v>
      </c>
      <c r="C240" s="4">
        <v>43769</v>
      </c>
      <c r="D240" s="2">
        <v>20193110357171</v>
      </c>
      <c r="E240" s="4">
        <v>43755</v>
      </c>
      <c r="F240" s="3" t="s">
        <v>24</v>
      </c>
      <c r="G240" s="3" t="s">
        <v>560</v>
      </c>
      <c r="H240" s="3" t="s">
        <v>561</v>
      </c>
      <c r="I240" s="3" t="s">
        <v>19</v>
      </c>
      <c r="J240" s="3" t="s">
        <v>71</v>
      </c>
      <c r="K240" s="3">
        <v>999</v>
      </c>
      <c r="L240" s="3" t="s">
        <v>21</v>
      </c>
      <c r="M240" s="3" t="s">
        <v>151</v>
      </c>
      <c r="N240" s="3">
        <v>311</v>
      </c>
      <c r="O240" s="3" t="s">
        <v>23</v>
      </c>
      <c r="P240" s="3">
        <f t="shared" si="3"/>
        <v>8</v>
      </c>
    </row>
    <row r="241" spans="1:16" hidden="1" x14ac:dyDescent="0.25">
      <c r="A241" s="2">
        <v>20194091062482</v>
      </c>
      <c r="B241" s="4">
        <v>43747</v>
      </c>
      <c r="C241" s="4">
        <v>43769</v>
      </c>
      <c r="D241" s="2">
        <v>20194090364601</v>
      </c>
      <c r="E241" s="4">
        <v>43761</v>
      </c>
      <c r="F241" s="3" t="s">
        <v>15</v>
      </c>
      <c r="G241" s="3" t="s">
        <v>16</v>
      </c>
      <c r="H241" s="3" t="s">
        <v>562</v>
      </c>
      <c r="I241" s="3" t="s">
        <v>19</v>
      </c>
      <c r="J241" s="3" t="s">
        <v>93</v>
      </c>
      <c r="K241" s="3">
        <v>999</v>
      </c>
      <c r="L241" s="3" t="s">
        <v>21</v>
      </c>
      <c r="M241" s="3" t="s">
        <v>563</v>
      </c>
      <c r="N241" s="3">
        <v>409</v>
      </c>
      <c r="O241" s="3" t="s">
        <v>23</v>
      </c>
      <c r="P241" s="3">
        <f t="shared" si="3"/>
        <v>14</v>
      </c>
    </row>
    <row r="242" spans="1:16" hidden="1" x14ac:dyDescent="0.25">
      <c r="A242" s="2">
        <v>20194091062642</v>
      </c>
      <c r="B242" s="4">
        <v>43747</v>
      </c>
      <c r="C242" s="4">
        <v>43769</v>
      </c>
      <c r="D242" s="2">
        <v>20193000378571</v>
      </c>
      <c r="E242" s="4">
        <v>43775</v>
      </c>
      <c r="F242" s="3" t="s">
        <v>24</v>
      </c>
      <c r="G242" s="3" t="s">
        <v>16</v>
      </c>
      <c r="H242" s="3" t="s">
        <v>564</v>
      </c>
      <c r="I242" s="3" t="s">
        <v>37</v>
      </c>
      <c r="J242" s="3" t="s">
        <v>83</v>
      </c>
      <c r="K242" s="3">
        <v>999</v>
      </c>
      <c r="L242" s="3" t="s">
        <v>21</v>
      </c>
      <c r="M242" s="3" t="s">
        <v>324</v>
      </c>
      <c r="N242" s="3">
        <v>300</v>
      </c>
      <c r="O242" s="3" t="s">
        <v>23</v>
      </c>
      <c r="P242" s="3">
        <f t="shared" si="3"/>
        <v>28</v>
      </c>
    </row>
    <row r="243" spans="1:16" hidden="1" x14ac:dyDescent="0.25">
      <c r="A243" s="2">
        <v>20194091063182</v>
      </c>
      <c r="B243" s="4">
        <v>43747</v>
      </c>
      <c r="C243" s="4">
        <v>43769</v>
      </c>
      <c r="D243" s="2"/>
      <c r="E243" s="3" t="s">
        <v>18</v>
      </c>
      <c r="F243" s="3" t="s">
        <v>24</v>
      </c>
      <c r="G243" s="3" t="s">
        <v>565</v>
      </c>
      <c r="H243" s="3" t="s">
        <v>566</v>
      </c>
      <c r="I243" s="3" t="s">
        <v>37</v>
      </c>
      <c r="J243" s="3" t="s">
        <v>173</v>
      </c>
      <c r="K243" s="3">
        <v>999</v>
      </c>
      <c r="L243" s="3" t="s">
        <v>21</v>
      </c>
      <c r="M243" s="3" t="s">
        <v>567</v>
      </c>
      <c r="N243" s="3">
        <v>308</v>
      </c>
      <c r="O243" s="3" t="s">
        <v>23</v>
      </c>
      <c r="P243" s="3" t="str">
        <f t="shared" si="3"/>
        <v>-</v>
      </c>
    </row>
    <row r="244" spans="1:16" hidden="1" x14ac:dyDescent="0.25">
      <c r="A244" s="2">
        <v>20194091063202</v>
      </c>
      <c r="B244" s="4">
        <v>43747</v>
      </c>
      <c r="C244" s="4">
        <v>43769</v>
      </c>
      <c r="D244" s="2"/>
      <c r="E244" s="3" t="s">
        <v>18</v>
      </c>
      <c r="F244" s="3" t="s">
        <v>24</v>
      </c>
      <c r="G244" s="3" t="s">
        <v>568</v>
      </c>
      <c r="H244" s="3" t="s">
        <v>388</v>
      </c>
      <c r="I244" s="3" t="s">
        <v>37</v>
      </c>
      <c r="J244" s="3" t="s">
        <v>173</v>
      </c>
      <c r="K244" s="3">
        <v>999</v>
      </c>
      <c r="L244" s="3" t="s">
        <v>21</v>
      </c>
      <c r="M244" s="3" t="s">
        <v>567</v>
      </c>
      <c r="N244" s="3">
        <v>308</v>
      </c>
      <c r="O244" s="3" t="s">
        <v>23</v>
      </c>
      <c r="P244" s="3" t="str">
        <f t="shared" si="3"/>
        <v>-</v>
      </c>
    </row>
    <row r="245" spans="1:16" hidden="1" x14ac:dyDescent="0.25">
      <c r="A245" s="2">
        <v>20194091063212</v>
      </c>
      <c r="B245" s="4">
        <v>43747</v>
      </c>
      <c r="C245" s="4">
        <v>43769</v>
      </c>
      <c r="D245" s="2">
        <v>20193050353171</v>
      </c>
      <c r="E245" s="4">
        <v>43753</v>
      </c>
      <c r="F245" s="3" t="s">
        <v>24</v>
      </c>
      <c r="G245" s="3" t="s">
        <v>569</v>
      </c>
      <c r="H245" s="3" t="s">
        <v>570</v>
      </c>
      <c r="I245" s="3" t="s">
        <v>19</v>
      </c>
      <c r="J245" s="3" t="s">
        <v>20</v>
      </c>
      <c r="K245" s="3">
        <v>999</v>
      </c>
      <c r="L245" s="3" t="s">
        <v>21</v>
      </c>
      <c r="M245" s="3" t="s">
        <v>137</v>
      </c>
      <c r="N245" s="3">
        <v>305</v>
      </c>
      <c r="O245" s="3" t="s">
        <v>23</v>
      </c>
      <c r="P245" s="3">
        <f t="shared" si="3"/>
        <v>6</v>
      </c>
    </row>
    <row r="246" spans="1:16" hidden="1" x14ac:dyDescent="0.25">
      <c r="A246" s="2">
        <v>20194091063272</v>
      </c>
      <c r="B246" s="4">
        <v>43747</v>
      </c>
      <c r="C246" s="4">
        <v>43762</v>
      </c>
      <c r="D246" s="2"/>
      <c r="E246" s="3" t="s">
        <v>18</v>
      </c>
      <c r="F246" s="3" t="s">
        <v>210</v>
      </c>
      <c r="G246" s="3" t="s">
        <v>571</v>
      </c>
      <c r="H246" s="3" t="s">
        <v>572</v>
      </c>
      <c r="I246" s="3" t="s">
        <v>37</v>
      </c>
      <c r="J246" s="3" t="s">
        <v>93</v>
      </c>
      <c r="K246" s="3">
        <v>999</v>
      </c>
      <c r="L246" s="3" t="s">
        <v>21</v>
      </c>
      <c r="M246" s="3" t="s">
        <v>258</v>
      </c>
      <c r="N246" s="3">
        <v>312</v>
      </c>
      <c r="O246" s="3" t="s">
        <v>23</v>
      </c>
      <c r="P246" s="3" t="str">
        <f t="shared" si="3"/>
        <v>-</v>
      </c>
    </row>
    <row r="247" spans="1:16" x14ac:dyDescent="0.25">
      <c r="A247" s="2">
        <v>20194091063482</v>
      </c>
      <c r="B247" s="4">
        <v>43747</v>
      </c>
      <c r="C247" s="4">
        <v>43769</v>
      </c>
      <c r="D247" s="2">
        <v>20196050362381</v>
      </c>
      <c r="E247" s="4">
        <v>43760</v>
      </c>
      <c r="F247" s="3" t="s">
        <v>24</v>
      </c>
      <c r="G247" s="3" t="s">
        <v>573</v>
      </c>
      <c r="H247" s="3" t="s">
        <v>574</v>
      </c>
      <c r="I247" s="3" t="s">
        <v>19</v>
      </c>
      <c r="J247" s="3" t="s">
        <v>225</v>
      </c>
      <c r="K247" s="3">
        <v>999</v>
      </c>
      <c r="L247" s="3" t="s">
        <v>21</v>
      </c>
      <c r="M247" s="3" t="s">
        <v>575</v>
      </c>
      <c r="N247" s="3">
        <v>605</v>
      </c>
      <c r="O247" s="3" t="s">
        <v>23</v>
      </c>
      <c r="P247" s="3">
        <f t="shared" si="3"/>
        <v>13</v>
      </c>
    </row>
    <row r="248" spans="1:16" hidden="1" x14ac:dyDescent="0.25">
      <c r="A248" s="2">
        <v>20194091063492</v>
      </c>
      <c r="B248" s="4">
        <v>43747</v>
      </c>
      <c r="C248" s="4">
        <v>43769</v>
      </c>
      <c r="D248" s="2">
        <v>20196060378281</v>
      </c>
      <c r="E248" s="4">
        <v>43775</v>
      </c>
      <c r="F248" s="3" t="s">
        <v>24</v>
      </c>
      <c r="G248" s="3" t="s">
        <v>576</v>
      </c>
      <c r="H248" s="3" t="s">
        <v>577</v>
      </c>
      <c r="I248" s="3" t="s">
        <v>37</v>
      </c>
      <c r="J248" s="3" t="s">
        <v>20</v>
      </c>
      <c r="K248" s="3">
        <v>999</v>
      </c>
      <c r="L248" s="3" t="s">
        <v>21</v>
      </c>
      <c r="M248" s="3" t="s">
        <v>500</v>
      </c>
      <c r="N248" s="3">
        <v>606</v>
      </c>
      <c r="O248" s="3" t="s">
        <v>23</v>
      </c>
      <c r="P248" s="3">
        <f t="shared" si="3"/>
        <v>28</v>
      </c>
    </row>
    <row r="249" spans="1:16" hidden="1" x14ac:dyDescent="0.25">
      <c r="A249" s="2">
        <v>20194091063852</v>
      </c>
      <c r="B249" s="4">
        <v>43747</v>
      </c>
      <c r="C249" s="4">
        <v>43769</v>
      </c>
      <c r="D249" s="2">
        <v>20193110370891</v>
      </c>
      <c r="E249" s="4">
        <v>43767</v>
      </c>
      <c r="F249" s="3" t="s">
        <v>15</v>
      </c>
      <c r="G249" s="3" t="s">
        <v>578</v>
      </c>
      <c r="H249" s="3" t="s">
        <v>579</v>
      </c>
      <c r="I249" s="3" t="s">
        <v>19</v>
      </c>
      <c r="J249" s="3" t="s">
        <v>71</v>
      </c>
      <c r="K249" s="3">
        <v>999</v>
      </c>
      <c r="L249" s="3" t="s">
        <v>21</v>
      </c>
      <c r="M249" s="3" t="s">
        <v>151</v>
      </c>
      <c r="N249" s="3">
        <v>311</v>
      </c>
      <c r="O249" s="3" t="s">
        <v>23</v>
      </c>
      <c r="P249" s="3">
        <f t="shared" si="3"/>
        <v>20</v>
      </c>
    </row>
    <row r="250" spans="1:16" x14ac:dyDescent="0.25">
      <c r="A250" s="2">
        <v>20194091063942</v>
      </c>
      <c r="B250" s="4">
        <v>43747</v>
      </c>
      <c r="C250" s="4">
        <v>43762</v>
      </c>
      <c r="D250" s="2">
        <v>20193110363181</v>
      </c>
      <c r="E250" s="4">
        <v>43760</v>
      </c>
      <c r="F250" s="3" t="s">
        <v>34</v>
      </c>
      <c r="G250" s="3" t="s">
        <v>580</v>
      </c>
      <c r="H250" s="3" t="s">
        <v>581</v>
      </c>
      <c r="I250" s="3" t="s">
        <v>19</v>
      </c>
      <c r="J250" s="3" t="s">
        <v>71</v>
      </c>
      <c r="K250" s="3">
        <v>999</v>
      </c>
      <c r="L250" s="3" t="s">
        <v>21</v>
      </c>
      <c r="M250" s="3" t="s">
        <v>151</v>
      </c>
      <c r="N250" s="3">
        <v>311</v>
      </c>
      <c r="O250" s="3" t="s">
        <v>23</v>
      </c>
      <c r="P250" s="3">
        <f t="shared" si="3"/>
        <v>13</v>
      </c>
    </row>
    <row r="251" spans="1:16" hidden="1" x14ac:dyDescent="0.25">
      <c r="A251" s="2">
        <v>20194091064062</v>
      </c>
      <c r="B251" s="4">
        <v>43747</v>
      </c>
      <c r="C251" s="4">
        <v>43762</v>
      </c>
      <c r="D251" s="2">
        <v>20192000357491</v>
      </c>
      <c r="E251" s="4">
        <v>43755</v>
      </c>
      <c r="F251" s="3" t="s">
        <v>175</v>
      </c>
      <c r="G251" s="3" t="s">
        <v>582</v>
      </c>
      <c r="H251" s="3" t="s">
        <v>148</v>
      </c>
      <c r="I251" s="3" t="s">
        <v>19</v>
      </c>
      <c r="J251" s="3" t="s">
        <v>20</v>
      </c>
      <c r="K251" s="3">
        <v>999</v>
      </c>
      <c r="L251" s="3" t="s">
        <v>21</v>
      </c>
      <c r="M251" s="3" t="s">
        <v>108</v>
      </c>
      <c r="N251" s="3">
        <v>200</v>
      </c>
      <c r="O251" s="3" t="s">
        <v>23</v>
      </c>
      <c r="P251" s="3">
        <f t="shared" si="3"/>
        <v>8</v>
      </c>
    </row>
    <row r="252" spans="1:16" hidden="1" x14ac:dyDescent="0.25">
      <c r="A252" s="2">
        <v>20194091064092</v>
      </c>
      <c r="B252" s="4">
        <v>43747</v>
      </c>
      <c r="C252" s="4">
        <v>43762</v>
      </c>
      <c r="D252" s="2">
        <v>20196060365431</v>
      </c>
      <c r="E252" s="4">
        <v>43761</v>
      </c>
      <c r="F252" s="3" t="s">
        <v>175</v>
      </c>
      <c r="G252" s="3" t="s">
        <v>583</v>
      </c>
      <c r="H252" s="3" t="s">
        <v>584</v>
      </c>
      <c r="I252" s="3" t="s">
        <v>19</v>
      </c>
      <c r="J252" s="3" t="s">
        <v>20</v>
      </c>
      <c r="K252" s="3">
        <v>999</v>
      </c>
      <c r="L252" s="3" t="s">
        <v>21</v>
      </c>
      <c r="M252" s="3" t="s">
        <v>273</v>
      </c>
      <c r="N252" s="3">
        <v>606</v>
      </c>
      <c r="O252" s="3" t="s">
        <v>23</v>
      </c>
      <c r="P252" s="3">
        <f t="shared" si="3"/>
        <v>14</v>
      </c>
    </row>
    <row r="253" spans="1:16" x14ac:dyDescent="0.25">
      <c r="A253" s="2">
        <v>20194091064422</v>
      </c>
      <c r="B253" s="4">
        <v>43747</v>
      </c>
      <c r="C253" s="4">
        <v>43769</v>
      </c>
      <c r="D253" s="2">
        <v>20196030368831</v>
      </c>
      <c r="E253" s="4">
        <v>43766</v>
      </c>
      <c r="F253" s="3" t="s">
        <v>77</v>
      </c>
      <c r="G253" s="3" t="s">
        <v>585</v>
      </c>
      <c r="H253" s="3" t="s">
        <v>586</v>
      </c>
      <c r="I253" s="3" t="s">
        <v>19</v>
      </c>
      <c r="J253" s="3" t="s">
        <v>93</v>
      </c>
      <c r="K253" s="3">
        <v>999</v>
      </c>
      <c r="L253" s="3" t="s">
        <v>21</v>
      </c>
      <c r="M253" s="3" t="s">
        <v>557</v>
      </c>
      <c r="N253" s="3">
        <v>603</v>
      </c>
      <c r="O253" s="3" t="s">
        <v>23</v>
      </c>
      <c r="P253" s="3">
        <f t="shared" si="3"/>
        <v>19</v>
      </c>
    </row>
    <row r="254" spans="1:16" hidden="1" x14ac:dyDescent="0.25">
      <c r="A254" s="2">
        <v>20194091064792</v>
      </c>
      <c r="B254" s="4">
        <v>43747</v>
      </c>
      <c r="C254" s="4">
        <v>43762</v>
      </c>
      <c r="D254" s="2"/>
      <c r="E254" s="3" t="s">
        <v>18</v>
      </c>
      <c r="F254" s="3" t="s">
        <v>34</v>
      </c>
      <c r="G254" s="3" t="s">
        <v>587</v>
      </c>
      <c r="H254" s="3" t="s">
        <v>588</v>
      </c>
      <c r="I254" s="3" t="s">
        <v>37</v>
      </c>
      <c r="J254" s="3" t="s">
        <v>20</v>
      </c>
      <c r="K254" s="3">
        <v>999</v>
      </c>
      <c r="L254" s="3" t="s">
        <v>21</v>
      </c>
      <c r="M254" s="3" t="s">
        <v>589</v>
      </c>
      <c r="N254" s="3">
        <v>701</v>
      </c>
      <c r="O254" s="3" t="s">
        <v>23</v>
      </c>
      <c r="P254" s="3" t="str">
        <f t="shared" si="3"/>
        <v>-</v>
      </c>
    </row>
    <row r="255" spans="1:16" hidden="1" x14ac:dyDescent="0.25">
      <c r="A255" s="2">
        <v>20194091064892</v>
      </c>
      <c r="B255" s="4">
        <v>43747</v>
      </c>
      <c r="C255" s="4">
        <v>43762</v>
      </c>
      <c r="D255" s="2"/>
      <c r="E255" s="3" t="s">
        <v>18</v>
      </c>
      <c r="F255" s="3" t="s">
        <v>85</v>
      </c>
      <c r="G255" s="3" t="s">
        <v>590</v>
      </c>
      <c r="H255" s="3" t="s">
        <v>82</v>
      </c>
      <c r="I255" s="3" t="s">
        <v>37</v>
      </c>
      <c r="J255" s="3" t="s">
        <v>20</v>
      </c>
      <c r="K255" s="3">
        <v>999</v>
      </c>
      <c r="L255" s="3" t="s">
        <v>21</v>
      </c>
      <c r="M255" s="3" t="s">
        <v>242</v>
      </c>
      <c r="N255" s="3">
        <v>311</v>
      </c>
      <c r="O255" s="3" t="s">
        <v>23</v>
      </c>
      <c r="P255" s="3" t="str">
        <f t="shared" si="3"/>
        <v>-</v>
      </c>
    </row>
    <row r="256" spans="1:16" hidden="1" x14ac:dyDescent="0.25">
      <c r="A256" s="2">
        <v>20194091064962</v>
      </c>
      <c r="B256" s="4">
        <v>43747</v>
      </c>
      <c r="C256" s="4">
        <v>43769</v>
      </c>
      <c r="D256" s="2">
        <v>20193060351641</v>
      </c>
      <c r="E256" s="4">
        <v>43749</v>
      </c>
      <c r="F256" s="3" t="s">
        <v>77</v>
      </c>
      <c r="G256" s="3" t="s">
        <v>591</v>
      </c>
      <c r="H256" s="3" t="s">
        <v>198</v>
      </c>
      <c r="I256" s="3" t="s">
        <v>19</v>
      </c>
      <c r="J256" s="3" t="s">
        <v>93</v>
      </c>
      <c r="K256" s="3">
        <v>999</v>
      </c>
      <c r="L256" s="3" t="s">
        <v>21</v>
      </c>
      <c r="M256" s="3" t="s">
        <v>84</v>
      </c>
      <c r="N256" s="3">
        <v>306</v>
      </c>
      <c r="O256" s="3" t="s">
        <v>23</v>
      </c>
      <c r="P256" s="3">
        <f t="shared" si="3"/>
        <v>2</v>
      </c>
    </row>
    <row r="257" spans="1:16" x14ac:dyDescent="0.25">
      <c r="A257" s="2">
        <v>20194091065002</v>
      </c>
      <c r="B257" s="4">
        <v>43747</v>
      </c>
      <c r="C257" s="4">
        <v>43837</v>
      </c>
      <c r="D257" s="2">
        <v>20195000162493</v>
      </c>
      <c r="E257" s="4">
        <v>43761</v>
      </c>
      <c r="F257" s="3" t="s">
        <v>74</v>
      </c>
      <c r="G257" s="3" t="s">
        <v>592</v>
      </c>
      <c r="H257" s="3" t="s">
        <v>593</v>
      </c>
      <c r="I257" s="3" t="s">
        <v>19</v>
      </c>
      <c r="J257" s="3" t="s">
        <v>20</v>
      </c>
      <c r="K257" s="3">
        <v>999</v>
      </c>
      <c r="L257" s="3" t="s">
        <v>21</v>
      </c>
      <c r="M257" s="3" t="s">
        <v>594</v>
      </c>
      <c r="N257" s="3">
        <v>500</v>
      </c>
      <c r="O257" s="3" t="s">
        <v>23</v>
      </c>
      <c r="P257" s="3">
        <f t="shared" si="3"/>
        <v>14</v>
      </c>
    </row>
    <row r="258" spans="1:16" x14ac:dyDescent="0.25">
      <c r="A258" s="2">
        <v>20194091065582</v>
      </c>
      <c r="B258" s="4">
        <v>43747</v>
      </c>
      <c r="C258" s="4">
        <v>43769</v>
      </c>
      <c r="D258" s="2"/>
      <c r="E258" s="3" t="s">
        <v>18</v>
      </c>
      <c r="F258" s="3" t="s">
        <v>77</v>
      </c>
      <c r="G258" s="3" t="s">
        <v>595</v>
      </c>
      <c r="H258" s="3" t="s">
        <v>250</v>
      </c>
      <c r="I258" s="3" t="s">
        <v>37</v>
      </c>
      <c r="J258" s="3" t="s">
        <v>93</v>
      </c>
      <c r="K258" s="3">
        <v>999</v>
      </c>
      <c r="L258" s="3" t="s">
        <v>21</v>
      </c>
      <c r="M258" s="3" t="s">
        <v>44</v>
      </c>
      <c r="N258" s="3">
        <v>500</v>
      </c>
      <c r="O258" s="3" t="s">
        <v>23</v>
      </c>
      <c r="P258" s="3" t="str">
        <f t="shared" si="3"/>
        <v>-</v>
      </c>
    </row>
    <row r="259" spans="1:16" x14ac:dyDescent="0.25">
      <c r="A259" s="2">
        <v>20194091065662</v>
      </c>
      <c r="B259" s="4">
        <v>43747</v>
      </c>
      <c r="C259" s="4">
        <v>43837</v>
      </c>
      <c r="D259" s="2">
        <v>20195000351411</v>
      </c>
      <c r="E259" s="4">
        <v>43748</v>
      </c>
      <c r="F259" s="3" t="s">
        <v>74</v>
      </c>
      <c r="G259" s="3" t="s">
        <v>596</v>
      </c>
      <c r="H259" s="3" t="s">
        <v>597</v>
      </c>
      <c r="I259" s="3" t="s">
        <v>19</v>
      </c>
      <c r="J259" s="3" t="s">
        <v>20</v>
      </c>
      <c r="K259" s="3">
        <v>999</v>
      </c>
      <c r="L259" s="3" t="s">
        <v>21</v>
      </c>
      <c r="M259" s="3" t="s">
        <v>598</v>
      </c>
      <c r="N259" s="3">
        <v>500</v>
      </c>
      <c r="O259" s="3" t="s">
        <v>23</v>
      </c>
      <c r="P259" s="3">
        <f t="shared" si="3"/>
        <v>1</v>
      </c>
    </row>
    <row r="260" spans="1:16" x14ac:dyDescent="0.25">
      <c r="A260" s="2">
        <v>20194091065742</v>
      </c>
      <c r="B260" s="4">
        <v>43747</v>
      </c>
      <c r="C260" s="4">
        <v>43837</v>
      </c>
      <c r="D260" s="2">
        <v>20195000188603</v>
      </c>
      <c r="E260" s="4">
        <v>43748</v>
      </c>
      <c r="F260" s="3" t="s">
        <v>74</v>
      </c>
      <c r="G260" s="3" t="s">
        <v>599</v>
      </c>
      <c r="H260" s="3" t="s">
        <v>597</v>
      </c>
      <c r="I260" s="3" t="s">
        <v>19</v>
      </c>
      <c r="J260" s="3" t="s">
        <v>20</v>
      </c>
      <c r="K260" s="3">
        <v>500</v>
      </c>
      <c r="L260" s="3" t="s">
        <v>600</v>
      </c>
      <c r="M260" s="3" t="s">
        <v>299</v>
      </c>
      <c r="N260" s="3">
        <v>500</v>
      </c>
      <c r="O260" s="3"/>
      <c r="P260" s="3">
        <f t="shared" ref="P260:P323" si="4">IFERROR(E260-B260,"-")</f>
        <v>1</v>
      </c>
    </row>
    <row r="261" spans="1:16" x14ac:dyDescent="0.25">
      <c r="A261" s="2">
        <v>20194091066172</v>
      </c>
      <c r="B261" s="4">
        <v>43747</v>
      </c>
      <c r="C261" s="4">
        <v>43762</v>
      </c>
      <c r="D261" s="2">
        <v>20195000367161</v>
      </c>
      <c r="E261" s="4">
        <v>43762</v>
      </c>
      <c r="F261" s="3" t="s">
        <v>34</v>
      </c>
      <c r="G261" s="3" t="s">
        <v>601</v>
      </c>
      <c r="H261" s="3" t="s">
        <v>602</v>
      </c>
      <c r="I261" s="3" t="s">
        <v>19</v>
      </c>
      <c r="J261" s="3" t="s">
        <v>20</v>
      </c>
      <c r="K261" s="3">
        <v>999</v>
      </c>
      <c r="L261" s="3" t="s">
        <v>21</v>
      </c>
      <c r="M261" s="3" t="s">
        <v>65</v>
      </c>
      <c r="N261" s="3">
        <v>500</v>
      </c>
      <c r="O261" s="3" t="s">
        <v>23</v>
      </c>
      <c r="P261" s="3">
        <f t="shared" si="4"/>
        <v>15</v>
      </c>
    </row>
    <row r="262" spans="1:16" hidden="1" x14ac:dyDescent="0.25">
      <c r="A262" s="2">
        <v>20194091066182</v>
      </c>
      <c r="B262" s="4">
        <v>43747</v>
      </c>
      <c r="C262" s="4">
        <v>43762</v>
      </c>
      <c r="D262" s="2">
        <v>20193070356381</v>
      </c>
      <c r="E262" s="4">
        <v>43755</v>
      </c>
      <c r="F262" s="3" t="s">
        <v>175</v>
      </c>
      <c r="G262" s="3" t="s">
        <v>603</v>
      </c>
      <c r="H262" s="3" t="s">
        <v>82</v>
      </c>
      <c r="I262" s="3" t="s">
        <v>19</v>
      </c>
      <c r="J262" s="3" t="s">
        <v>304</v>
      </c>
      <c r="K262" s="3">
        <v>999</v>
      </c>
      <c r="L262" s="3" t="s">
        <v>21</v>
      </c>
      <c r="M262" s="3" t="s">
        <v>604</v>
      </c>
      <c r="N262" s="3">
        <v>307</v>
      </c>
      <c r="O262" s="3" t="s">
        <v>23</v>
      </c>
      <c r="P262" s="3">
        <f t="shared" si="4"/>
        <v>8</v>
      </c>
    </row>
    <row r="263" spans="1:16" x14ac:dyDescent="0.25">
      <c r="A263" s="2">
        <v>20194091066552</v>
      </c>
      <c r="B263" s="4">
        <v>43747</v>
      </c>
      <c r="C263" s="4">
        <v>43755</v>
      </c>
      <c r="D263" s="2"/>
      <c r="E263" s="3" t="s">
        <v>18</v>
      </c>
      <c r="F263" s="3" t="s">
        <v>54</v>
      </c>
      <c r="G263" s="3" t="s">
        <v>605</v>
      </c>
      <c r="H263" s="3" t="s">
        <v>359</v>
      </c>
      <c r="I263" s="3" t="s">
        <v>37</v>
      </c>
      <c r="J263" s="3" t="s">
        <v>20</v>
      </c>
      <c r="K263" s="3">
        <v>999</v>
      </c>
      <c r="L263" s="3" t="s">
        <v>21</v>
      </c>
      <c r="M263" s="3" t="s">
        <v>606</v>
      </c>
      <c r="N263" s="3">
        <v>500</v>
      </c>
      <c r="O263" s="3" t="s">
        <v>23</v>
      </c>
      <c r="P263" s="3" t="str">
        <f t="shared" si="4"/>
        <v>-</v>
      </c>
    </row>
    <row r="264" spans="1:16" hidden="1" x14ac:dyDescent="0.25">
      <c r="A264" s="2">
        <v>20194091067292</v>
      </c>
      <c r="B264" s="4">
        <v>43747</v>
      </c>
      <c r="C264" s="4">
        <v>43769</v>
      </c>
      <c r="D264" s="2">
        <v>20193110361281</v>
      </c>
      <c r="E264" s="4">
        <v>43760</v>
      </c>
      <c r="F264" s="3" t="s">
        <v>24</v>
      </c>
      <c r="G264" s="3" t="s">
        <v>16</v>
      </c>
      <c r="H264" s="3" t="s">
        <v>607</v>
      </c>
      <c r="I264" s="3" t="s">
        <v>19</v>
      </c>
      <c r="J264" s="3" t="s">
        <v>20</v>
      </c>
      <c r="K264" s="3">
        <v>999</v>
      </c>
      <c r="L264" s="3" t="s">
        <v>21</v>
      </c>
      <c r="M264" s="3" t="s">
        <v>408</v>
      </c>
      <c r="N264" s="3">
        <v>311</v>
      </c>
      <c r="O264" s="3" t="s">
        <v>23</v>
      </c>
      <c r="P264" s="3">
        <f t="shared" si="4"/>
        <v>13</v>
      </c>
    </row>
    <row r="265" spans="1:16" hidden="1" x14ac:dyDescent="0.25">
      <c r="A265" s="2">
        <v>20194091067322</v>
      </c>
      <c r="B265" s="4">
        <v>43748</v>
      </c>
      <c r="C265" s="4">
        <v>43763</v>
      </c>
      <c r="D265" s="2">
        <v>20193040352541</v>
      </c>
      <c r="E265" s="4">
        <v>43749</v>
      </c>
      <c r="F265" s="3" t="s">
        <v>210</v>
      </c>
      <c r="G265" s="3" t="s">
        <v>16</v>
      </c>
      <c r="H265" s="3" t="s">
        <v>608</v>
      </c>
      <c r="I265" s="3" t="s">
        <v>19</v>
      </c>
      <c r="J265" s="3" t="s">
        <v>136</v>
      </c>
      <c r="K265" s="3">
        <v>999</v>
      </c>
      <c r="L265" s="3" t="s">
        <v>21</v>
      </c>
      <c r="M265" s="3" t="s">
        <v>303</v>
      </c>
      <c r="N265" s="3">
        <v>304</v>
      </c>
      <c r="O265" s="3" t="s">
        <v>23</v>
      </c>
      <c r="P265" s="3">
        <f t="shared" si="4"/>
        <v>1</v>
      </c>
    </row>
    <row r="266" spans="1:16" hidden="1" x14ac:dyDescent="0.25">
      <c r="A266" s="2">
        <v>20194091067352</v>
      </c>
      <c r="B266" s="4">
        <v>43748</v>
      </c>
      <c r="C266" s="4">
        <v>43770</v>
      </c>
      <c r="D266" s="2"/>
      <c r="E266" s="3" t="s">
        <v>18</v>
      </c>
      <c r="F266" s="3" t="s">
        <v>15</v>
      </c>
      <c r="G266" s="3" t="s">
        <v>16</v>
      </c>
      <c r="H266" s="3" t="s">
        <v>609</v>
      </c>
      <c r="I266" s="3" t="s">
        <v>37</v>
      </c>
      <c r="J266" s="3" t="s">
        <v>20</v>
      </c>
      <c r="K266" s="3">
        <v>999</v>
      </c>
      <c r="L266" s="3" t="s">
        <v>21</v>
      </c>
      <c r="M266" s="3" t="s">
        <v>610</v>
      </c>
      <c r="N266" s="3">
        <v>606</v>
      </c>
      <c r="O266" s="3" t="s">
        <v>23</v>
      </c>
      <c r="P266" s="3" t="str">
        <f t="shared" si="4"/>
        <v>-</v>
      </c>
    </row>
    <row r="267" spans="1:16" x14ac:dyDescent="0.25">
      <c r="A267" s="2">
        <v>20194091067482</v>
      </c>
      <c r="B267" s="4">
        <v>43748</v>
      </c>
      <c r="C267" s="4">
        <v>43763</v>
      </c>
      <c r="D267" s="2">
        <v>20193040366811</v>
      </c>
      <c r="E267" s="4">
        <v>43762</v>
      </c>
      <c r="F267" s="3" t="s">
        <v>210</v>
      </c>
      <c r="G267" s="3" t="s">
        <v>611</v>
      </c>
      <c r="H267" s="3" t="s">
        <v>612</v>
      </c>
      <c r="I267" s="3" t="s">
        <v>19</v>
      </c>
      <c r="J267" s="3" t="s">
        <v>136</v>
      </c>
      <c r="K267" s="3">
        <v>999</v>
      </c>
      <c r="L267" s="3" t="s">
        <v>21</v>
      </c>
      <c r="M267" s="3" t="s">
        <v>613</v>
      </c>
      <c r="N267" s="3">
        <v>304</v>
      </c>
      <c r="O267" s="3" t="s">
        <v>23</v>
      </c>
      <c r="P267" s="3">
        <f t="shared" si="4"/>
        <v>14</v>
      </c>
    </row>
    <row r="268" spans="1:16" hidden="1" x14ac:dyDescent="0.25">
      <c r="A268" s="2">
        <v>20194091067602</v>
      </c>
      <c r="B268" s="4">
        <v>43748</v>
      </c>
      <c r="C268" s="4">
        <v>43770</v>
      </c>
      <c r="D268" s="2">
        <v>20195000362811</v>
      </c>
      <c r="E268" s="4">
        <v>43760</v>
      </c>
      <c r="F268" s="3" t="s">
        <v>15</v>
      </c>
      <c r="G268" s="3" t="s">
        <v>614</v>
      </c>
      <c r="H268" s="3" t="s">
        <v>101</v>
      </c>
      <c r="I268" s="3" t="s">
        <v>19</v>
      </c>
      <c r="J268" s="3" t="s">
        <v>20</v>
      </c>
      <c r="K268" s="3">
        <v>999</v>
      </c>
      <c r="L268" s="3" t="s">
        <v>21</v>
      </c>
      <c r="M268" s="3" t="s">
        <v>44</v>
      </c>
      <c r="N268" s="3">
        <v>500</v>
      </c>
      <c r="O268" s="3" t="s">
        <v>23</v>
      </c>
      <c r="P268" s="3">
        <f t="shared" si="4"/>
        <v>12</v>
      </c>
    </row>
    <row r="269" spans="1:16" hidden="1" x14ac:dyDescent="0.25">
      <c r="A269" s="2">
        <v>20194091067942</v>
      </c>
      <c r="B269" s="4">
        <v>43748</v>
      </c>
      <c r="C269" s="4">
        <v>43770</v>
      </c>
      <c r="D269" s="2">
        <v>20193060365111</v>
      </c>
      <c r="E269" s="4">
        <v>43761</v>
      </c>
      <c r="F269" s="3" t="s">
        <v>379</v>
      </c>
      <c r="G269" s="3" t="s">
        <v>615</v>
      </c>
      <c r="H269" s="3" t="s">
        <v>616</v>
      </c>
      <c r="I269" s="3" t="s">
        <v>19</v>
      </c>
      <c r="J269" s="3" t="s">
        <v>20</v>
      </c>
      <c r="K269" s="3">
        <v>999</v>
      </c>
      <c r="L269" s="3" t="s">
        <v>21</v>
      </c>
      <c r="M269" s="3" t="s">
        <v>130</v>
      </c>
      <c r="N269" s="3">
        <v>306</v>
      </c>
      <c r="O269" s="3" t="s">
        <v>23</v>
      </c>
      <c r="P269" s="3">
        <f t="shared" si="4"/>
        <v>13</v>
      </c>
    </row>
    <row r="270" spans="1:16" hidden="1" x14ac:dyDescent="0.25">
      <c r="A270" s="2">
        <v>20194091068332</v>
      </c>
      <c r="B270" s="4">
        <v>43748</v>
      </c>
      <c r="C270" s="4">
        <v>43754</v>
      </c>
      <c r="D270" s="2"/>
      <c r="E270" s="3" t="s">
        <v>18</v>
      </c>
      <c r="F270" s="3" t="s">
        <v>188</v>
      </c>
      <c r="G270" s="3" t="s">
        <v>617</v>
      </c>
      <c r="H270" s="3" t="s">
        <v>618</v>
      </c>
      <c r="I270" s="3" t="s">
        <v>37</v>
      </c>
      <c r="J270" s="3" t="s">
        <v>93</v>
      </c>
      <c r="K270" s="3">
        <v>999</v>
      </c>
      <c r="L270" s="3" t="s">
        <v>21</v>
      </c>
      <c r="M270" s="3" t="s">
        <v>336</v>
      </c>
      <c r="N270" s="3">
        <v>701</v>
      </c>
      <c r="O270" s="3" t="s">
        <v>23</v>
      </c>
      <c r="P270" s="3" t="str">
        <f t="shared" si="4"/>
        <v>-</v>
      </c>
    </row>
    <row r="271" spans="1:16" x14ac:dyDescent="0.25">
      <c r="A271" s="2">
        <v>20194091068412</v>
      </c>
      <c r="B271" s="4">
        <v>43748</v>
      </c>
      <c r="C271" s="4">
        <v>43770</v>
      </c>
      <c r="D271" s="2">
        <v>20193060160463</v>
      </c>
      <c r="E271" s="4">
        <v>43760</v>
      </c>
      <c r="F271" s="3" t="s">
        <v>24</v>
      </c>
      <c r="G271" s="3" t="s">
        <v>619</v>
      </c>
      <c r="H271" s="3" t="s">
        <v>70</v>
      </c>
      <c r="I271" s="3" t="s">
        <v>19</v>
      </c>
      <c r="J271" s="3" t="s">
        <v>71</v>
      </c>
      <c r="K271" s="3">
        <v>999</v>
      </c>
      <c r="L271" s="3" t="s">
        <v>21</v>
      </c>
      <c r="M271" s="3" t="s">
        <v>620</v>
      </c>
      <c r="N271" s="3">
        <v>306</v>
      </c>
      <c r="O271" s="3" t="s">
        <v>23</v>
      </c>
      <c r="P271" s="3">
        <f t="shared" si="4"/>
        <v>12</v>
      </c>
    </row>
    <row r="272" spans="1:16" hidden="1" x14ac:dyDescent="0.25">
      <c r="A272" s="2">
        <v>20194091068562</v>
      </c>
      <c r="B272" s="4">
        <v>43748</v>
      </c>
      <c r="C272" s="4">
        <v>43754</v>
      </c>
      <c r="D272" s="2">
        <v>20196060355251</v>
      </c>
      <c r="E272" s="4">
        <v>43754</v>
      </c>
      <c r="F272" s="3" t="s">
        <v>188</v>
      </c>
      <c r="G272" s="3" t="s">
        <v>621</v>
      </c>
      <c r="H272" s="3" t="s">
        <v>622</v>
      </c>
      <c r="I272" s="3" t="s">
        <v>19</v>
      </c>
      <c r="J272" s="3" t="s">
        <v>93</v>
      </c>
      <c r="K272" s="3">
        <v>999</v>
      </c>
      <c r="L272" s="3" t="s">
        <v>21</v>
      </c>
      <c r="M272" s="3" t="s">
        <v>98</v>
      </c>
      <c r="N272" s="3">
        <v>606</v>
      </c>
      <c r="O272" s="3" t="s">
        <v>99</v>
      </c>
      <c r="P272" s="3">
        <f t="shared" si="4"/>
        <v>6</v>
      </c>
    </row>
    <row r="273" spans="1:16" hidden="1" x14ac:dyDescent="0.25">
      <c r="A273" s="2">
        <v>20194091068812</v>
      </c>
      <c r="B273" s="4">
        <v>43748</v>
      </c>
      <c r="C273" s="4">
        <v>43763</v>
      </c>
      <c r="D273" s="2"/>
      <c r="E273" s="3" t="s">
        <v>18</v>
      </c>
      <c r="F273" s="3" t="s">
        <v>210</v>
      </c>
      <c r="G273" s="3" t="s">
        <v>623</v>
      </c>
      <c r="H273" s="3" t="s">
        <v>624</v>
      </c>
      <c r="I273" s="3" t="s">
        <v>37</v>
      </c>
      <c r="J273" s="3" t="s">
        <v>93</v>
      </c>
      <c r="K273" s="3">
        <v>999</v>
      </c>
      <c r="L273" s="3" t="s">
        <v>21</v>
      </c>
      <c r="M273" s="3" t="s">
        <v>151</v>
      </c>
      <c r="N273" s="3">
        <v>311</v>
      </c>
      <c r="O273" s="3" t="s">
        <v>23</v>
      </c>
      <c r="P273" s="3" t="str">
        <f t="shared" si="4"/>
        <v>-</v>
      </c>
    </row>
    <row r="274" spans="1:16" hidden="1" x14ac:dyDescent="0.25">
      <c r="A274" s="2">
        <v>20194091068842</v>
      </c>
      <c r="B274" s="4">
        <v>43748</v>
      </c>
      <c r="C274" s="4">
        <v>43770</v>
      </c>
      <c r="D274" s="2"/>
      <c r="E274" s="3" t="s">
        <v>18</v>
      </c>
      <c r="F274" s="3" t="s">
        <v>15</v>
      </c>
      <c r="G274" s="3" t="s">
        <v>625</v>
      </c>
      <c r="H274" s="3" t="s">
        <v>626</v>
      </c>
      <c r="I274" s="3" t="s">
        <v>37</v>
      </c>
      <c r="J274" s="3" t="s">
        <v>20</v>
      </c>
      <c r="K274" s="3">
        <v>999</v>
      </c>
      <c r="L274" s="3" t="s">
        <v>21</v>
      </c>
      <c r="M274" s="3" t="s">
        <v>33</v>
      </c>
      <c r="N274" s="3">
        <v>500</v>
      </c>
      <c r="O274" s="3" t="s">
        <v>23</v>
      </c>
      <c r="P274" s="3" t="str">
        <f t="shared" si="4"/>
        <v>-</v>
      </c>
    </row>
    <row r="275" spans="1:16" hidden="1" x14ac:dyDescent="0.25">
      <c r="A275" s="2">
        <v>20194091069202</v>
      </c>
      <c r="B275" s="4">
        <v>43748</v>
      </c>
      <c r="C275" s="4">
        <v>43770</v>
      </c>
      <c r="D275" s="2">
        <v>20195000376351</v>
      </c>
      <c r="E275" s="4">
        <v>43774</v>
      </c>
      <c r="F275" s="3" t="s">
        <v>15</v>
      </c>
      <c r="G275" s="3" t="s">
        <v>627</v>
      </c>
      <c r="H275" s="3" t="s">
        <v>628</v>
      </c>
      <c r="I275" s="3" t="s">
        <v>37</v>
      </c>
      <c r="J275" s="3" t="s">
        <v>67</v>
      </c>
      <c r="K275" s="3">
        <v>999</v>
      </c>
      <c r="L275" s="3" t="s">
        <v>21</v>
      </c>
      <c r="M275" s="3" t="s">
        <v>65</v>
      </c>
      <c r="N275" s="3">
        <v>500</v>
      </c>
      <c r="O275" s="3" t="s">
        <v>23</v>
      </c>
      <c r="P275" s="3">
        <f t="shared" si="4"/>
        <v>26</v>
      </c>
    </row>
    <row r="276" spans="1:16" x14ac:dyDescent="0.25">
      <c r="A276" s="2">
        <v>20194091069642</v>
      </c>
      <c r="B276" s="4">
        <v>43748</v>
      </c>
      <c r="C276" s="4">
        <v>43763</v>
      </c>
      <c r="D276" s="2">
        <v>20196010358341</v>
      </c>
      <c r="E276" s="4">
        <v>43756</v>
      </c>
      <c r="F276" s="3" t="s">
        <v>34</v>
      </c>
      <c r="G276" s="3" t="s">
        <v>629</v>
      </c>
      <c r="H276" s="3" t="s">
        <v>630</v>
      </c>
      <c r="I276" s="3" t="s">
        <v>19</v>
      </c>
      <c r="J276" s="3" t="s">
        <v>71</v>
      </c>
      <c r="K276" s="3">
        <v>999</v>
      </c>
      <c r="L276" s="3" t="s">
        <v>21</v>
      </c>
      <c r="M276" s="3" t="s">
        <v>631</v>
      </c>
      <c r="N276" s="3">
        <v>601</v>
      </c>
      <c r="O276" s="3" t="s">
        <v>23</v>
      </c>
      <c r="P276" s="3">
        <f t="shared" si="4"/>
        <v>8</v>
      </c>
    </row>
    <row r="277" spans="1:16" x14ac:dyDescent="0.25">
      <c r="A277" s="2">
        <v>20194091069722</v>
      </c>
      <c r="B277" s="4">
        <v>43748</v>
      </c>
      <c r="C277" s="4">
        <v>43770</v>
      </c>
      <c r="D277" s="2"/>
      <c r="E277" s="3" t="s">
        <v>18</v>
      </c>
      <c r="F277" s="3" t="s">
        <v>24</v>
      </c>
      <c r="G277" s="3" t="s">
        <v>632</v>
      </c>
      <c r="H277" s="3" t="s">
        <v>633</v>
      </c>
      <c r="I277" s="3" t="s">
        <v>37</v>
      </c>
      <c r="J277" s="3" t="s">
        <v>20</v>
      </c>
      <c r="K277" s="3">
        <v>999</v>
      </c>
      <c r="L277" s="3" t="s">
        <v>21</v>
      </c>
      <c r="M277" s="3" t="s">
        <v>634</v>
      </c>
      <c r="N277" s="3">
        <v>500</v>
      </c>
      <c r="O277" s="3" t="s">
        <v>23</v>
      </c>
      <c r="P277" s="3" t="str">
        <f t="shared" si="4"/>
        <v>-</v>
      </c>
    </row>
    <row r="278" spans="1:16" x14ac:dyDescent="0.25">
      <c r="A278" s="2">
        <v>20194091069742</v>
      </c>
      <c r="B278" s="4">
        <v>43748</v>
      </c>
      <c r="C278" s="4">
        <v>43770</v>
      </c>
      <c r="D278" s="2">
        <v>20193100370971</v>
      </c>
      <c r="E278" s="4">
        <v>43767</v>
      </c>
      <c r="F278" s="3" t="s">
        <v>24</v>
      </c>
      <c r="G278" s="3" t="s">
        <v>635</v>
      </c>
      <c r="H278" s="3" t="s">
        <v>633</v>
      </c>
      <c r="I278" s="3" t="s">
        <v>19</v>
      </c>
      <c r="J278" s="3" t="s">
        <v>20</v>
      </c>
      <c r="K278" s="3">
        <v>999</v>
      </c>
      <c r="L278" s="3" t="s">
        <v>21</v>
      </c>
      <c r="M278" s="3" t="s">
        <v>636</v>
      </c>
      <c r="N278" s="3">
        <v>310</v>
      </c>
      <c r="O278" s="3" t="s">
        <v>23</v>
      </c>
      <c r="P278" s="3">
        <f t="shared" si="4"/>
        <v>19</v>
      </c>
    </row>
    <row r="279" spans="1:16" x14ac:dyDescent="0.25">
      <c r="A279" s="2">
        <v>20194091069752</v>
      </c>
      <c r="B279" s="4">
        <v>43748</v>
      </c>
      <c r="C279" s="4">
        <v>43770</v>
      </c>
      <c r="D279" s="2">
        <v>20193100370981</v>
      </c>
      <c r="E279" s="4">
        <v>43767</v>
      </c>
      <c r="F279" s="3" t="s">
        <v>24</v>
      </c>
      <c r="G279" s="3" t="s">
        <v>637</v>
      </c>
      <c r="H279" s="3" t="s">
        <v>633</v>
      </c>
      <c r="I279" s="3" t="s">
        <v>19</v>
      </c>
      <c r="J279" s="3" t="s">
        <v>20</v>
      </c>
      <c r="K279" s="3">
        <v>999</v>
      </c>
      <c r="L279" s="3" t="s">
        <v>21</v>
      </c>
      <c r="M279" s="3" t="s">
        <v>636</v>
      </c>
      <c r="N279" s="3">
        <v>310</v>
      </c>
      <c r="O279" s="3" t="s">
        <v>23</v>
      </c>
      <c r="P279" s="3">
        <f t="shared" si="4"/>
        <v>19</v>
      </c>
    </row>
    <row r="280" spans="1:16" x14ac:dyDescent="0.25">
      <c r="A280" s="2">
        <v>20194091069762</v>
      </c>
      <c r="B280" s="4">
        <v>43748</v>
      </c>
      <c r="C280" s="4">
        <v>43770</v>
      </c>
      <c r="D280" s="2">
        <v>20193100371041</v>
      </c>
      <c r="E280" s="4">
        <v>43767</v>
      </c>
      <c r="F280" s="3" t="s">
        <v>24</v>
      </c>
      <c r="G280" s="3" t="s">
        <v>638</v>
      </c>
      <c r="H280" s="3" t="s">
        <v>633</v>
      </c>
      <c r="I280" s="3" t="s">
        <v>19</v>
      </c>
      <c r="J280" s="3" t="s">
        <v>20</v>
      </c>
      <c r="K280" s="3">
        <v>999</v>
      </c>
      <c r="L280" s="3" t="s">
        <v>21</v>
      </c>
      <c r="M280" s="3" t="s">
        <v>636</v>
      </c>
      <c r="N280" s="3">
        <v>310</v>
      </c>
      <c r="O280" s="3" t="s">
        <v>23</v>
      </c>
      <c r="P280" s="3">
        <f t="shared" si="4"/>
        <v>19</v>
      </c>
    </row>
    <row r="281" spans="1:16" x14ac:dyDescent="0.25">
      <c r="A281" s="2">
        <v>20194091069782</v>
      </c>
      <c r="B281" s="4">
        <v>43748</v>
      </c>
      <c r="C281" s="4">
        <v>43770</v>
      </c>
      <c r="D281" s="2">
        <v>20193100361791</v>
      </c>
      <c r="E281" s="4">
        <v>43760</v>
      </c>
      <c r="F281" s="3" t="s">
        <v>24</v>
      </c>
      <c r="G281" s="3" t="s">
        <v>639</v>
      </c>
      <c r="H281" s="3" t="s">
        <v>633</v>
      </c>
      <c r="I281" s="3" t="s">
        <v>19</v>
      </c>
      <c r="J281" s="3" t="s">
        <v>20</v>
      </c>
      <c r="K281" s="3">
        <v>999</v>
      </c>
      <c r="L281" s="3" t="s">
        <v>21</v>
      </c>
      <c r="M281" s="3" t="s">
        <v>640</v>
      </c>
      <c r="N281" s="3">
        <v>310</v>
      </c>
      <c r="O281" s="3" t="s">
        <v>23</v>
      </c>
      <c r="P281" s="3">
        <f t="shared" si="4"/>
        <v>12</v>
      </c>
    </row>
    <row r="282" spans="1:16" x14ac:dyDescent="0.25">
      <c r="A282" s="2">
        <v>20194091069792</v>
      </c>
      <c r="B282" s="4">
        <v>43748</v>
      </c>
      <c r="C282" s="4">
        <v>43770</v>
      </c>
      <c r="D282" s="2">
        <v>20193120363161</v>
      </c>
      <c r="E282" s="4">
        <v>43760</v>
      </c>
      <c r="F282" s="3" t="s">
        <v>24</v>
      </c>
      <c r="G282" s="3" t="s">
        <v>641</v>
      </c>
      <c r="H282" s="3" t="s">
        <v>633</v>
      </c>
      <c r="I282" s="3" t="s">
        <v>19</v>
      </c>
      <c r="J282" s="3" t="s">
        <v>20</v>
      </c>
      <c r="K282" s="3">
        <v>999</v>
      </c>
      <c r="L282" s="3" t="s">
        <v>21</v>
      </c>
      <c r="M282" s="3" t="s">
        <v>642</v>
      </c>
      <c r="N282" s="3">
        <v>310</v>
      </c>
      <c r="O282" s="3" t="s">
        <v>23</v>
      </c>
      <c r="P282" s="3">
        <f t="shared" si="4"/>
        <v>12</v>
      </c>
    </row>
    <row r="283" spans="1:16" x14ac:dyDescent="0.25">
      <c r="A283" s="2">
        <v>20194091069852</v>
      </c>
      <c r="B283" s="4">
        <v>43748</v>
      </c>
      <c r="C283" s="4">
        <v>43763</v>
      </c>
      <c r="D283" s="2">
        <v>20193100371151</v>
      </c>
      <c r="E283" s="4">
        <v>43767</v>
      </c>
      <c r="F283" s="3" t="s">
        <v>34</v>
      </c>
      <c r="G283" s="3" t="s">
        <v>643</v>
      </c>
      <c r="H283" s="3" t="s">
        <v>633</v>
      </c>
      <c r="I283" s="3" t="s">
        <v>37</v>
      </c>
      <c r="J283" s="3" t="s">
        <v>20</v>
      </c>
      <c r="K283" s="3">
        <v>999</v>
      </c>
      <c r="L283" s="3" t="s">
        <v>21</v>
      </c>
      <c r="M283" s="3" t="s">
        <v>644</v>
      </c>
      <c r="N283" s="3">
        <v>310</v>
      </c>
      <c r="O283" s="3" t="s">
        <v>23</v>
      </c>
      <c r="P283" s="3">
        <f t="shared" si="4"/>
        <v>19</v>
      </c>
    </row>
    <row r="284" spans="1:16" hidden="1" x14ac:dyDescent="0.25">
      <c r="A284" s="2">
        <v>20194091069882</v>
      </c>
      <c r="B284" s="4">
        <v>43748</v>
      </c>
      <c r="C284" s="4">
        <v>43763</v>
      </c>
      <c r="D284" s="2"/>
      <c r="E284" s="3" t="s">
        <v>18</v>
      </c>
      <c r="F284" s="3" t="s">
        <v>27</v>
      </c>
      <c r="G284" s="3" t="s">
        <v>645</v>
      </c>
      <c r="H284" s="3" t="s">
        <v>646</v>
      </c>
      <c r="I284" s="3" t="s">
        <v>37</v>
      </c>
      <c r="J284" s="3" t="s">
        <v>20</v>
      </c>
      <c r="K284" s="3">
        <v>999</v>
      </c>
      <c r="L284" s="3" t="s">
        <v>21</v>
      </c>
      <c r="M284" s="3" t="s">
        <v>647</v>
      </c>
      <c r="N284" s="3">
        <v>603</v>
      </c>
      <c r="O284" s="3" t="s">
        <v>23</v>
      </c>
      <c r="P284" s="3" t="str">
        <f t="shared" si="4"/>
        <v>-</v>
      </c>
    </row>
    <row r="285" spans="1:16" hidden="1" x14ac:dyDescent="0.25">
      <c r="A285" s="2">
        <v>20194091069892</v>
      </c>
      <c r="B285" s="4">
        <v>43748</v>
      </c>
      <c r="C285" s="4">
        <v>43763</v>
      </c>
      <c r="D285" s="2">
        <v>20195000351431</v>
      </c>
      <c r="E285" s="4">
        <v>43748</v>
      </c>
      <c r="F285" s="3" t="s">
        <v>210</v>
      </c>
      <c r="G285" s="3" t="s">
        <v>55</v>
      </c>
      <c r="H285" s="3" t="s">
        <v>648</v>
      </c>
      <c r="I285" s="3" t="s">
        <v>19</v>
      </c>
      <c r="J285" s="3" t="s">
        <v>521</v>
      </c>
      <c r="K285" s="3">
        <v>999</v>
      </c>
      <c r="L285" s="3" t="s">
        <v>21</v>
      </c>
      <c r="M285" s="3" t="s">
        <v>598</v>
      </c>
      <c r="N285" s="3">
        <v>500</v>
      </c>
      <c r="O285" s="3" t="s">
        <v>23</v>
      </c>
      <c r="P285" s="3">
        <f t="shared" si="4"/>
        <v>0</v>
      </c>
    </row>
    <row r="286" spans="1:16" hidden="1" x14ac:dyDescent="0.25">
      <c r="A286" s="2">
        <v>20194091069902</v>
      </c>
      <c r="B286" s="4">
        <v>43748</v>
      </c>
      <c r="C286" s="4">
        <v>43838</v>
      </c>
      <c r="D286" s="2">
        <v>20193030407001</v>
      </c>
      <c r="E286" s="4">
        <v>43795</v>
      </c>
      <c r="F286" s="3" t="s">
        <v>74</v>
      </c>
      <c r="G286" s="3" t="s">
        <v>649</v>
      </c>
      <c r="H286" s="3" t="s">
        <v>650</v>
      </c>
      <c r="I286" s="3" t="s">
        <v>19</v>
      </c>
      <c r="J286" s="3" t="s">
        <v>93</v>
      </c>
      <c r="K286" s="3">
        <v>999</v>
      </c>
      <c r="L286" s="3" t="s">
        <v>21</v>
      </c>
      <c r="M286" s="3" t="s">
        <v>651</v>
      </c>
      <c r="N286" s="3">
        <v>303</v>
      </c>
      <c r="O286" s="3" t="s">
        <v>23</v>
      </c>
      <c r="P286" s="3">
        <f t="shared" si="4"/>
        <v>47</v>
      </c>
    </row>
    <row r="287" spans="1:16" hidden="1" x14ac:dyDescent="0.25">
      <c r="A287" s="2">
        <v>20194091069952</v>
      </c>
      <c r="B287" s="4">
        <v>43748</v>
      </c>
      <c r="C287" s="4">
        <v>43770</v>
      </c>
      <c r="D287" s="2">
        <v>20195000369311</v>
      </c>
      <c r="E287" s="4">
        <v>43766</v>
      </c>
      <c r="F287" s="3" t="s">
        <v>293</v>
      </c>
      <c r="G287" s="3" t="s">
        <v>16</v>
      </c>
      <c r="H287" s="3" t="s">
        <v>652</v>
      </c>
      <c r="I287" s="3" t="s">
        <v>19</v>
      </c>
      <c r="J287" s="3" t="s">
        <v>20</v>
      </c>
      <c r="K287" s="3">
        <v>999</v>
      </c>
      <c r="L287" s="3" t="s">
        <v>21</v>
      </c>
      <c r="M287" s="3" t="s">
        <v>65</v>
      </c>
      <c r="N287" s="3">
        <v>500</v>
      </c>
      <c r="O287" s="3" t="s">
        <v>23</v>
      </c>
      <c r="P287" s="3">
        <f t="shared" si="4"/>
        <v>18</v>
      </c>
    </row>
    <row r="288" spans="1:16" hidden="1" x14ac:dyDescent="0.25">
      <c r="A288" s="2">
        <v>20194091069962</v>
      </c>
      <c r="B288" s="4">
        <v>43748</v>
      </c>
      <c r="C288" s="4">
        <v>43763</v>
      </c>
      <c r="D288" s="2"/>
      <c r="E288" s="3" t="s">
        <v>18</v>
      </c>
      <c r="F288" s="3" t="s">
        <v>175</v>
      </c>
      <c r="G288" s="3" t="s">
        <v>653</v>
      </c>
      <c r="H288" s="3" t="s">
        <v>654</v>
      </c>
      <c r="I288" s="3" t="s">
        <v>37</v>
      </c>
      <c r="J288" s="3" t="s">
        <v>93</v>
      </c>
      <c r="K288" s="3">
        <v>999</v>
      </c>
      <c r="L288" s="3" t="s">
        <v>21</v>
      </c>
      <c r="M288" s="3" t="s">
        <v>655</v>
      </c>
      <c r="N288" s="3">
        <v>403</v>
      </c>
      <c r="O288" s="3" t="s">
        <v>23</v>
      </c>
      <c r="P288" s="3" t="str">
        <f t="shared" si="4"/>
        <v>-</v>
      </c>
    </row>
    <row r="289" spans="1:16" hidden="1" x14ac:dyDescent="0.25">
      <c r="A289" s="2">
        <v>20194091070262</v>
      </c>
      <c r="B289" s="4">
        <v>43748</v>
      </c>
      <c r="C289" s="4">
        <v>43770</v>
      </c>
      <c r="D289" s="2">
        <v>20193040367711</v>
      </c>
      <c r="E289" s="4">
        <v>43763</v>
      </c>
      <c r="F289" s="3" t="s">
        <v>24</v>
      </c>
      <c r="G289" s="3" t="s">
        <v>16</v>
      </c>
      <c r="H289" s="3" t="s">
        <v>656</v>
      </c>
      <c r="I289" s="3" t="s">
        <v>19</v>
      </c>
      <c r="J289" s="3" t="s">
        <v>18</v>
      </c>
      <c r="K289" s="3">
        <v>999</v>
      </c>
      <c r="L289" s="3" t="s">
        <v>21</v>
      </c>
      <c r="M289" s="3" t="s">
        <v>657</v>
      </c>
      <c r="N289" s="3">
        <v>304</v>
      </c>
      <c r="O289" s="3" t="s">
        <v>23</v>
      </c>
      <c r="P289" s="3">
        <f t="shared" si="4"/>
        <v>15</v>
      </c>
    </row>
    <row r="290" spans="1:16" hidden="1" x14ac:dyDescent="0.25">
      <c r="A290" s="2">
        <v>20194091070302</v>
      </c>
      <c r="B290" s="4">
        <v>43748</v>
      </c>
      <c r="C290" s="4">
        <v>43770</v>
      </c>
      <c r="D290" s="2">
        <v>20193070391721</v>
      </c>
      <c r="E290" s="4">
        <v>43782</v>
      </c>
      <c r="F290" s="3" t="s">
        <v>77</v>
      </c>
      <c r="G290" s="3" t="s">
        <v>658</v>
      </c>
      <c r="H290" s="3" t="s">
        <v>659</v>
      </c>
      <c r="I290" s="3" t="s">
        <v>37</v>
      </c>
      <c r="J290" s="3" t="s">
        <v>318</v>
      </c>
      <c r="K290" s="3">
        <v>999</v>
      </c>
      <c r="L290" s="3" t="s">
        <v>21</v>
      </c>
      <c r="M290" s="3" t="s">
        <v>392</v>
      </c>
      <c r="N290" s="3">
        <v>307</v>
      </c>
      <c r="O290" s="3" t="s">
        <v>23</v>
      </c>
      <c r="P290" s="3">
        <f t="shared" si="4"/>
        <v>34</v>
      </c>
    </row>
    <row r="291" spans="1:16" hidden="1" x14ac:dyDescent="0.25">
      <c r="A291" s="2">
        <v>20194091070332</v>
      </c>
      <c r="B291" s="4">
        <v>43748</v>
      </c>
      <c r="C291" s="4">
        <v>43770</v>
      </c>
      <c r="D291" s="2">
        <v>20193070398211</v>
      </c>
      <c r="E291" s="4">
        <v>43788</v>
      </c>
      <c r="F291" s="3" t="s">
        <v>77</v>
      </c>
      <c r="G291" s="3" t="s">
        <v>660</v>
      </c>
      <c r="H291" s="3" t="s">
        <v>659</v>
      </c>
      <c r="I291" s="3" t="s">
        <v>37</v>
      </c>
      <c r="J291" s="3" t="s">
        <v>318</v>
      </c>
      <c r="K291" s="3">
        <v>999</v>
      </c>
      <c r="L291" s="3" t="s">
        <v>21</v>
      </c>
      <c r="M291" s="3" t="s">
        <v>110</v>
      </c>
      <c r="N291" s="3">
        <v>307</v>
      </c>
      <c r="O291" s="3" t="s">
        <v>23</v>
      </c>
      <c r="P291" s="3">
        <f t="shared" si="4"/>
        <v>40</v>
      </c>
    </row>
    <row r="292" spans="1:16" hidden="1" x14ac:dyDescent="0.25">
      <c r="A292" s="2">
        <v>20194091070352</v>
      </c>
      <c r="B292" s="4">
        <v>43748</v>
      </c>
      <c r="C292" s="4">
        <v>43770</v>
      </c>
      <c r="D292" s="2">
        <v>20193110374981</v>
      </c>
      <c r="E292" s="4">
        <v>43770</v>
      </c>
      <c r="F292" s="3" t="s">
        <v>77</v>
      </c>
      <c r="G292" s="3" t="s">
        <v>661</v>
      </c>
      <c r="H292" s="3" t="s">
        <v>659</v>
      </c>
      <c r="I292" s="3" t="s">
        <v>19</v>
      </c>
      <c r="J292" s="3" t="s">
        <v>318</v>
      </c>
      <c r="K292" s="3">
        <v>999</v>
      </c>
      <c r="L292" s="3" t="s">
        <v>21</v>
      </c>
      <c r="M292" s="3" t="s">
        <v>133</v>
      </c>
      <c r="N292" s="3">
        <v>311</v>
      </c>
      <c r="O292" s="3" t="s">
        <v>23</v>
      </c>
      <c r="P292" s="3">
        <f t="shared" si="4"/>
        <v>22</v>
      </c>
    </row>
    <row r="293" spans="1:16" x14ac:dyDescent="0.25">
      <c r="A293" s="2">
        <v>20194091070372</v>
      </c>
      <c r="B293" s="4">
        <v>43748</v>
      </c>
      <c r="C293" s="4">
        <v>43770</v>
      </c>
      <c r="D293" s="2">
        <v>20193110373661</v>
      </c>
      <c r="E293" s="4">
        <v>43769</v>
      </c>
      <c r="F293" s="3" t="s">
        <v>77</v>
      </c>
      <c r="G293" s="3" t="s">
        <v>662</v>
      </c>
      <c r="H293" s="3" t="s">
        <v>663</v>
      </c>
      <c r="I293" s="3" t="s">
        <v>19</v>
      </c>
      <c r="J293" s="3" t="s">
        <v>318</v>
      </c>
      <c r="K293" s="3">
        <v>999</v>
      </c>
      <c r="L293" s="3" t="s">
        <v>21</v>
      </c>
      <c r="M293" s="3" t="s">
        <v>72</v>
      </c>
      <c r="N293" s="3">
        <v>311</v>
      </c>
      <c r="O293" s="3" t="s">
        <v>23</v>
      </c>
      <c r="P293" s="3">
        <f t="shared" si="4"/>
        <v>21</v>
      </c>
    </row>
    <row r="294" spans="1:16" hidden="1" x14ac:dyDescent="0.25">
      <c r="A294" s="2">
        <v>20194091071312</v>
      </c>
      <c r="B294" s="4">
        <v>43748</v>
      </c>
      <c r="C294" s="4">
        <v>43763</v>
      </c>
      <c r="D294" s="2">
        <v>20194010364411</v>
      </c>
      <c r="E294" s="4">
        <v>43755</v>
      </c>
      <c r="F294" s="3" t="s">
        <v>175</v>
      </c>
      <c r="G294" s="3" t="s">
        <v>664</v>
      </c>
      <c r="H294" s="3" t="s">
        <v>236</v>
      </c>
      <c r="I294" s="3" t="s">
        <v>19</v>
      </c>
      <c r="J294" s="3" t="s">
        <v>93</v>
      </c>
      <c r="K294" s="3">
        <v>999</v>
      </c>
      <c r="L294" s="3" t="s">
        <v>21</v>
      </c>
      <c r="M294" s="3" t="s">
        <v>159</v>
      </c>
      <c r="N294" s="3">
        <v>401</v>
      </c>
      <c r="O294" s="3" t="s">
        <v>23</v>
      </c>
      <c r="P294" s="3">
        <f t="shared" si="4"/>
        <v>7</v>
      </c>
    </row>
    <row r="295" spans="1:16" x14ac:dyDescent="0.25">
      <c r="A295" s="2">
        <v>20194091071562</v>
      </c>
      <c r="B295" s="4">
        <v>43748</v>
      </c>
      <c r="C295" s="4">
        <v>43763</v>
      </c>
      <c r="D295" s="2">
        <v>20192000363031</v>
      </c>
      <c r="E295" s="4">
        <v>43760</v>
      </c>
      <c r="F295" s="3" t="s">
        <v>34</v>
      </c>
      <c r="G295" s="3" t="s">
        <v>665</v>
      </c>
      <c r="H295" s="3" t="s">
        <v>666</v>
      </c>
      <c r="I295" s="3" t="s">
        <v>19</v>
      </c>
      <c r="J295" s="3" t="s">
        <v>521</v>
      </c>
      <c r="K295" s="3">
        <v>200</v>
      </c>
      <c r="L295" s="3" t="s">
        <v>667</v>
      </c>
      <c r="M295" s="3" t="s">
        <v>114</v>
      </c>
      <c r="N295" s="3">
        <v>200</v>
      </c>
      <c r="O295" s="3"/>
      <c r="P295" s="3">
        <f t="shared" si="4"/>
        <v>12</v>
      </c>
    </row>
    <row r="296" spans="1:16" x14ac:dyDescent="0.25">
      <c r="A296" s="2">
        <v>20194091071792</v>
      </c>
      <c r="B296" s="4">
        <v>43748</v>
      </c>
      <c r="C296" s="4">
        <v>43770</v>
      </c>
      <c r="D296" s="2">
        <v>20194090369841</v>
      </c>
      <c r="E296" s="4">
        <v>43766</v>
      </c>
      <c r="F296" s="3" t="s">
        <v>24</v>
      </c>
      <c r="G296" s="3" t="s">
        <v>668</v>
      </c>
      <c r="H296" s="3" t="s">
        <v>669</v>
      </c>
      <c r="I296" s="3" t="s">
        <v>19</v>
      </c>
      <c r="J296" s="3" t="s">
        <v>318</v>
      </c>
      <c r="K296" s="3">
        <v>999</v>
      </c>
      <c r="L296" s="3" t="s">
        <v>21</v>
      </c>
      <c r="M296" s="3" t="s">
        <v>563</v>
      </c>
      <c r="N296" s="3">
        <v>409</v>
      </c>
      <c r="O296" s="3" t="s">
        <v>23</v>
      </c>
      <c r="P296" s="3">
        <f t="shared" si="4"/>
        <v>18</v>
      </c>
    </row>
    <row r="297" spans="1:16" x14ac:dyDescent="0.25">
      <c r="A297" s="2">
        <v>20194091071822</v>
      </c>
      <c r="B297" s="4">
        <v>43748</v>
      </c>
      <c r="C297" s="4">
        <v>43763</v>
      </c>
      <c r="D297" s="2">
        <v>20194010357041</v>
      </c>
      <c r="E297" s="4">
        <v>43755</v>
      </c>
      <c r="F297" s="3" t="s">
        <v>210</v>
      </c>
      <c r="G297" s="3" t="s">
        <v>670</v>
      </c>
      <c r="H297" s="3" t="s">
        <v>671</v>
      </c>
      <c r="I297" s="3" t="s">
        <v>19</v>
      </c>
      <c r="J297" s="3" t="s">
        <v>93</v>
      </c>
      <c r="K297" s="3">
        <v>999</v>
      </c>
      <c r="L297" s="3" t="s">
        <v>21</v>
      </c>
      <c r="M297" s="3" t="s">
        <v>159</v>
      </c>
      <c r="N297" s="3">
        <v>401</v>
      </c>
      <c r="O297" s="3" t="s">
        <v>23</v>
      </c>
      <c r="P297" s="3">
        <f t="shared" si="4"/>
        <v>7</v>
      </c>
    </row>
    <row r="298" spans="1:16" x14ac:dyDescent="0.25">
      <c r="A298" s="2">
        <v>20194091071852</v>
      </c>
      <c r="B298" s="4">
        <v>43748</v>
      </c>
      <c r="C298" s="4">
        <v>43763</v>
      </c>
      <c r="D298" s="2">
        <v>20193040364121</v>
      </c>
      <c r="E298" s="4">
        <v>43761</v>
      </c>
      <c r="F298" s="3" t="s">
        <v>210</v>
      </c>
      <c r="G298" s="3" t="s">
        <v>672</v>
      </c>
      <c r="H298" s="3" t="s">
        <v>673</v>
      </c>
      <c r="I298" s="3" t="s">
        <v>19</v>
      </c>
      <c r="J298" s="3" t="s">
        <v>93</v>
      </c>
      <c r="K298" s="3">
        <v>999</v>
      </c>
      <c r="L298" s="3" t="s">
        <v>21</v>
      </c>
      <c r="M298" s="3" t="s">
        <v>674</v>
      </c>
      <c r="N298" s="3">
        <v>304</v>
      </c>
      <c r="O298" s="3" t="s">
        <v>23</v>
      </c>
      <c r="P298" s="3">
        <f t="shared" si="4"/>
        <v>13</v>
      </c>
    </row>
    <row r="299" spans="1:16" x14ac:dyDescent="0.25">
      <c r="A299" s="2">
        <v>20194091072042</v>
      </c>
      <c r="B299" s="4">
        <v>43748</v>
      </c>
      <c r="C299" s="4">
        <v>43770</v>
      </c>
      <c r="D299" s="2">
        <v>20195000373491</v>
      </c>
      <c r="E299" s="4">
        <v>43769</v>
      </c>
      <c r="F299" s="3" t="s">
        <v>24</v>
      </c>
      <c r="G299" s="3" t="s">
        <v>675</v>
      </c>
      <c r="H299" s="3" t="s">
        <v>676</v>
      </c>
      <c r="I299" s="3" t="s">
        <v>19</v>
      </c>
      <c r="J299" s="3" t="s">
        <v>67</v>
      </c>
      <c r="K299" s="3">
        <v>999</v>
      </c>
      <c r="L299" s="3" t="s">
        <v>21</v>
      </c>
      <c r="M299" s="3" t="s">
        <v>460</v>
      </c>
      <c r="N299" s="3">
        <v>500</v>
      </c>
      <c r="O299" s="3" t="s">
        <v>23</v>
      </c>
      <c r="P299" s="3">
        <f t="shared" si="4"/>
        <v>21</v>
      </c>
    </row>
    <row r="300" spans="1:16" hidden="1" x14ac:dyDescent="0.25">
      <c r="A300" s="2">
        <v>20194091072102</v>
      </c>
      <c r="B300" s="4">
        <v>43748</v>
      </c>
      <c r="C300" s="4">
        <v>43770</v>
      </c>
      <c r="D300" s="2">
        <v>20193040364711</v>
      </c>
      <c r="E300" s="4">
        <v>43761</v>
      </c>
      <c r="F300" s="3" t="s">
        <v>24</v>
      </c>
      <c r="G300" s="3" t="s">
        <v>677</v>
      </c>
      <c r="H300" s="3" t="s">
        <v>82</v>
      </c>
      <c r="I300" s="3" t="s">
        <v>19</v>
      </c>
      <c r="J300" s="3" t="s">
        <v>20</v>
      </c>
      <c r="K300" s="3">
        <v>999</v>
      </c>
      <c r="L300" s="3" t="s">
        <v>21</v>
      </c>
      <c r="M300" s="3" t="s">
        <v>509</v>
      </c>
      <c r="N300" s="3">
        <v>304</v>
      </c>
      <c r="O300" s="3" t="s">
        <v>23</v>
      </c>
      <c r="P300" s="3">
        <f t="shared" si="4"/>
        <v>13</v>
      </c>
    </row>
    <row r="301" spans="1:16" x14ac:dyDescent="0.25">
      <c r="A301" s="2">
        <v>20194091072122</v>
      </c>
      <c r="B301" s="4">
        <v>43748</v>
      </c>
      <c r="C301" s="4">
        <v>43838</v>
      </c>
      <c r="D301" s="2">
        <v>20193110356041</v>
      </c>
      <c r="E301" s="4">
        <v>43755</v>
      </c>
      <c r="F301" s="3" t="s">
        <v>74</v>
      </c>
      <c r="G301" s="3" t="s">
        <v>678</v>
      </c>
      <c r="H301" s="3" t="s">
        <v>679</v>
      </c>
      <c r="I301" s="3" t="s">
        <v>19</v>
      </c>
      <c r="J301" s="3" t="s">
        <v>93</v>
      </c>
      <c r="K301" s="3">
        <v>999</v>
      </c>
      <c r="L301" s="3" t="s">
        <v>21</v>
      </c>
      <c r="M301" s="3" t="s">
        <v>408</v>
      </c>
      <c r="N301" s="3">
        <v>311</v>
      </c>
      <c r="O301" s="3" t="s">
        <v>23</v>
      </c>
      <c r="P301" s="3">
        <f t="shared" si="4"/>
        <v>7</v>
      </c>
    </row>
    <row r="302" spans="1:16" x14ac:dyDescent="0.25">
      <c r="A302" s="2">
        <v>20194091072342</v>
      </c>
      <c r="B302" s="4">
        <v>43748</v>
      </c>
      <c r="C302" s="4">
        <v>43770</v>
      </c>
      <c r="D302" s="2"/>
      <c r="E302" s="3" t="s">
        <v>18</v>
      </c>
      <c r="F302" s="3" t="s">
        <v>24</v>
      </c>
      <c r="G302" s="3" t="s">
        <v>680</v>
      </c>
      <c r="H302" s="3" t="s">
        <v>203</v>
      </c>
      <c r="I302" s="3" t="s">
        <v>37</v>
      </c>
      <c r="J302" s="3" t="s">
        <v>20</v>
      </c>
      <c r="K302" s="3">
        <v>999</v>
      </c>
      <c r="L302" s="3" t="s">
        <v>21</v>
      </c>
      <c r="M302" s="3" t="s">
        <v>108</v>
      </c>
      <c r="N302" s="3">
        <v>200</v>
      </c>
      <c r="O302" s="3" t="s">
        <v>23</v>
      </c>
      <c r="P302" s="3" t="str">
        <f t="shared" si="4"/>
        <v>-</v>
      </c>
    </row>
    <row r="303" spans="1:16" hidden="1" x14ac:dyDescent="0.25">
      <c r="A303" s="2">
        <v>20194091072712</v>
      </c>
      <c r="B303" s="4">
        <v>43748</v>
      </c>
      <c r="C303" s="4">
        <v>43838</v>
      </c>
      <c r="D303" s="2"/>
      <c r="E303" s="3" t="s">
        <v>18</v>
      </c>
      <c r="F303" s="3" t="s">
        <v>74</v>
      </c>
      <c r="G303" s="3" t="s">
        <v>681</v>
      </c>
      <c r="H303" s="3" t="s">
        <v>682</v>
      </c>
      <c r="I303" s="3" t="s">
        <v>683</v>
      </c>
      <c r="J303" s="3" t="s">
        <v>20</v>
      </c>
      <c r="K303" s="3">
        <v>999</v>
      </c>
      <c r="L303" s="3" t="s">
        <v>21</v>
      </c>
      <c r="M303" s="3" t="s">
        <v>684</v>
      </c>
      <c r="N303" s="3">
        <v>500</v>
      </c>
      <c r="O303" s="3" t="s">
        <v>23</v>
      </c>
      <c r="P303" s="3" t="str">
        <f t="shared" si="4"/>
        <v>-</v>
      </c>
    </row>
    <row r="304" spans="1:16" hidden="1" x14ac:dyDescent="0.25">
      <c r="A304" s="2">
        <v>20194091072872</v>
      </c>
      <c r="B304" s="4">
        <v>43748</v>
      </c>
      <c r="C304" s="4">
        <v>43763</v>
      </c>
      <c r="D304" s="2">
        <v>20195000354711</v>
      </c>
      <c r="E304" s="4">
        <v>43754</v>
      </c>
      <c r="F304" s="3" t="s">
        <v>85</v>
      </c>
      <c r="G304" s="3" t="s">
        <v>685</v>
      </c>
      <c r="H304" s="3" t="s">
        <v>101</v>
      </c>
      <c r="I304" s="3" t="s">
        <v>19</v>
      </c>
      <c r="J304" s="3" t="s">
        <v>201</v>
      </c>
      <c r="K304" s="3">
        <v>999</v>
      </c>
      <c r="L304" s="3" t="s">
        <v>21</v>
      </c>
      <c r="M304" s="3" t="s">
        <v>686</v>
      </c>
      <c r="N304" s="3">
        <v>500</v>
      </c>
      <c r="O304" s="3" t="s">
        <v>23</v>
      </c>
      <c r="P304" s="3">
        <f t="shared" si="4"/>
        <v>6</v>
      </c>
    </row>
    <row r="305" spans="1:16" hidden="1" x14ac:dyDescent="0.25">
      <c r="A305" s="2">
        <v>20194091073562</v>
      </c>
      <c r="B305" s="4">
        <v>43748</v>
      </c>
      <c r="C305" s="4">
        <v>43838</v>
      </c>
      <c r="D305" s="2">
        <v>20193060360551</v>
      </c>
      <c r="E305" s="4">
        <v>43759</v>
      </c>
      <c r="F305" s="3" t="s">
        <v>74</v>
      </c>
      <c r="G305" s="3" t="s">
        <v>687</v>
      </c>
      <c r="H305" s="3" t="s">
        <v>198</v>
      </c>
      <c r="I305" s="3" t="s">
        <v>19</v>
      </c>
      <c r="J305" s="3" t="s">
        <v>225</v>
      </c>
      <c r="K305" s="3">
        <v>999</v>
      </c>
      <c r="L305" s="3" t="s">
        <v>21</v>
      </c>
      <c r="M305" s="3" t="s">
        <v>84</v>
      </c>
      <c r="N305" s="3">
        <v>306</v>
      </c>
      <c r="O305" s="3" t="s">
        <v>23</v>
      </c>
      <c r="P305" s="3">
        <f t="shared" si="4"/>
        <v>11</v>
      </c>
    </row>
    <row r="306" spans="1:16" hidden="1" x14ac:dyDescent="0.25">
      <c r="A306" s="2">
        <v>20194091073992</v>
      </c>
      <c r="B306" s="4">
        <v>43749</v>
      </c>
      <c r="C306" s="4">
        <v>43774</v>
      </c>
      <c r="D306" s="2">
        <v>20193120372841</v>
      </c>
      <c r="E306" s="4">
        <v>43768</v>
      </c>
      <c r="F306" s="3" t="s">
        <v>24</v>
      </c>
      <c r="G306" s="3" t="s">
        <v>16</v>
      </c>
      <c r="H306" s="3" t="s">
        <v>688</v>
      </c>
      <c r="I306" s="3" t="s">
        <v>19</v>
      </c>
      <c r="J306" s="3" t="s">
        <v>83</v>
      </c>
      <c r="K306" s="3">
        <v>999</v>
      </c>
      <c r="L306" s="3" t="s">
        <v>21</v>
      </c>
      <c r="M306" s="3" t="s">
        <v>535</v>
      </c>
      <c r="N306" s="3">
        <v>312</v>
      </c>
      <c r="O306" s="3" t="s">
        <v>23</v>
      </c>
      <c r="P306" s="3">
        <f t="shared" si="4"/>
        <v>19</v>
      </c>
    </row>
    <row r="307" spans="1:16" hidden="1" x14ac:dyDescent="0.25">
      <c r="A307" s="2">
        <v>20194091074012</v>
      </c>
      <c r="B307" s="4">
        <v>43749</v>
      </c>
      <c r="C307" s="4">
        <v>43766</v>
      </c>
      <c r="D307" s="2">
        <v>20195000367071</v>
      </c>
      <c r="E307" s="4">
        <v>43762</v>
      </c>
      <c r="F307" s="3" t="s">
        <v>34</v>
      </c>
      <c r="G307" s="3" t="s">
        <v>689</v>
      </c>
      <c r="H307" s="3" t="s">
        <v>690</v>
      </c>
      <c r="I307" s="3" t="s">
        <v>19</v>
      </c>
      <c r="J307" s="3" t="s">
        <v>20</v>
      </c>
      <c r="K307" s="3">
        <v>999</v>
      </c>
      <c r="L307" s="3" t="s">
        <v>21</v>
      </c>
      <c r="M307" s="3" t="s">
        <v>141</v>
      </c>
      <c r="N307" s="3">
        <v>500</v>
      </c>
      <c r="O307" s="3" t="s">
        <v>23</v>
      </c>
      <c r="P307" s="3">
        <f t="shared" si="4"/>
        <v>13</v>
      </c>
    </row>
    <row r="308" spans="1:16" hidden="1" x14ac:dyDescent="0.25">
      <c r="A308" s="2">
        <v>20194091074962</v>
      </c>
      <c r="B308" s="4">
        <v>43749</v>
      </c>
      <c r="C308" s="4">
        <v>43774</v>
      </c>
      <c r="D308" s="2">
        <v>20193050357641</v>
      </c>
      <c r="E308" s="4">
        <v>43755</v>
      </c>
      <c r="F308" s="3" t="s">
        <v>15</v>
      </c>
      <c r="G308" s="3" t="s">
        <v>16</v>
      </c>
      <c r="H308" s="3" t="s">
        <v>691</v>
      </c>
      <c r="I308" s="3" t="s">
        <v>19</v>
      </c>
      <c r="J308" s="3" t="s">
        <v>20</v>
      </c>
      <c r="K308" s="3">
        <v>999</v>
      </c>
      <c r="L308" s="3" t="s">
        <v>21</v>
      </c>
      <c r="M308" s="3" t="s">
        <v>204</v>
      </c>
      <c r="N308" s="3">
        <v>305</v>
      </c>
      <c r="O308" s="3" t="s">
        <v>23</v>
      </c>
      <c r="P308" s="3">
        <f t="shared" si="4"/>
        <v>6</v>
      </c>
    </row>
    <row r="309" spans="1:16" hidden="1" x14ac:dyDescent="0.25">
      <c r="A309" s="2">
        <v>20194091075122</v>
      </c>
      <c r="B309" s="4">
        <v>43749</v>
      </c>
      <c r="C309" s="4">
        <v>43759</v>
      </c>
      <c r="D309" s="2">
        <v>20196010161853</v>
      </c>
      <c r="E309" s="4">
        <v>43761</v>
      </c>
      <c r="F309" s="3" t="s">
        <v>54</v>
      </c>
      <c r="G309" s="3" t="s">
        <v>692</v>
      </c>
      <c r="H309" s="3" t="s">
        <v>56</v>
      </c>
      <c r="I309" s="3" t="s">
        <v>37</v>
      </c>
      <c r="J309" s="3" t="s">
        <v>57</v>
      </c>
      <c r="K309" s="3">
        <v>999</v>
      </c>
      <c r="L309" s="3" t="s">
        <v>21</v>
      </c>
      <c r="M309" s="3" t="s">
        <v>542</v>
      </c>
      <c r="N309" s="3">
        <v>200</v>
      </c>
      <c r="O309" s="3" t="s">
        <v>23</v>
      </c>
      <c r="P309" s="3">
        <f t="shared" si="4"/>
        <v>12</v>
      </c>
    </row>
    <row r="310" spans="1:16" hidden="1" x14ac:dyDescent="0.25">
      <c r="A310" s="2">
        <v>20194091075322</v>
      </c>
      <c r="B310" s="4">
        <v>43749</v>
      </c>
      <c r="C310" s="4">
        <v>43774</v>
      </c>
      <c r="D310" s="2">
        <v>20194030355071</v>
      </c>
      <c r="E310" s="4">
        <v>43754</v>
      </c>
      <c r="F310" s="3" t="s">
        <v>24</v>
      </c>
      <c r="G310" s="3" t="s">
        <v>693</v>
      </c>
      <c r="H310" s="3" t="s">
        <v>694</v>
      </c>
      <c r="I310" s="3" t="s">
        <v>19</v>
      </c>
      <c r="J310" s="3" t="s">
        <v>20</v>
      </c>
      <c r="K310" s="3">
        <v>999</v>
      </c>
      <c r="L310" s="3" t="s">
        <v>21</v>
      </c>
      <c r="M310" s="3" t="s">
        <v>169</v>
      </c>
      <c r="N310" s="3">
        <v>403</v>
      </c>
      <c r="O310" s="3" t="s">
        <v>23</v>
      </c>
      <c r="P310" s="3">
        <f t="shared" si="4"/>
        <v>5</v>
      </c>
    </row>
    <row r="311" spans="1:16" hidden="1" x14ac:dyDescent="0.25">
      <c r="A311" s="2">
        <v>20194091076062</v>
      </c>
      <c r="B311" s="4">
        <v>43749</v>
      </c>
      <c r="C311" s="4">
        <v>43774</v>
      </c>
      <c r="D311" s="2">
        <v>20196070363981</v>
      </c>
      <c r="E311" s="4">
        <v>43761</v>
      </c>
      <c r="F311" s="3" t="s">
        <v>15</v>
      </c>
      <c r="G311" s="3" t="s">
        <v>695</v>
      </c>
      <c r="H311" s="3" t="s">
        <v>696</v>
      </c>
      <c r="I311" s="3" t="s">
        <v>19</v>
      </c>
      <c r="J311" s="3" t="s">
        <v>93</v>
      </c>
      <c r="K311" s="3">
        <v>999</v>
      </c>
      <c r="L311" s="3" t="s">
        <v>21</v>
      </c>
      <c r="M311" s="3" t="s">
        <v>697</v>
      </c>
      <c r="N311" s="3">
        <v>607</v>
      </c>
      <c r="O311" s="3" t="s">
        <v>23</v>
      </c>
      <c r="P311" s="3">
        <f t="shared" si="4"/>
        <v>12</v>
      </c>
    </row>
    <row r="312" spans="1:16" x14ac:dyDescent="0.25">
      <c r="A312" s="2">
        <v>20194091076352</v>
      </c>
      <c r="B312" s="4">
        <v>43749</v>
      </c>
      <c r="C312" s="4">
        <v>43774</v>
      </c>
      <c r="D312" s="2" t="s">
        <v>698</v>
      </c>
      <c r="E312" s="4">
        <v>43777</v>
      </c>
      <c r="F312" s="3" t="s">
        <v>77</v>
      </c>
      <c r="G312" s="3" t="s">
        <v>699</v>
      </c>
      <c r="H312" s="3" t="s">
        <v>700</v>
      </c>
      <c r="I312" s="3" t="s">
        <v>37</v>
      </c>
      <c r="J312" s="3" t="s">
        <v>20</v>
      </c>
      <c r="K312" s="3">
        <v>999</v>
      </c>
      <c r="L312" s="3" t="s">
        <v>21</v>
      </c>
      <c r="M312" s="3" t="s">
        <v>270</v>
      </c>
      <c r="N312" s="3">
        <v>606</v>
      </c>
      <c r="O312" s="3" t="s">
        <v>23</v>
      </c>
      <c r="P312" s="3">
        <f t="shared" si="4"/>
        <v>28</v>
      </c>
    </row>
    <row r="313" spans="1:16" hidden="1" x14ac:dyDescent="0.25">
      <c r="A313" s="2">
        <v>20194091076602</v>
      </c>
      <c r="B313" s="4">
        <v>43749</v>
      </c>
      <c r="C313" s="4">
        <v>43759</v>
      </c>
      <c r="D313" s="2">
        <v>20192000378521</v>
      </c>
      <c r="E313" s="4">
        <v>43775</v>
      </c>
      <c r="F313" s="3" t="s">
        <v>54</v>
      </c>
      <c r="G313" s="3" t="s">
        <v>701</v>
      </c>
      <c r="H313" s="3" t="s">
        <v>82</v>
      </c>
      <c r="I313" s="3" t="s">
        <v>37</v>
      </c>
      <c r="J313" s="3" t="s">
        <v>57</v>
      </c>
      <c r="K313" s="3">
        <v>999</v>
      </c>
      <c r="L313" s="3" t="s">
        <v>21</v>
      </c>
      <c r="M313" s="3" t="s">
        <v>542</v>
      </c>
      <c r="N313" s="3">
        <v>200</v>
      </c>
      <c r="O313" s="3" t="s">
        <v>23</v>
      </c>
      <c r="P313" s="3">
        <f t="shared" si="4"/>
        <v>26</v>
      </c>
    </row>
    <row r="314" spans="1:16" hidden="1" x14ac:dyDescent="0.25">
      <c r="A314" s="2">
        <v>20194091076932</v>
      </c>
      <c r="B314" s="4">
        <v>43749</v>
      </c>
      <c r="C314" s="4">
        <v>43774</v>
      </c>
      <c r="D314" s="2">
        <v>20196060368031</v>
      </c>
      <c r="E314" s="4">
        <v>43763</v>
      </c>
      <c r="F314" s="3" t="s">
        <v>24</v>
      </c>
      <c r="G314" s="3" t="s">
        <v>702</v>
      </c>
      <c r="H314" s="3" t="s">
        <v>703</v>
      </c>
      <c r="I314" s="3" t="s">
        <v>19</v>
      </c>
      <c r="J314" s="3" t="s">
        <v>201</v>
      </c>
      <c r="K314" s="3">
        <v>999</v>
      </c>
      <c r="L314" s="3" t="s">
        <v>21</v>
      </c>
      <c r="M314" s="3" t="s">
        <v>507</v>
      </c>
      <c r="N314" s="3">
        <v>606</v>
      </c>
      <c r="O314" s="3" t="s">
        <v>23</v>
      </c>
      <c r="P314" s="3">
        <f t="shared" si="4"/>
        <v>14</v>
      </c>
    </row>
    <row r="315" spans="1:16" hidden="1" x14ac:dyDescent="0.25">
      <c r="A315" s="2">
        <v>20194091077012</v>
      </c>
      <c r="B315" s="4">
        <v>43749</v>
      </c>
      <c r="C315" s="4">
        <v>43774</v>
      </c>
      <c r="D315" s="2">
        <v>20195000360661</v>
      </c>
      <c r="E315" s="4">
        <v>43759</v>
      </c>
      <c r="F315" s="3" t="s">
        <v>24</v>
      </c>
      <c r="G315" s="3" t="s">
        <v>704</v>
      </c>
      <c r="H315" s="3" t="s">
        <v>101</v>
      </c>
      <c r="I315" s="3" t="s">
        <v>19</v>
      </c>
      <c r="J315" s="3" t="s">
        <v>20</v>
      </c>
      <c r="K315" s="3">
        <v>999</v>
      </c>
      <c r="L315" s="3" t="s">
        <v>21</v>
      </c>
      <c r="M315" s="3" t="s">
        <v>705</v>
      </c>
      <c r="N315" s="3">
        <v>500</v>
      </c>
      <c r="O315" s="3" t="s">
        <v>23</v>
      </c>
      <c r="P315" s="3">
        <f t="shared" si="4"/>
        <v>10</v>
      </c>
    </row>
    <row r="316" spans="1:16" hidden="1" x14ac:dyDescent="0.25">
      <c r="A316" s="2">
        <v>20194091077022</v>
      </c>
      <c r="B316" s="4">
        <v>43749</v>
      </c>
      <c r="C316" s="4">
        <v>43774</v>
      </c>
      <c r="D316" s="2"/>
      <c r="E316" s="3" t="s">
        <v>18</v>
      </c>
      <c r="F316" s="3" t="s">
        <v>24</v>
      </c>
      <c r="G316" s="3" t="s">
        <v>706</v>
      </c>
      <c r="H316" s="3" t="s">
        <v>101</v>
      </c>
      <c r="I316" s="3" t="s">
        <v>37</v>
      </c>
      <c r="J316" s="3" t="s">
        <v>67</v>
      </c>
      <c r="K316" s="3">
        <v>999</v>
      </c>
      <c r="L316" s="3" t="s">
        <v>21</v>
      </c>
      <c r="M316" s="3" t="s">
        <v>44</v>
      </c>
      <c r="N316" s="3">
        <v>500</v>
      </c>
      <c r="O316" s="3" t="s">
        <v>23</v>
      </c>
      <c r="P316" s="3" t="str">
        <f t="shared" si="4"/>
        <v>-</v>
      </c>
    </row>
    <row r="317" spans="1:16" hidden="1" x14ac:dyDescent="0.25">
      <c r="A317" s="2">
        <v>20194091077042</v>
      </c>
      <c r="B317" s="4">
        <v>43749</v>
      </c>
      <c r="C317" s="4">
        <v>43774</v>
      </c>
      <c r="D317" s="2">
        <v>20195000356511</v>
      </c>
      <c r="E317" s="4">
        <v>43755</v>
      </c>
      <c r="F317" s="3" t="s">
        <v>24</v>
      </c>
      <c r="G317" s="3" t="s">
        <v>707</v>
      </c>
      <c r="H317" s="3" t="s">
        <v>708</v>
      </c>
      <c r="I317" s="3" t="s">
        <v>19</v>
      </c>
      <c r="J317" s="3" t="s">
        <v>83</v>
      </c>
      <c r="K317" s="3">
        <v>999</v>
      </c>
      <c r="L317" s="3" t="s">
        <v>21</v>
      </c>
      <c r="M317" s="3" t="s">
        <v>339</v>
      </c>
      <c r="N317" s="3">
        <v>500</v>
      </c>
      <c r="O317" s="3" t="s">
        <v>23</v>
      </c>
      <c r="P317" s="3">
        <f t="shared" si="4"/>
        <v>6</v>
      </c>
    </row>
    <row r="318" spans="1:16" x14ac:dyDescent="0.25">
      <c r="A318" s="2">
        <v>20194091077532</v>
      </c>
      <c r="B318" s="4">
        <v>43749</v>
      </c>
      <c r="C318" s="4">
        <v>43766</v>
      </c>
      <c r="D318" s="2"/>
      <c r="E318" s="3" t="s">
        <v>18</v>
      </c>
      <c r="F318" s="3" t="s">
        <v>34</v>
      </c>
      <c r="G318" s="3" t="s">
        <v>709</v>
      </c>
      <c r="H318" s="3" t="s">
        <v>92</v>
      </c>
      <c r="I318" s="3" t="s">
        <v>37</v>
      </c>
      <c r="J318" s="3" t="s">
        <v>173</v>
      </c>
      <c r="K318" s="3">
        <v>999</v>
      </c>
      <c r="L318" s="3" t="s">
        <v>21</v>
      </c>
      <c r="M318" s="3" t="s">
        <v>455</v>
      </c>
      <c r="N318" s="3">
        <v>303</v>
      </c>
      <c r="O318" s="3" t="s">
        <v>99</v>
      </c>
      <c r="P318" s="3" t="str">
        <f t="shared" si="4"/>
        <v>-</v>
      </c>
    </row>
    <row r="319" spans="1:16" x14ac:dyDescent="0.25">
      <c r="A319" s="2">
        <v>20194091077572</v>
      </c>
      <c r="B319" s="4">
        <v>43749</v>
      </c>
      <c r="C319" s="4">
        <v>43839</v>
      </c>
      <c r="D319" s="2">
        <v>20193110429751</v>
      </c>
      <c r="E319" s="4">
        <v>43811</v>
      </c>
      <c r="F319" s="3" t="s">
        <v>74</v>
      </c>
      <c r="G319" s="3" t="s">
        <v>710</v>
      </c>
      <c r="H319" s="3" t="s">
        <v>79</v>
      </c>
      <c r="I319" s="3" t="s">
        <v>19</v>
      </c>
      <c r="J319" s="3" t="s">
        <v>20</v>
      </c>
      <c r="K319" s="3">
        <v>999</v>
      </c>
      <c r="L319" s="3" t="s">
        <v>21</v>
      </c>
      <c r="M319" s="3" t="s">
        <v>80</v>
      </c>
      <c r="N319" s="3">
        <v>311</v>
      </c>
      <c r="O319" s="3" t="s">
        <v>23</v>
      </c>
      <c r="P319" s="3">
        <f t="shared" si="4"/>
        <v>62</v>
      </c>
    </row>
    <row r="320" spans="1:16" hidden="1" x14ac:dyDescent="0.25">
      <c r="A320" s="2">
        <v>20194091077872</v>
      </c>
      <c r="B320" s="4">
        <v>43749</v>
      </c>
      <c r="C320" s="4">
        <v>43766</v>
      </c>
      <c r="D320" s="2">
        <v>20193070361611</v>
      </c>
      <c r="E320" s="4">
        <v>43760</v>
      </c>
      <c r="F320" s="3" t="s">
        <v>34</v>
      </c>
      <c r="G320" s="3" t="s">
        <v>711</v>
      </c>
      <c r="H320" s="3" t="s">
        <v>712</v>
      </c>
      <c r="I320" s="3" t="s">
        <v>19</v>
      </c>
      <c r="J320" s="3" t="s">
        <v>304</v>
      </c>
      <c r="K320" s="3">
        <v>999</v>
      </c>
      <c r="L320" s="3" t="s">
        <v>21</v>
      </c>
      <c r="M320" s="3" t="s">
        <v>110</v>
      </c>
      <c r="N320" s="3">
        <v>307</v>
      </c>
      <c r="O320" s="3" t="s">
        <v>23</v>
      </c>
      <c r="P320" s="3">
        <f t="shared" si="4"/>
        <v>11</v>
      </c>
    </row>
    <row r="321" spans="1:16" hidden="1" x14ac:dyDescent="0.25">
      <c r="A321" s="2">
        <v>20194091078312</v>
      </c>
      <c r="B321" s="4">
        <v>43751</v>
      </c>
      <c r="C321" s="4">
        <v>43774</v>
      </c>
      <c r="D321" s="2">
        <v>20193110369001</v>
      </c>
      <c r="E321" s="4">
        <v>43766</v>
      </c>
      <c r="F321" s="3" t="s">
        <v>15</v>
      </c>
      <c r="G321" s="3" t="s">
        <v>16</v>
      </c>
      <c r="H321" s="3" t="s">
        <v>713</v>
      </c>
      <c r="I321" s="3" t="s">
        <v>19</v>
      </c>
      <c r="J321" s="3" t="s">
        <v>67</v>
      </c>
      <c r="K321" s="3">
        <v>999</v>
      </c>
      <c r="L321" s="3" t="s">
        <v>21</v>
      </c>
      <c r="M321" s="3" t="s">
        <v>242</v>
      </c>
      <c r="N321" s="3">
        <v>311</v>
      </c>
      <c r="O321" s="3" t="s">
        <v>23</v>
      </c>
      <c r="P321" s="3">
        <f t="shared" si="4"/>
        <v>15</v>
      </c>
    </row>
    <row r="322" spans="1:16" hidden="1" x14ac:dyDescent="0.25">
      <c r="A322" s="2">
        <v>20194091078322</v>
      </c>
      <c r="B322" s="4">
        <v>43751</v>
      </c>
      <c r="C322" s="4">
        <v>43774</v>
      </c>
      <c r="D322" s="2">
        <v>20193110361211</v>
      </c>
      <c r="E322" s="4">
        <v>43759</v>
      </c>
      <c r="F322" s="3" t="s">
        <v>15</v>
      </c>
      <c r="G322" s="3" t="s">
        <v>16</v>
      </c>
      <c r="H322" s="3" t="s">
        <v>713</v>
      </c>
      <c r="I322" s="3" t="s">
        <v>19</v>
      </c>
      <c r="J322" s="3" t="s">
        <v>67</v>
      </c>
      <c r="K322" s="3">
        <v>999</v>
      </c>
      <c r="L322" s="3" t="s">
        <v>21</v>
      </c>
      <c r="M322" s="3" t="s">
        <v>72</v>
      </c>
      <c r="N322" s="3">
        <v>311</v>
      </c>
      <c r="O322" s="3" t="s">
        <v>23</v>
      </c>
      <c r="P322" s="3">
        <f t="shared" si="4"/>
        <v>8</v>
      </c>
    </row>
    <row r="323" spans="1:16" hidden="1" x14ac:dyDescent="0.25">
      <c r="A323" s="2">
        <v>20194091078332</v>
      </c>
      <c r="B323" s="4">
        <v>43751</v>
      </c>
      <c r="C323" s="4">
        <v>43774</v>
      </c>
      <c r="D323" s="2">
        <v>20193050362841</v>
      </c>
      <c r="E323" s="4">
        <v>43760</v>
      </c>
      <c r="F323" s="3" t="s">
        <v>24</v>
      </c>
      <c r="G323" s="3" t="s">
        <v>16</v>
      </c>
      <c r="H323" s="3" t="s">
        <v>714</v>
      </c>
      <c r="I323" s="3" t="s">
        <v>19</v>
      </c>
      <c r="J323" s="3" t="s">
        <v>71</v>
      </c>
      <c r="K323" s="3">
        <v>999</v>
      </c>
      <c r="L323" s="3" t="s">
        <v>21</v>
      </c>
      <c r="M323" s="3" t="s">
        <v>137</v>
      </c>
      <c r="N323" s="3">
        <v>305</v>
      </c>
      <c r="O323" s="3" t="s">
        <v>23</v>
      </c>
      <c r="P323" s="3">
        <f t="shared" si="4"/>
        <v>9</v>
      </c>
    </row>
    <row r="324" spans="1:16" hidden="1" x14ac:dyDescent="0.25">
      <c r="A324" s="2">
        <v>20194091078492</v>
      </c>
      <c r="B324" s="4">
        <v>43752</v>
      </c>
      <c r="C324" s="4">
        <v>43774</v>
      </c>
      <c r="D324" s="2">
        <v>20193120377241</v>
      </c>
      <c r="E324" s="4">
        <v>43774</v>
      </c>
      <c r="F324" s="3" t="s">
        <v>24</v>
      </c>
      <c r="G324" s="3" t="s">
        <v>16</v>
      </c>
      <c r="H324" s="3" t="s">
        <v>715</v>
      </c>
      <c r="I324" s="3" t="s">
        <v>19</v>
      </c>
      <c r="J324" s="3" t="s">
        <v>20</v>
      </c>
      <c r="K324" s="3">
        <v>999</v>
      </c>
      <c r="L324" s="3" t="s">
        <v>21</v>
      </c>
      <c r="M324" s="3" t="s">
        <v>535</v>
      </c>
      <c r="N324" s="3">
        <v>312</v>
      </c>
      <c r="O324" s="3" t="s">
        <v>23</v>
      </c>
      <c r="P324" s="3">
        <f t="shared" ref="P324:P387" si="5">IFERROR(E324-B324,"-")</f>
        <v>22</v>
      </c>
    </row>
    <row r="325" spans="1:16" hidden="1" x14ac:dyDescent="0.25">
      <c r="A325" s="2">
        <v>20194091078552</v>
      </c>
      <c r="B325" s="4">
        <v>43753</v>
      </c>
      <c r="C325" s="4">
        <v>43843</v>
      </c>
      <c r="D325" s="2">
        <v>20193060383711</v>
      </c>
      <c r="E325" s="4">
        <v>43781</v>
      </c>
      <c r="F325" s="3" t="s">
        <v>74</v>
      </c>
      <c r="G325" s="3" t="s">
        <v>716</v>
      </c>
      <c r="H325" s="3" t="s">
        <v>717</v>
      </c>
      <c r="I325" s="3" t="s">
        <v>19</v>
      </c>
      <c r="J325" s="3" t="s">
        <v>93</v>
      </c>
      <c r="K325" s="3">
        <v>999</v>
      </c>
      <c r="L325" s="3" t="s">
        <v>21</v>
      </c>
      <c r="M325" s="3" t="s">
        <v>130</v>
      </c>
      <c r="N325" s="3">
        <v>306</v>
      </c>
      <c r="O325" s="3" t="s">
        <v>23</v>
      </c>
      <c r="P325" s="3">
        <f t="shared" si="5"/>
        <v>28</v>
      </c>
    </row>
    <row r="326" spans="1:16" x14ac:dyDescent="0.25">
      <c r="A326" s="2">
        <v>20194091078562</v>
      </c>
      <c r="B326" s="4">
        <v>43753</v>
      </c>
      <c r="C326" s="4">
        <v>43797</v>
      </c>
      <c r="D326" s="2">
        <v>20192000424431</v>
      </c>
      <c r="E326" s="4">
        <v>43808</v>
      </c>
      <c r="F326" s="3" t="s">
        <v>253</v>
      </c>
      <c r="G326" s="3" t="s">
        <v>718</v>
      </c>
      <c r="H326" s="3" t="s">
        <v>719</v>
      </c>
      <c r="I326" s="3" t="s">
        <v>37</v>
      </c>
      <c r="J326" s="3" t="s">
        <v>173</v>
      </c>
      <c r="K326" s="3">
        <v>999</v>
      </c>
      <c r="L326" s="3" t="s">
        <v>21</v>
      </c>
      <c r="M326" s="3" t="s">
        <v>365</v>
      </c>
      <c r="N326" s="3">
        <v>200</v>
      </c>
      <c r="O326" s="3" t="s">
        <v>23</v>
      </c>
      <c r="P326" s="3">
        <f t="shared" si="5"/>
        <v>55</v>
      </c>
    </row>
    <row r="327" spans="1:16" hidden="1" x14ac:dyDescent="0.25">
      <c r="A327" s="2">
        <v>20194091078572</v>
      </c>
      <c r="B327" s="4">
        <v>43753</v>
      </c>
      <c r="C327" s="4">
        <v>43775</v>
      </c>
      <c r="D327" s="2">
        <v>20193110377151</v>
      </c>
      <c r="E327" s="4">
        <v>43774</v>
      </c>
      <c r="F327" s="3" t="s">
        <v>15</v>
      </c>
      <c r="G327" s="3" t="s">
        <v>720</v>
      </c>
      <c r="H327" s="3" t="s">
        <v>721</v>
      </c>
      <c r="I327" s="3" t="s">
        <v>19</v>
      </c>
      <c r="J327" s="3" t="s">
        <v>20</v>
      </c>
      <c r="K327" s="3">
        <v>999</v>
      </c>
      <c r="L327" s="3" t="s">
        <v>21</v>
      </c>
      <c r="M327" s="3" t="s">
        <v>151</v>
      </c>
      <c r="N327" s="3">
        <v>311</v>
      </c>
      <c r="O327" s="3" t="s">
        <v>23</v>
      </c>
      <c r="P327" s="3">
        <f t="shared" si="5"/>
        <v>21</v>
      </c>
    </row>
    <row r="328" spans="1:16" hidden="1" x14ac:dyDescent="0.25">
      <c r="A328" s="2">
        <v>20194091078582</v>
      </c>
      <c r="B328" s="4">
        <v>43753</v>
      </c>
      <c r="C328" s="4">
        <v>43775</v>
      </c>
      <c r="D328" s="2">
        <v>20193110377161</v>
      </c>
      <c r="E328" s="4">
        <v>43774</v>
      </c>
      <c r="F328" s="3" t="s">
        <v>24</v>
      </c>
      <c r="G328" s="3" t="s">
        <v>722</v>
      </c>
      <c r="H328" s="3" t="s">
        <v>723</v>
      </c>
      <c r="I328" s="3" t="s">
        <v>19</v>
      </c>
      <c r="J328" s="3" t="s">
        <v>20</v>
      </c>
      <c r="K328" s="3">
        <v>999</v>
      </c>
      <c r="L328" s="3" t="s">
        <v>21</v>
      </c>
      <c r="M328" s="3" t="s">
        <v>151</v>
      </c>
      <c r="N328" s="3">
        <v>311</v>
      </c>
      <c r="O328" s="3" t="s">
        <v>23</v>
      </c>
      <c r="P328" s="3">
        <f t="shared" si="5"/>
        <v>21</v>
      </c>
    </row>
    <row r="329" spans="1:16" hidden="1" x14ac:dyDescent="0.25">
      <c r="A329" s="2">
        <v>20194091078612</v>
      </c>
      <c r="B329" s="4">
        <v>43753</v>
      </c>
      <c r="C329" s="4">
        <v>43775</v>
      </c>
      <c r="D329" s="2"/>
      <c r="E329" s="3" t="s">
        <v>18</v>
      </c>
      <c r="F329" s="3" t="s">
        <v>293</v>
      </c>
      <c r="G329" s="3" t="s">
        <v>724</v>
      </c>
      <c r="H329" s="3" t="s">
        <v>725</v>
      </c>
      <c r="I329" s="3" t="s">
        <v>37</v>
      </c>
      <c r="J329" s="3" t="s">
        <v>83</v>
      </c>
      <c r="K329" s="3">
        <v>999</v>
      </c>
      <c r="L329" s="3" t="s">
        <v>21</v>
      </c>
      <c r="M329" s="3" t="s">
        <v>535</v>
      </c>
      <c r="N329" s="3">
        <v>312</v>
      </c>
      <c r="O329" s="3" t="s">
        <v>23</v>
      </c>
      <c r="P329" s="3" t="str">
        <f t="shared" si="5"/>
        <v>-</v>
      </c>
    </row>
    <row r="330" spans="1:16" hidden="1" x14ac:dyDescent="0.25">
      <c r="A330" s="2">
        <v>20194091079182</v>
      </c>
      <c r="B330" s="4">
        <v>43753</v>
      </c>
      <c r="C330" s="4">
        <v>43767</v>
      </c>
      <c r="D330" s="2">
        <v>20192000356201</v>
      </c>
      <c r="E330" s="4">
        <v>43755</v>
      </c>
      <c r="F330" s="3" t="s">
        <v>34</v>
      </c>
      <c r="G330" s="3" t="s">
        <v>726</v>
      </c>
      <c r="H330" s="3" t="s">
        <v>186</v>
      </c>
      <c r="I330" s="3" t="s">
        <v>19</v>
      </c>
      <c r="J330" s="3" t="s">
        <v>57</v>
      </c>
      <c r="K330" s="3">
        <v>999</v>
      </c>
      <c r="L330" s="3" t="s">
        <v>21</v>
      </c>
      <c r="M330" s="3" t="s">
        <v>727</v>
      </c>
      <c r="N330" s="3">
        <v>200</v>
      </c>
      <c r="O330" s="3" t="s">
        <v>23</v>
      </c>
      <c r="P330" s="3">
        <f t="shared" si="5"/>
        <v>2</v>
      </c>
    </row>
    <row r="331" spans="1:16" hidden="1" x14ac:dyDescent="0.25">
      <c r="A331" s="2">
        <v>20194091079192</v>
      </c>
      <c r="B331" s="4">
        <v>43753</v>
      </c>
      <c r="C331" s="4">
        <v>43767</v>
      </c>
      <c r="D331" s="2" t="s">
        <v>728</v>
      </c>
      <c r="E331" s="4">
        <v>43756</v>
      </c>
      <c r="F331" s="3" t="s">
        <v>34</v>
      </c>
      <c r="G331" s="3" t="s">
        <v>729</v>
      </c>
      <c r="H331" s="3" t="s">
        <v>186</v>
      </c>
      <c r="I331" s="3" t="s">
        <v>19</v>
      </c>
      <c r="J331" s="3" t="s">
        <v>57</v>
      </c>
      <c r="K331" s="3">
        <v>999</v>
      </c>
      <c r="L331" s="3" t="s">
        <v>21</v>
      </c>
      <c r="M331" s="3" t="s">
        <v>108</v>
      </c>
      <c r="N331" s="3">
        <v>200</v>
      </c>
      <c r="O331" s="3" t="s">
        <v>23</v>
      </c>
      <c r="P331" s="3">
        <f t="shared" si="5"/>
        <v>3</v>
      </c>
    </row>
    <row r="332" spans="1:16" hidden="1" x14ac:dyDescent="0.25">
      <c r="A332" s="2">
        <v>20194091079772</v>
      </c>
      <c r="B332" s="4">
        <v>43753</v>
      </c>
      <c r="C332" s="4">
        <v>43767</v>
      </c>
      <c r="D332" s="2">
        <v>20193060158873</v>
      </c>
      <c r="E332" s="4">
        <v>43756</v>
      </c>
      <c r="F332" s="3" t="s">
        <v>175</v>
      </c>
      <c r="G332" s="3" t="s">
        <v>730</v>
      </c>
      <c r="H332" s="3" t="s">
        <v>654</v>
      </c>
      <c r="I332" s="3" t="s">
        <v>19</v>
      </c>
      <c r="J332" s="3" t="s">
        <v>20</v>
      </c>
      <c r="K332" s="3">
        <v>999</v>
      </c>
      <c r="L332" s="3" t="s">
        <v>21</v>
      </c>
      <c r="M332" s="3" t="s">
        <v>438</v>
      </c>
      <c r="N332" s="3">
        <v>306</v>
      </c>
      <c r="O332" s="3" t="s">
        <v>23</v>
      </c>
      <c r="P332" s="3">
        <f t="shared" si="5"/>
        <v>3</v>
      </c>
    </row>
    <row r="333" spans="1:16" hidden="1" x14ac:dyDescent="0.25">
      <c r="A333" s="2">
        <v>20194091080512</v>
      </c>
      <c r="B333" s="4">
        <v>43753</v>
      </c>
      <c r="C333" s="4">
        <v>43775</v>
      </c>
      <c r="D333" s="2">
        <v>20193060376131</v>
      </c>
      <c r="E333" s="4">
        <v>43774</v>
      </c>
      <c r="F333" s="3" t="s">
        <v>24</v>
      </c>
      <c r="G333" s="3" t="s">
        <v>16</v>
      </c>
      <c r="H333" s="3" t="s">
        <v>731</v>
      </c>
      <c r="I333" s="3" t="s">
        <v>19</v>
      </c>
      <c r="J333" s="3" t="s">
        <v>71</v>
      </c>
      <c r="K333" s="3">
        <v>999</v>
      </c>
      <c r="L333" s="3" t="s">
        <v>21</v>
      </c>
      <c r="M333" s="3" t="s">
        <v>50</v>
      </c>
      <c r="N333" s="3">
        <v>306</v>
      </c>
      <c r="O333" s="3" t="s">
        <v>23</v>
      </c>
      <c r="P333" s="3">
        <f t="shared" si="5"/>
        <v>21</v>
      </c>
    </row>
    <row r="334" spans="1:16" hidden="1" x14ac:dyDescent="0.25">
      <c r="A334" s="2">
        <v>20194091080552</v>
      </c>
      <c r="B334" s="4">
        <v>43753</v>
      </c>
      <c r="C334" s="4">
        <v>43767</v>
      </c>
      <c r="D334" s="2">
        <v>20197010165683</v>
      </c>
      <c r="E334" s="4">
        <v>43766</v>
      </c>
      <c r="F334" s="3" t="s">
        <v>34</v>
      </c>
      <c r="G334" s="3" t="s">
        <v>732</v>
      </c>
      <c r="H334" s="3" t="s">
        <v>733</v>
      </c>
      <c r="I334" s="3" t="s">
        <v>19</v>
      </c>
      <c r="J334" s="3" t="s">
        <v>93</v>
      </c>
      <c r="K334" s="3">
        <v>999</v>
      </c>
      <c r="L334" s="3" t="s">
        <v>21</v>
      </c>
      <c r="M334" s="3" t="s">
        <v>481</v>
      </c>
      <c r="N334" s="3">
        <v>701</v>
      </c>
      <c r="O334" s="3" t="s">
        <v>23</v>
      </c>
      <c r="P334" s="3">
        <f t="shared" si="5"/>
        <v>13</v>
      </c>
    </row>
    <row r="335" spans="1:16" hidden="1" x14ac:dyDescent="0.25">
      <c r="A335" s="2">
        <v>20194091080812</v>
      </c>
      <c r="B335" s="4">
        <v>43753</v>
      </c>
      <c r="C335" s="4">
        <v>43775</v>
      </c>
      <c r="D335" s="2">
        <v>20193110371031</v>
      </c>
      <c r="E335" s="4">
        <v>43767</v>
      </c>
      <c r="F335" s="3" t="s">
        <v>15</v>
      </c>
      <c r="G335" s="3" t="s">
        <v>16</v>
      </c>
      <c r="H335" s="3" t="s">
        <v>734</v>
      </c>
      <c r="I335" s="3" t="s">
        <v>19</v>
      </c>
      <c r="J335" s="3" t="s">
        <v>67</v>
      </c>
      <c r="K335" s="3">
        <v>999</v>
      </c>
      <c r="L335" s="3" t="s">
        <v>21</v>
      </c>
      <c r="M335" s="3" t="s">
        <v>72</v>
      </c>
      <c r="N335" s="3">
        <v>311</v>
      </c>
      <c r="O335" s="3" t="s">
        <v>23</v>
      </c>
      <c r="P335" s="3">
        <f t="shared" si="5"/>
        <v>14</v>
      </c>
    </row>
    <row r="336" spans="1:16" hidden="1" x14ac:dyDescent="0.25">
      <c r="A336" s="2">
        <v>20194091081352</v>
      </c>
      <c r="B336" s="4">
        <v>43753</v>
      </c>
      <c r="C336" s="4">
        <v>43775</v>
      </c>
      <c r="D336" s="2"/>
      <c r="E336" s="3" t="s">
        <v>18</v>
      </c>
      <c r="F336" s="3" t="s">
        <v>15</v>
      </c>
      <c r="G336" s="3" t="s">
        <v>735</v>
      </c>
      <c r="H336" s="3" t="s">
        <v>723</v>
      </c>
      <c r="I336" s="3" t="s">
        <v>37</v>
      </c>
      <c r="J336" s="3" t="s">
        <v>20</v>
      </c>
      <c r="K336" s="3">
        <v>999</v>
      </c>
      <c r="L336" s="3" t="s">
        <v>21</v>
      </c>
      <c r="M336" s="3" t="s">
        <v>151</v>
      </c>
      <c r="N336" s="3">
        <v>311</v>
      </c>
      <c r="O336" s="3" t="s">
        <v>23</v>
      </c>
      <c r="P336" s="3" t="str">
        <f t="shared" si="5"/>
        <v>-</v>
      </c>
    </row>
    <row r="337" spans="1:16" x14ac:dyDescent="0.25">
      <c r="A337" s="2">
        <v>20194091081542</v>
      </c>
      <c r="B337" s="4">
        <v>43753</v>
      </c>
      <c r="C337" s="4">
        <v>43767</v>
      </c>
      <c r="D337" s="2">
        <v>20192000369751</v>
      </c>
      <c r="E337" s="4">
        <v>43766</v>
      </c>
      <c r="F337" s="3" t="s">
        <v>34</v>
      </c>
      <c r="G337" s="3" t="s">
        <v>736</v>
      </c>
      <c r="H337" s="3" t="s">
        <v>92</v>
      </c>
      <c r="I337" s="3" t="s">
        <v>19</v>
      </c>
      <c r="J337" s="3" t="s">
        <v>201</v>
      </c>
      <c r="K337" s="3">
        <v>999</v>
      </c>
      <c r="L337" s="3" t="s">
        <v>21</v>
      </c>
      <c r="M337" s="3" t="s">
        <v>88</v>
      </c>
      <c r="N337" s="3">
        <v>200</v>
      </c>
      <c r="O337" s="3" t="s">
        <v>23</v>
      </c>
      <c r="P337" s="3">
        <f t="shared" si="5"/>
        <v>13</v>
      </c>
    </row>
    <row r="338" spans="1:16" hidden="1" x14ac:dyDescent="0.25">
      <c r="A338" s="2">
        <v>20194091081702</v>
      </c>
      <c r="B338" s="4">
        <v>43753</v>
      </c>
      <c r="C338" s="4">
        <v>43843</v>
      </c>
      <c r="D338" s="2"/>
      <c r="E338" s="3" t="s">
        <v>18</v>
      </c>
      <c r="F338" s="3" t="s">
        <v>74</v>
      </c>
      <c r="G338" s="3" t="s">
        <v>737</v>
      </c>
      <c r="H338" s="3" t="s">
        <v>738</v>
      </c>
      <c r="I338" s="3" t="s">
        <v>683</v>
      </c>
      <c r="J338" s="3" t="s">
        <v>71</v>
      </c>
      <c r="K338" s="3">
        <v>310</v>
      </c>
      <c r="L338" s="3" t="s">
        <v>739</v>
      </c>
      <c r="M338" s="3" t="s">
        <v>640</v>
      </c>
      <c r="N338" s="3">
        <v>310</v>
      </c>
      <c r="O338" s="3"/>
      <c r="P338" s="3" t="str">
        <f t="shared" si="5"/>
        <v>-</v>
      </c>
    </row>
    <row r="339" spans="1:16" hidden="1" x14ac:dyDescent="0.25">
      <c r="A339" s="2">
        <v>20194091081742</v>
      </c>
      <c r="B339" s="4">
        <v>43753</v>
      </c>
      <c r="C339" s="4">
        <v>43767</v>
      </c>
      <c r="D339" s="2"/>
      <c r="E339" s="3" t="s">
        <v>18</v>
      </c>
      <c r="F339" s="3" t="s">
        <v>34</v>
      </c>
      <c r="G339" s="3" t="s">
        <v>740</v>
      </c>
      <c r="H339" s="3" t="s">
        <v>738</v>
      </c>
      <c r="I339" s="3" t="s">
        <v>37</v>
      </c>
      <c r="J339" s="3" t="s">
        <v>71</v>
      </c>
      <c r="K339" s="3">
        <v>999</v>
      </c>
      <c r="L339" s="3" t="s">
        <v>21</v>
      </c>
      <c r="M339" s="3" t="s">
        <v>50</v>
      </c>
      <c r="N339" s="3">
        <v>306</v>
      </c>
      <c r="O339" s="3" t="s">
        <v>23</v>
      </c>
      <c r="P339" s="3" t="str">
        <f t="shared" si="5"/>
        <v>-</v>
      </c>
    </row>
    <row r="340" spans="1:16" hidden="1" x14ac:dyDescent="0.25">
      <c r="A340" s="2">
        <v>20194091082022</v>
      </c>
      <c r="B340" s="4">
        <v>43753</v>
      </c>
      <c r="C340" s="4">
        <v>43775</v>
      </c>
      <c r="D340" s="2">
        <v>20193040364071</v>
      </c>
      <c r="E340" s="4">
        <v>43761</v>
      </c>
      <c r="F340" s="3" t="s">
        <v>24</v>
      </c>
      <c r="G340" s="3" t="s">
        <v>741</v>
      </c>
      <c r="H340" s="3" t="s">
        <v>82</v>
      </c>
      <c r="I340" s="3" t="s">
        <v>19</v>
      </c>
      <c r="J340" s="3" t="s">
        <v>136</v>
      </c>
      <c r="K340" s="3">
        <v>999</v>
      </c>
      <c r="L340" s="3" t="s">
        <v>21</v>
      </c>
      <c r="M340" s="3" t="s">
        <v>303</v>
      </c>
      <c r="N340" s="3">
        <v>304</v>
      </c>
      <c r="O340" s="3" t="s">
        <v>23</v>
      </c>
      <c r="P340" s="3">
        <f t="shared" si="5"/>
        <v>8</v>
      </c>
    </row>
    <row r="341" spans="1:16" hidden="1" x14ac:dyDescent="0.25">
      <c r="A341" s="2">
        <v>20194091082452</v>
      </c>
      <c r="B341" s="4">
        <v>43753</v>
      </c>
      <c r="C341" s="4">
        <v>43775</v>
      </c>
      <c r="D341" s="2">
        <v>20195000366071</v>
      </c>
      <c r="E341" s="4">
        <v>43762</v>
      </c>
      <c r="F341" s="3" t="s">
        <v>24</v>
      </c>
      <c r="G341" s="3" t="s">
        <v>742</v>
      </c>
      <c r="H341" s="3" t="s">
        <v>56</v>
      </c>
      <c r="I341" s="3" t="s">
        <v>19</v>
      </c>
      <c r="J341" s="3" t="s">
        <v>20</v>
      </c>
      <c r="K341" s="3">
        <v>999</v>
      </c>
      <c r="L341" s="3" t="s">
        <v>21</v>
      </c>
      <c r="M341" s="3" t="s">
        <v>743</v>
      </c>
      <c r="N341" s="3">
        <v>500</v>
      </c>
      <c r="O341" s="3" t="s">
        <v>23</v>
      </c>
      <c r="P341" s="3">
        <f t="shared" si="5"/>
        <v>9</v>
      </c>
    </row>
    <row r="342" spans="1:16" hidden="1" x14ac:dyDescent="0.25">
      <c r="A342" s="2">
        <v>20194091084142</v>
      </c>
      <c r="B342" s="4">
        <v>43753</v>
      </c>
      <c r="C342" s="4">
        <v>43775</v>
      </c>
      <c r="D342" s="2">
        <v>20193110361191</v>
      </c>
      <c r="E342" s="4">
        <v>43759</v>
      </c>
      <c r="F342" s="3" t="s">
        <v>24</v>
      </c>
      <c r="G342" s="3" t="s">
        <v>16</v>
      </c>
      <c r="H342" s="3" t="s">
        <v>744</v>
      </c>
      <c r="I342" s="3" t="s">
        <v>19</v>
      </c>
      <c r="J342" s="3" t="s">
        <v>20</v>
      </c>
      <c r="K342" s="3">
        <v>999</v>
      </c>
      <c r="L342" s="3" t="s">
        <v>21</v>
      </c>
      <c r="M342" s="3" t="s">
        <v>80</v>
      </c>
      <c r="N342" s="3">
        <v>311</v>
      </c>
      <c r="O342" s="3" t="s">
        <v>23</v>
      </c>
      <c r="P342" s="3">
        <f t="shared" si="5"/>
        <v>6</v>
      </c>
    </row>
    <row r="343" spans="1:16" hidden="1" x14ac:dyDescent="0.25">
      <c r="A343" s="2">
        <v>20194091084312</v>
      </c>
      <c r="B343" s="4">
        <v>43754</v>
      </c>
      <c r="C343" s="4">
        <v>43776</v>
      </c>
      <c r="D343" s="2">
        <v>20196070371101</v>
      </c>
      <c r="E343" s="4">
        <v>43767</v>
      </c>
      <c r="F343" s="3" t="s">
        <v>15</v>
      </c>
      <c r="G343" s="3" t="s">
        <v>745</v>
      </c>
      <c r="H343" s="3" t="s">
        <v>696</v>
      </c>
      <c r="I343" s="3" t="s">
        <v>19</v>
      </c>
      <c r="J343" s="3" t="s">
        <v>93</v>
      </c>
      <c r="K343" s="3">
        <v>999</v>
      </c>
      <c r="L343" s="3" t="s">
        <v>21</v>
      </c>
      <c r="M343" s="3" t="s">
        <v>746</v>
      </c>
      <c r="N343" s="3">
        <v>607</v>
      </c>
      <c r="O343" s="3" t="s">
        <v>23</v>
      </c>
      <c r="P343" s="3">
        <f t="shared" si="5"/>
        <v>13</v>
      </c>
    </row>
    <row r="344" spans="1:16" hidden="1" x14ac:dyDescent="0.25">
      <c r="A344" s="2">
        <v>20194091084382</v>
      </c>
      <c r="B344" s="4">
        <v>43754</v>
      </c>
      <c r="C344" s="4">
        <v>43776</v>
      </c>
      <c r="D344" s="2" t="s">
        <v>747</v>
      </c>
      <c r="E344" s="3" t="s">
        <v>18</v>
      </c>
      <c r="F344" s="3" t="s">
        <v>24</v>
      </c>
      <c r="G344" s="3" t="s">
        <v>16</v>
      </c>
      <c r="H344" s="3" t="s">
        <v>748</v>
      </c>
      <c r="I344" s="3" t="s">
        <v>37</v>
      </c>
      <c r="J344" s="3" t="s">
        <v>20</v>
      </c>
      <c r="K344" s="3">
        <v>999</v>
      </c>
      <c r="L344" s="3" t="s">
        <v>21</v>
      </c>
      <c r="M344" s="3" t="s">
        <v>657</v>
      </c>
      <c r="N344" s="3">
        <v>304</v>
      </c>
      <c r="O344" s="3" t="s">
        <v>23</v>
      </c>
      <c r="P344" s="3" t="str">
        <f t="shared" si="5"/>
        <v>-</v>
      </c>
    </row>
    <row r="345" spans="1:16" hidden="1" x14ac:dyDescent="0.25">
      <c r="A345" s="2">
        <v>20194091084412</v>
      </c>
      <c r="B345" s="4">
        <v>43754</v>
      </c>
      <c r="C345" s="4">
        <v>43768</v>
      </c>
      <c r="D345" s="2">
        <v>20193070365061</v>
      </c>
      <c r="E345" s="4">
        <v>43761</v>
      </c>
      <c r="F345" s="3" t="s">
        <v>175</v>
      </c>
      <c r="G345" s="3" t="s">
        <v>749</v>
      </c>
      <c r="H345" s="3" t="s">
        <v>229</v>
      </c>
      <c r="I345" s="3" t="s">
        <v>19</v>
      </c>
      <c r="J345" s="3" t="s">
        <v>20</v>
      </c>
      <c r="K345" s="3">
        <v>999</v>
      </c>
      <c r="L345" s="3" t="s">
        <v>21</v>
      </c>
      <c r="M345" s="3" t="s">
        <v>392</v>
      </c>
      <c r="N345" s="3">
        <v>307</v>
      </c>
      <c r="O345" s="3" t="s">
        <v>23</v>
      </c>
      <c r="P345" s="3">
        <f t="shared" si="5"/>
        <v>7</v>
      </c>
    </row>
    <row r="346" spans="1:16" hidden="1" x14ac:dyDescent="0.25">
      <c r="A346" s="2">
        <v>20194091084422</v>
      </c>
      <c r="B346" s="4">
        <v>43754</v>
      </c>
      <c r="C346" s="4">
        <v>43768</v>
      </c>
      <c r="D346" s="2">
        <v>20195000175923</v>
      </c>
      <c r="E346" s="4">
        <v>43766</v>
      </c>
      <c r="F346" s="3" t="s">
        <v>85</v>
      </c>
      <c r="G346" s="3" t="s">
        <v>16</v>
      </c>
      <c r="H346" s="3" t="s">
        <v>750</v>
      </c>
      <c r="I346" s="3" t="s">
        <v>19</v>
      </c>
      <c r="J346" s="3" t="s">
        <v>20</v>
      </c>
      <c r="K346" s="3">
        <v>400</v>
      </c>
      <c r="L346" s="3" t="s">
        <v>751</v>
      </c>
      <c r="M346" s="3" t="s">
        <v>752</v>
      </c>
      <c r="N346" s="3">
        <v>400</v>
      </c>
      <c r="O346" s="3"/>
      <c r="P346" s="3">
        <f t="shared" si="5"/>
        <v>12</v>
      </c>
    </row>
    <row r="347" spans="1:16" hidden="1" x14ac:dyDescent="0.25">
      <c r="A347" s="2">
        <v>20194091084482</v>
      </c>
      <c r="B347" s="4">
        <v>43754</v>
      </c>
      <c r="C347" s="4">
        <v>43776</v>
      </c>
      <c r="D347" s="2"/>
      <c r="E347" s="3" t="s">
        <v>18</v>
      </c>
      <c r="F347" s="3" t="s">
        <v>15</v>
      </c>
      <c r="G347" s="3" t="s">
        <v>753</v>
      </c>
      <c r="H347" s="3" t="s">
        <v>157</v>
      </c>
      <c r="I347" s="3" t="s">
        <v>37</v>
      </c>
      <c r="J347" s="3" t="s">
        <v>225</v>
      </c>
      <c r="K347" s="3">
        <v>999</v>
      </c>
      <c r="L347" s="3" t="s">
        <v>21</v>
      </c>
      <c r="M347" s="3" t="s">
        <v>178</v>
      </c>
      <c r="N347" s="3">
        <v>500</v>
      </c>
      <c r="O347" s="3" t="s">
        <v>23</v>
      </c>
      <c r="P347" s="3" t="str">
        <f t="shared" si="5"/>
        <v>-</v>
      </c>
    </row>
    <row r="348" spans="1:16" x14ac:dyDescent="0.25">
      <c r="A348" s="2">
        <v>20194091084492</v>
      </c>
      <c r="B348" s="4">
        <v>43754</v>
      </c>
      <c r="C348" s="4">
        <v>43768</v>
      </c>
      <c r="D348" s="2">
        <v>20195000361981</v>
      </c>
      <c r="E348" s="4">
        <v>43760</v>
      </c>
      <c r="F348" s="3" t="s">
        <v>34</v>
      </c>
      <c r="G348" s="3" t="s">
        <v>754</v>
      </c>
      <c r="H348" s="3" t="s">
        <v>755</v>
      </c>
      <c r="I348" s="3" t="s">
        <v>19</v>
      </c>
      <c r="J348" s="3" t="s">
        <v>71</v>
      </c>
      <c r="K348" s="3">
        <v>999</v>
      </c>
      <c r="L348" s="3" t="s">
        <v>21</v>
      </c>
      <c r="M348" s="3" t="s">
        <v>252</v>
      </c>
      <c r="N348" s="3">
        <v>500</v>
      </c>
      <c r="O348" s="3" t="s">
        <v>23</v>
      </c>
      <c r="P348" s="3">
        <f t="shared" si="5"/>
        <v>6</v>
      </c>
    </row>
    <row r="349" spans="1:16" hidden="1" x14ac:dyDescent="0.25">
      <c r="A349" s="2">
        <v>20194091084552</v>
      </c>
      <c r="B349" s="4">
        <v>43754</v>
      </c>
      <c r="C349" s="4">
        <v>43776</v>
      </c>
      <c r="D349" s="2">
        <v>20195000373641</v>
      </c>
      <c r="E349" s="4">
        <v>43769</v>
      </c>
      <c r="F349" s="3" t="s">
        <v>24</v>
      </c>
      <c r="G349" s="3" t="s">
        <v>756</v>
      </c>
      <c r="H349" s="3" t="s">
        <v>82</v>
      </c>
      <c r="I349" s="3" t="s">
        <v>19</v>
      </c>
      <c r="J349" s="3" t="s">
        <v>20</v>
      </c>
      <c r="K349" s="3">
        <v>999</v>
      </c>
      <c r="L349" s="3" t="s">
        <v>21</v>
      </c>
      <c r="M349" s="3" t="s">
        <v>757</v>
      </c>
      <c r="N349" s="3">
        <v>500</v>
      </c>
      <c r="O349" s="3" t="s">
        <v>23</v>
      </c>
      <c r="P349" s="3">
        <f t="shared" si="5"/>
        <v>15</v>
      </c>
    </row>
    <row r="350" spans="1:16" hidden="1" x14ac:dyDescent="0.25">
      <c r="A350" s="2">
        <v>20194091084562</v>
      </c>
      <c r="B350" s="4">
        <v>43754</v>
      </c>
      <c r="C350" s="4">
        <v>43776</v>
      </c>
      <c r="D350" s="2" t="s">
        <v>758</v>
      </c>
      <c r="E350" s="3" t="s">
        <v>18</v>
      </c>
      <c r="F350" s="3" t="s">
        <v>24</v>
      </c>
      <c r="G350" s="3" t="s">
        <v>16</v>
      </c>
      <c r="H350" s="3" t="s">
        <v>759</v>
      </c>
      <c r="I350" s="3" t="s">
        <v>37</v>
      </c>
      <c r="J350" s="3" t="s">
        <v>71</v>
      </c>
      <c r="K350" s="3">
        <v>999</v>
      </c>
      <c r="L350" s="3" t="s">
        <v>21</v>
      </c>
      <c r="M350" s="3" t="s">
        <v>339</v>
      </c>
      <c r="N350" s="3">
        <v>500</v>
      </c>
      <c r="O350" s="3" t="s">
        <v>23</v>
      </c>
      <c r="P350" s="3" t="str">
        <f t="shared" si="5"/>
        <v>-</v>
      </c>
    </row>
    <row r="351" spans="1:16" hidden="1" x14ac:dyDescent="0.25">
      <c r="A351" s="2">
        <v>20194091084622</v>
      </c>
      <c r="B351" s="4">
        <v>43754</v>
      </c>
      <c r="C351" s="4">
        <v>43768</v>
      </c>
      <c r="D351" s="2" t="s">
        <v>760</v>
      </c>
      <c r="E351" s="4">
        <v>43782</v>
      </c>
      <c r="F351" s="3" t="s">
        <v>34</v>
      </c>
      <c r="G351" s="3" t="s">
        <v>761</v>
      </c>
      <c r="H351" s="3" t="s">
        <v>82</v>
      </c>
      <c r="I351" s="3" t="s">
        <v>37</v>
      </c>
      <c r="J351" s="3" t="s">
        <v>93</v>
      </c>
      <c r="K351" s="3">
        <v>401</v>
      </c>
      <c r="L351" s="3" t="s">
        <v>762</v>
      </c>
      <c r="M351" s="3" t="s">
        <v>159</v>
      </c>
      <c r="N351" s="3">
        <v>401</v>
      </c>
      <c r="O351" s="3"/>
      <c r="P351" s="3">
        <f t="shared" si="5"/>
        <v>28</v>
      </c>
    </row>
    <row r="352" spans="1:16" x14ac:dyDescent="0.25">
      <c r="A352" s="2">
        <v>20194091084752</v>
      </c>
      <c r="B352" s="4">
        <v>43754</v>
      </c>
      <c r="C352" s="4">
        <v>43761</v>
      </c>
      <c r="D352" s="2">
        <v>20193110360561</v>
      </c>
      <c r="E352" s="4">
        <v>43759</v>
      </c>
      <c r="F352" s="3" t="s">
        <v>54</v>
      </c>
      <c r="G352" s="3" t="s">
        <v>763</v>
      </c>
      <c r="H352" s="3" t="s">
        <v>70</v>
      </c>
      <c r="I352" s="3" t="s">
        <v>19</v>
      </c>
      <c r="J352" s="3" t="s">
        <v>71</v>
      </c>
      <c r="K352" s="3">
        <v>999</v>
      </c>
      <c r="L352" s="3" t="s">
        <v>21</v>
      </c>
      <c r="M352" s="3" t="s">
        <v>242</v>
      </c>
      <c r="N352" s="3">
        <v>311</v>
      </c>
      <c r="O352" s="3" t="s">
        <v>23</v>
      </c>
      <c r="P352" s="3">
        <f t="shared" si="5"/>
        <v>5</v>
      </c>
    </row>
    <row r="353" spans="1:16" hidden="1" x14ac:dyDescent="0.25">
      <c r="A353" s="2">
        <v>20194091084872</v>
      </c>
      <c r="B353" s="4">
        <v>43754</v>
      </c>
      <c r="C353" s="4">
        <v>43776</v>
      </c>
      <c r="D353" s="2" t="s">
        <v>764</v>
      </c>
      <c r="E353" s="3" t="s">
        <v>18</v>
      </c>
      <c r="F353" s="3" t="s">
        <v>24</v>
      </c>
      <c r="G353" s="3" t="s">
        <v>16</v>
      </c>
      <c r="H353" s="3" t="s">
        <v>715</v>
      </c>
      <c r="I353" s="3" t="s">
        <v>37</v>
      </c>
      <c r="J353" s="3" t="s">
        <v>20</v>
      </c>
      <c r="K353" s="3">
        <v>999</v>
      </c>
      <c r="L353" s="3" t="s">
        <v>21</v>
      </c>
      <c r="M353" s="3" t="s">
        <v>535</v>
      </c>
      <c r="N353" s="3">
        <v>312</v>
      </c>
      <c r="O353" s="3" t="s">
        <v>23</v>
      </c>
      <c r="P353" s="3" t="str">
        <f t="shared" si="5"/>
        <v>-</v>
      </c>
    </row>
    <row r="354" spans="1:16" hidden="1" x14ac:dyDescent="0.25">
      <c r="A354" s="2">
        <v>20194091085102</v>
      </c>
      <c r="B354" s="4">
        <v>43754</v>
      </c>
      <c r="C354" s="4">
        <v>43776</v>
      </c>
      <c r="D354" s="2">
        <v>20193110369241</v>
      </c>
      <c r="E354" s="4">
        <v>43766</v>
      </c>
      <c r="F354" s="3" t="s">
        <v>24</v>
      </c>
      <c r="G354" s="3" t="s">
        <v>31</v>
      </c>
      <c r="H354" s="3" t="s">
        <v>765</v>
      </c>
      <c r="I354" s="3" t="s">
        <v>19</v>
      </c>
      <c r="J354" s="3" t="s">
        <v>20</v>
      </c>
      <c r="K354" s="3">
        <v>999</v>
      </c>
      <c r="L354" s="3" t="s">
        <v>21</v>
      </c>
      <c r="M354" s="3" t="s">
        <v>242</v>
      </c>
      <c r="N354" s="3">
        <v>311</v>
      </c>
      <c r="O354" s="3" t="s">
        <v>23</v>
      </c>
      <c r="P354" s="3">
        <f t="shared" si="5"/>
        <v>12</v>
      </c>
    </row>
    <row r="355" spans="1:16" hidden="1" x14ac:dyDescent="0.25">
      <c r="A355" s="2">
        <v>20194091085152</v>
      </c>
      <c r="B355" s="4">
        <v>43754</v>
      </c>
      <c r="C355" s="4">
        <v>43776</v>
      </c>
      <c r="D355" s="2"/>
      <c r="E355" s="3" t="s">
        <v>18</v>
      </c>
      <c r="F355" s="3" t="s">
        <v>24</v>
      </c>
      <c r="G355" s="3" t="s">
        <v>31</v>
      </c>
      <c r="H355" s="3" t="s">
        <v>765</v>
      </c>
      <c r="I355" s="3" t="s">
        <v>37</v>
      </c>
      <c r="J355" s="3" t="s">
        <v>20</v>
      </c>
      <c r="K355" s="3">
        <v>999</v>
      </c>
      <c r="L355" s="3" t="s">
        <v>21</v>
      </c>
      <c r="M355" s="3" t="s">
        <v>242</v>
      </c>
      <c r="N355" s="3">
        <v>311</v>
      </c>
      <c r="O355" s="3" t="s">
        <v>23</v>
      </c>
      <c r="P355" s="3" t="str">
        <f t="shared" si="5"/>
        <v>-</v>
      </c>
    </row>
    <row r="356" spans="1:16" hidden="1" x14ac:dyDescent="0.25">
      <c r="A356" s="2">
        <v>20194091085332</v>
      </c>
      <c r="B356" s="4">
        <v>43754</v>
      </c>
      <c r="C356" s="4">
        <v>43768</v>
      </c>
      <c r="D356" s="2">
        <v>20193040366201</v>
      </c>
      <c r="E356" s="4">
        <v>43762</v>
      </c>
      <c r="F356" s="3" t="s">
        <v>34</v>
      </c>
      <c r="G356" s="3" t="s">
        <v>766</v>
      </c>
      <c r="H356" s="3" t="s">
        <v>767</v>
      </c>
      <c r="I356" s="3" t="s">
        <v>19</v>
      </c>
      <c r="J356" s="3" t="s">
        <v>20</v>
      </c>
      <c r="K356" s="3">
        <v>999</v>
      </c>
      <c r="L356" s="3" t="s">
        <v>21</v>
      </c>
      <c r="M356" s="3" t="s">
        <v>509</v>
      </c>
      <c r="N356" s="3">
        <v>304</v>
      </c>
      <c r="O356" s="3" t="s">
        <v>23</v>
      </c>
      <c r="P356" s="3">
        <f t="shared" si="5"/>
        <v>8</v>
      </c>
    </row>
    <row r="357" spans="1:16" hidden="1" x14ac:dyDescent="0.25">
      <c r="A357" s="2">
        <v>20194091085482</v>
      </c>
      <c r="B357" s="4">
        <v>43754</v>
      </c>
      <c r="C357" s="4">
        <v>43776</v>
      </c>
      <c r="D357" s="2">
        <v>20195000372621</v>
      </c>
      <c r="E357" s="4">
        <v>43768</v>
      </c>
      <c r="F357" s="3" t="s">
        <v>24</v>
      </c>
      <c r="G357" s="3" t="s">
        <v>768</v>
      </c>
      <c r="H357" s="3" t="s">
        <v>60</v>
      </c>
      <c r="I357" s="3" t="s">
        <v>19</v>
      </c>
      <c r="J357" s="3" t="s">
        <v>20</v>
      </c>
      <c r="K357" s="3">
        <v>999</v>
      </c>
      <c r="L357" s="3" t="s">
        <v>21</v>
      </c>
      <c r="M357" s="3" t="s">
        <v>757</v>
      </c>
      <c r="N357" s="3">
        <v>500</v>
      </c>
      <c r="O357" s="3" t="s">
        <v>23</v>
      </c>
      <c r="P357" s="3">
        <f t="shared" si="5"/>
        <v>14</v>
      </c>
    </row>
    <row r="358" spans="1:16" hidden="1" x14ac:dyDescent="0.25">
      <c r="A358" s="2">
        <v>20194091086452</v>
      </c>
      <c r="B358" s="4">
        <v>43754</v>
      </c>
      <c r="C358" s="4">
        <v>43776</v>
      </c>
      <c r="D358" s="2">
        <v>20196060370371</v>
      </c>
      <c r="E358" s="4">
        <v>43766</v>
      </c>
      <c r="F358" s="3" t="s">
        <v>15</v>
      </c>
      <c r="G358" s="3" t="s">
        <v>769</v>
      </c>
      <c r="H358" s="3" t="s">
        <v>770</v>
      </c>
      <c r="I358" s="3" t="s">
        <v>19</v>
      </c>
      <c r="J358" s="3" t="s">
        <v>201</v>
      </c>
      <c r="K358" s="3">
        <v>606</v>
      </c>
      <c r="L358" s="3" t="s">
        <v>771</v>
      </c>
      <c r="M358" s="3" t="s">
        <v>772</v>
      </c>
      <c r="N358" s="3">
        <v>606</v>
      </c>
      <c r="O358" s="3"/>
      <c r="P358" s="3">
        <f t="shared" si="5"/>
        <v>12</v>
      </c>
    </row>
    <row r="359" spans="1:16" hidden="1" x14ac:dyDescent="0.25">
      <c r="A359" s="2">
        <v>20194091086602</v>
      </c>
      <c r="B359" s="4">
        <v>43754</v>
      </c>
      <c r="C359" s="4">
        <v>43768</v>
      </c>
      <c r="D359" s="2">
        <v>20197030360141</v>
      </c>
      <c r="E359" s="4">
        <v>43759</v>
      </c>
      <c r="F359" s="3" t="s">
        <v>34</v>
      </c>
      <c r="G359" s="3" t="s">
        <v>773</v>
      </c>
      <c r="H359" s="3" t="s">
        <v>774</v>
      </c>
      <c r="I359" s="3" t="s">
        <v>19</v>
      </c>
      <c r="J359" s="3" t="s">
        <v>93</v>
      </c>
      <c r="K359" s="3">
        <v>999</v>
      </c>
      <c r="L359" s="3" t="s">
        <v>21</v>
      </c>
      <c r="M359" s="3" t="s">
        <v>419</v>
      </c>
      <c r="N359" s="3">
        <v>703</v>
      </c>
      <c r="O359" s="3" t="s">
        <v>23</v>
      </c>
      <c r="P359" s="3">
        <f t="shared" si="5"/>
        <v>5</v>
      </c>
    </row>
    <row r="360" spans="1:16" hidden="1" x14ac:dyDescent="0.25">
      <c r="A360" s="2">
        <v>20194091087252</v>
      </c>
      <c r="B360" s="4">
        <v>43754</v>
      </c>
      <c r="C360" s="4">
        <v>43776</v>
      </c>
      <c r="D360" s="2">
        <v>20192000376571</v>
      </c>
      <c r="E360" s="4">
        <v>43774</v>
      </c>
      <c r="F360" s="3" t="s">
        <v>24</v>
      </c>
      <c r="G360" s="3" t="s">
        <v>16</v>
      </c>
      <c r="H360" s="3" t="s">
        <v>775</v>
      </c>
      <c r="I360" s="3" t="s">
        <v>19</v>
      </c>
      <c r="J360" s="3" t="s">
        <v>20</v>
      </c>
      <c r="K360" s="3">
        <v>999</v>
      </c>
      <c r="L360" s="3" t="s">
        <v>21</v>
      </c>
      <c r="M360" s="3" t="s">
        <v>108</v>
      </c>
      <c r="N360" s="3">
        <v>200</v>
      </c>
      <c r="O360" s="3" t="s">
        <v>23</v>
      </c>
      <c r="P360" s="3">
        <f t="shared" si="5"/>
        <v>20</v>
      </c>
    </row>
    <row r="361" spans="1:16" hidden="1" x14ac:dyDescent="0.25">
      <c r="A361" s="2">
        <v>20194091087432</v>
      </c>
      <c r="B361" s="4">
        <v>43754</v>
      </c>
      <c r="C361" s="4">
        <v>43776</v>
      </c>
      <c r="D361" s="2">
        <v>20193110377181</v>
      </c>
      <c r="E361" s="4">
        <v>43774</v>
      </c>
      <c r="F361" s="3" t="s">
        <v>24</v>
      </c>
      <c r="G361" s="3" t="s">
        <v>16</v>
      </c>
      <c r="H361" s="3" t="s">
        <v>776</v>
      </c>
      <c r="I361" s="3" t="s">
        <v>19</v>
      </c>
      <c r="J361" s="3" t="s">
        <v>18</v>
      </c>
      <c r="K361" s="3">
        <v>999</v>
      </c>
      <c r="L361" s="3" t="s">
        <v>21</v>
      </c>
      <c r="M361" s="3" t="s">
        <v>151</v>
      </c>
      <c r="N361" s="3">
        <v>311</v>
      </c>
      <c r="O361" s="3" t="s">
        <v>23</v>
      </c>
      <c r="P361" s="3">
        <f t="shared" si="5"/>
        <v>20</v>
      </c>
    </row>
    <row r="362" spans="1:16" hidden="1" x14ac:dyDescent="0.25">
      <c r="A362" s="2">
        <v>20194091087912</v>
      </c>
      <c r="B362" s="4">
        <v>43754</v>
      </c>
      <c r="C362" s="4">
        <v>43776</v>
      </c>
      <c r="D362" s="2">
        <v>20196040368371</v>
      </c>
      <c r="E362" s="4">
        <v>43763</v>
      </c>
      <c r="F362" s="3" t="s">
        <v>24</v>
      </c>
      <c r="G362" s="3" t="s">
        <v>777</v>
      </c>
      <c r="H362" s="3" t="s">
        <v>778</v>
      </c>
      <c r="I362" s="3" t="s">
        <v>19</v>
      </c>
      <c r="J362" s="3" t="s">
        <v>20</v>
      </c>
      <c r="K362" s="3">
        <v>999</v>
      </c>
      <c r="L362" s="3" t="s">
        <v>21</v>
      </c>
      <c r="M362" s="3" t="s">
        <v>779</v>
      </c>
      <c r="N362" s="3">
        <v>604</v>
      </c>
      <c r="O362" s="3" t="s">
        <v>23</v>
      </c>
      <c r="P362" s="3">
        <f t="shared" si="5"/>
        <v>9</v>
      </c>
    </row>
    <row r="363" spans="1:16" hidden="1" x14ac:dyDescent="0.25">
      <c r="A363" s="2">
        <v>20194091088142</v>
      </c>
      <c r="B363" s="4">
        <v>43754</v>
      </c>
      <c r="C363" s="4">
        <v>43776</v>
      </c>
      <c r="D363" s="2"/>
      <c r="E363" s="3" t="s">
        <v>18</v>
      </c>
      <c r="F363" s="3" t="s">
        <v>15</v>
      </c>
      <c r="G363" s="3" t="s">
        <v>780</v>
      </c>
      <c r="H363" s="3" t="s">
        <v>781</v>
      </c>
      <c r="I363" s="3" t="s">
        <v>37</v>
      </c>
      <c r="J363" s="3" t="s">
        <v>93</v>
      </c>
      <c r="K363" s="3">
        <v>999</v>
      </c>
      <c r="L363" s="3" t="s">
        <v>21</v>
      </c>
      <c r="M363" s="3" t="s">
        <v>381</v>
      </c>
      <c r="N363" s="3">
        <v>312</v>
      </c>
      <c r="O363" s="3" t="s">
        <v>23</v>
      </c>
      <c r="P363" s="3" t="str">
        <f t="shared" si="5"/>
        <v>-</v>
      </c>
    </row>
    <row r="364" spans="1:16" hidden="1" x14ac:dyDescent="0.25">
      <c r="A364" s="2">
        <v>20194091088172</v>
      </c>
      <c r="B364" s="4">
        <v>43754</v>
      </c>
      <c r="C364" s="4">
        <v>43776</v>
      </c>
      <c r="D364" s="2"/>
      <c r="E364" s="3" t="s">
        <v>18</v>
      </c>
      <c r="F364" s="3" t="s">
        <v>15</v>
      </c>
      <c r="G364" s="3" t="s">
        <v>782</v>
      </c>
      <c r="H364" s="3" t="s">
        <v>781</v>
      </c>
      <c r="I364" s="3" t="s">
        <v>37</v>
      </c>
      <c r="J364" s="3" t="s">
        <v>93</v>
      </c>
      <c r="K364" s="3">
        <v>999</v>
      </c>
      <c r="L364" s="3" t="s">
        <v>21</v>
      </c>
      <c r="M364" s="3" t="s">
        <v>381</v>
      </c>
      <c r="N364" s="3">
        <v>312</v>
      </c>
      <c r="O364" s="3" t="s">
        <v>23</v>
      </c>
      <c r="P364" s="3" t="str">
        <f t="shared" si="5"/>
        <v>-</v>
      </c>
    </row>
    <row r="365" spans="1:16" hidden="1" x14ac:dyDescent="0.25">
      <c r="A365" s="2">
        <v>20194091088192</v>
      </c>
      <c r="B365" s="4">
        <v>43754</v>
      </c>
      <c r="C365" s="4">
        <v>43776</v>
      </c>
      <c r="D365" s="2"/>
      <c r="E365" s="3" t="s">
        <v>18</v>
      </c>
      <c r="F365" s="3" t="s">
        <v>15</v>
      </c>
      <c r="G365" s="3" t="s">
        <v>783</v>
      </c>
      <c r="H365" s="3" t="s">
        <v>781</v>
      </c>
      <c r="I365" s="3" t="s">
        <v>37</v>
      </c>
      <c r="J365" s="3" t="s">
        <v>93</v>
      </c>
      <c r="K365" s="3">
        <v>999</v>
      </c>
      <c r="L365" s="3" t="s">
        <v>21</v>
      </c>
      <c r="M365" s="3" t="s">
        <v>381</v>
      </c>
      <c r="N365" s="3">
        <v>312</v>
      </c>
      <c r="O365" s="3" t="s">
        <v>23</v>
      </c>
      <c r="P365" s="3" t="str">
        <f t="shared" si="5"/>
        <v>-</v>
      </c>
    </row>
    <row r="366" spans="1:16" hidden="1" x14ac:dyDescent="0.25">
      <c r="A366" s="2">
        <v>20194091088212</v>
      </c>
      <c r="B366" s="4">
        <v>43754</v>
      </c>
      <c r="C366" s="4">
        <v>43776</v>
      </c>
      <c r="D366" s="2">
        <v>20196060377121</v>
      </c>
      <c r="E366" s="4">
        <v>43774</v>
      </c>
      <c r="F366" s="3" t="s">
        <v>77</v>
      </c>
      <c r="G366" s="3" t="s">
        <v>784</v>
      </c>
      <c r="H366" s="3" t="s">
        <v>76</v>
      </c>
      <c r="I366" s="3" t="s">
        <v>19</v>
      </c>
      <c r="J366" s="3" t="s">
        <v>93</v>
      </c>
      <c r="K366" s="3">
        <v>999</v>
      </c>
      <c r="L366" s="3" t="s">
        <v>21</v>
      </c>
      <c r="M366" s="3" t="s">
        <v>785</v>
      </c>
      <c r="N366" s="3">
        <v>606</v>
      </c>
      <c r="O366" s="3" t="s">
        <v>23</v>
      </c>
      <c r="P366" s="3">
        <f t="shared" si="5"/>
        <v>20</v>
      </c>
    </row>
    <row r="367" spans="1:16" hidden="1" x14ac:dyDescent="0.25">
      <c r="A367" s="2">
        <v>20194091088222</v>
      </c>
      <c r="B367" s="4">
        <v>43754</v>
      </c>
      <c r="C367" s="4">
        <v>43776</v>
      </c>
      <c r="D367" s="2"/>
      <c r="E367" s="3" t="s">
        <v>18</v>
      </c>
      <c r="F367" s="3" t="s">
        <v>15</v>
      </c>
      <c r="G367" s="3" t="s">
        <v>786</v>
      </c>
      <c r="H367" s="3" t="s">
        <v>781</v>
      </c>
      <c r="I367" s="3" t="s">
        <v>37</v>
      </c>
      <c r="J367" s="3" t="s">
        <v>93</v>
      </c>
      <c r="K367" s="3">
        <v>999</v>
      </c>
      <c r="L367" s="3" t="s">
        <v>21</v>
      </c>
      <c r="M367" s="3" t="s">
        <v>381</v>
      </c>
      <c r="N367" s="3">
        <v>312</v>
      </c>
      <c r="O367" s="3" t="s">
        <v>23</v>
      </c>
      <c r="P367" s="3" t="str">
        <f t="shared" si="5"/>
        <v>-</v>
      </c>
    </row>
    <row r="368" spans="1:16" hidden="1" x14ac:dyDescent="0.25">
      <c r="A368" s="2">
        <v>20194091088242</v>
      </c>
      <c r="B368" s="4">
        <v>43754</v>
      </c>
      <c r="C368" s="4">
        <v>43776</v>
      </c>
      <c r="D368" s="2">
        <v>20193120368001</v>
      </c>
      <c r="E368" s="4">
        <v>43763</v>
      </c>
      <c r="F368" s="3" t="s">
        <v>15</v>
      </c>
      <c r="G368" s="3" t="s">
        <v>787</v>
      </c>
      <c r="H368" s="3" t="s">
        <v>781</v>
      </c>
      <c r="I368" s="3" t="s">
        <v>19</v>
      </c>
      <c r="J368" s="3" t="s">
        <v>93</v>
      </c>
      <c r="K368" s="3">
        <v>999</v>
      </c>
      <c r="L368" s="3" t="s">
        <v>21</v>
      </c>
      <c r="M368" s="3" t="s">
        <v>381</v>
      </c>
      <c r="N368" s="3">
        <v>312</v>
      </c>
      <c r="O368" s="3" t="s">
        <v>23</v>
      </c>
      <c r="P368" s="3">
        <f t="shared" si="5"/>
        <v>9</v>
      </c>
    </row>
    <row r="369" spans="1:16" hidden="1" x14ac:dyDescent="0.25">
      <c r="A369" s="2">
        <v>20194091088672</v>
      </c>
      <c r="B369" s="4">
        <v>43754</v>
      </c>
      <c r="C369" s="4">
        <v>43776</v>
      </c>
      <c r="D369" s="2">
        <v>20195000362981</v>
      </c>
      <c r="E369" s="4">
        <v>43760</v>
      </c>
      <c r="F369" s="3" t="s">
        <v>24</v>
      </c>
      <c r="G369" s="3" t="s">
        <v>788</v>
      </c>
      <c r="H369" s="3" t="s">
        <v>789</v>
      </c>
      <c r="I369" s="3" t="s">
        <v>19</v>
      </c>
      <c r="J369" s="3" t="s">
        <v>20</v>
      </c>
      <c r="K369" s="3">
        <v>999</v>
      </c>
      <c r="L369" s="3" t="s">
        <v>21</v>
      </c>
      <c r="M369" s="3" t="s">
        <v>65</v>
      </c>
      <c r="N369" s="3">
        <v>500</v>
      </c>
      <c r="O369" s="3" t="s">
        <v>23</v>
      </c>
      <c r="P369" s="3">
        <f t="shared" si="5"/>
        <v>6</v>
      </c>
    </row>
    <row r="370" spans="1:16" x14ac:dyDescent="0.25">
      <c r="A370" s="2">
        <v>20194091089232</v>
      </c>
      <c r="B370" s="4">
        <v>43754</v>
      </c>
      <c r="C370" s="4">
        <v>43776</v>
      </c>
      <c r="D370" s="2">
        <v>20193090359101</v>
      </c>
      <c r="E370" s="4">
        <v>43756</v>
      </c>
      <c r="F370" s="3" t="s">
        <v>77</v>
      </c>
      <c r="G370" s="3" t="s">
        <v>790</v>
      </c>
      <c r="H370" s="3" t="s">
        <v>791</v>
      </c>
      <c r="I370" s="3" t="s">
        <v>19</v>
      </c>
      <c r="J370" s="3" t="s">
        <v>792</v>
      </c>
      <c r="K370" s="3">
        <v>999</v>
      </c>
      <c r="L370" s="3" t="s">
        <v>21</v>
      </c>
      <c r="M370" s="3" t="s">
        <v>371</v>
      </c>
      <c r="N370" s="3">
        <v>309</v>
      </c>
      <c r="O370" s="3" t="s">
        <v>23</v>
      </c>
      <c r="P370" s="3">
        <f t="shared" si="5"/>
        <v>2</v>
      </c>
    </row>
    <row r="371" spans="1:16" x14ac:dyDescent="0.25">
      <c r="A371" s="2">
        <v>20194091089262</v>
      </c>
      <c r="B371" s="4">
        <v>43754</v>
      </c>
      <c r="C371" s="4">
        <v>43844</v>
      </c>
      <c r="D371" s="2">
        <v>20193060370941</v>
      </c>
      <c r="E371" s="4">
        <v>43767</v>
      </c>
      <c r="F371" s="3" t="s">
        <v>74</v>
      </c>
      <c r="G371" s="3" t="s">
        <v>793</v>
      </c>
      <c r="H371" s="3" t="s">
        <v>794</v>
      </c>
      <c r="I371" s="3" t="s">
        <v>19</v>
      </c>
      <c r="J371" s="3" t="s">
        <v>20</v>
      </c>
      <c r="K371" s="3">
        <v>999</v>
      </c>
      <c r="L371" s="3" t="s">
        <v>21</v>
      </c>
      <c r="M371" s="3" t="s">
        <v>219</v>
      </c>
      <c r="N371" s="3">
        <v>306</v>
      </c>
      <c r="O371" s="3" t="s">
        <v>23</v>
      </c>
      <c r="P371" s="3">
        <f t="shared" si="5"/>
        <v>13</v>
      </c>
    </row>
    <row r="372" spans="1:16" hidden="1" x14ac:dyDescent="0.25">
      <c r="A372" s="2">
        <v>20194091089592</v>
      </c>
      <c r="B372" s="4">
        <v>43754</v>
      </c>
      <c r="C372" s="4">
        <v>43768</v>
      </c>
      <c r="D372" s="2">
        <v>20193110365151</v>
      </c>
      <c r="E372" s="4">
        <v>43761</v>
      </c>
      <c r="F372" s="3" t="s">
        <v>175</v>
      </c>
      <c r="G372" s="3" t="s">
        <v>16</v>
      </c>
      <c r="H372" s="3" t="s">
        <v>795</v>
      </c>
      <c r="I372" s="3" t="s">
        <v>19</v>
      </c>
      <c r="J372" s="3" t="s">
        <v>18</v>
      </c>
      <c r="K372" s="3">
        <v>999</v>
      </c>
      <c r="L372" s="3" t="s">
        <v>21</v>
      </c>
      <c r="M372" s="3" t="s">
        <v>133</v>
      </c>
      <c r="N372" s="3">
        <v>311</v>
      </c>
      <c r="O372" s="3" t="s">
        <v>23</v>
      </c>
      <c r="P372" s="3">
        <f t="shared" si="5"/>
        <v>7</v>
      </c>
    </row>
    <row r="373" spans="1:16" hidden="1" x14ac:dyDescent="0.25">
      <c r="A373" s="2">
        <v>20194091089632</v>
      </c>
      <c r="B373" s="4">
        <v>43754</v>
      </c>
      <c r="C373" s="4">
        <v>43768</v>
      </c>
      <c r="D373" s="2"/>
      <c r="E373" s="3" t="s">
        <v>18</v>
      </c>
      <c r="F373" s="3" t="s">
        <v>34</v>
      </c>
      <c r="G373" s="3" t="s">
        <v>796</v>
      </c>
      <c r="H373" s="3" t="s">
        <v>82</v>
      </c>
      <c r="I373" s="3" t="s">
        <v>37</v>
      </c>
      <c r="J373" s="3" t="s">
        <v>20</v>
      </c>
      <c r="K373" s="3">
        <v>999</v>
      </c>
      <c r="L373" s="3" t="s">
        <v>21</v>
      </c>
      <c r="M373" s="3" t="s">
        <v>567</v>
      </c>
      <c r="N373" s="3">
        <v>308</v>
      </c>
      <c r="O373" s="3" t="s">
        <v>23</v>
      </c>
      <c r="P373" s="3" t="str">
        <f t="shared" si="5"/>
        <v>-</v>
      </c>
    </row>
    <row r="374" spans="1:16" x14ac:dyDescent="0.25">
      <c r="A374" s="2">
        <v>20194091090402</v>
      </c>
      <c r="B374" s="4">
        <v>43754</v>
      </c>
      <c r="C374" s="4">
        <v>43768</v>
      </c>
      <c r="D374" s="2" t="s">
        <v>797</v>
      </c>
      <c r="E374" s="4">
        <v>43766</v>
      </c>
      <c r="F374" s="3" t="s">
        <v>34</v>
      </c>
      <c r="G374" s="3" t="s">
        <v>798</v>
      </c>
      <c r="H374" s="3" t="s">
        <v>92</v>
      </c>
      <c r="I374" s="3" t="s">
        <v>19</v>
      </c>
      <c r="J374" s="3" t="s">
        <v>20</v>
      </c>
      <c r="K374" s="3">
        <v>999</v>
      </c>
      <c r="L374" s="3" t="s">
        <v>21</v>
      </c>
      <c r="M374" s="3" t="s">
        <v>799</v>
      </c>
      <c r="N374" s="3">
        <v>311</v>
      </c>
      <c r="O374" s="3" t="s">
        <v>99</v>
      </c>
      <c r="P374" s="3">
        <f t="shared" si="5"/>
        <v>12</v>
      </c>
    </row>
    <row r="375" spans="1:16" hidden="1" x14ac:dyDescent="0.25">
      <c r="A375" s="2">
        <v>20194091090562</v>
      </c>
      <c r="B375" s="4">
        <v>43754</v>
      </c>
      <c r="C375" s="4">
        <v>43776</v>
      </c>
      <c r="D375" s="2">
        <v>20193070379391</v>
      </c>
      <c r="E375" s="4">
        <v>43776</v>
      </c>
      <c r="F375" s="3" t="s">
        <v>24</v>
      </c>
      <c r="G375" s="3" t="s">
        <v>16</v>
      </c>
      <c r="H375" s="3" t="s">
        <v>800</v>
      </c>
      <c r="I375" s="3" t="s">
        <v>19</v>
      </c>
      <c r="J375" s="3" t="s">
        <v>304</v>
      </c>
      <c r="K375" s="3">
        <v>999</v>
      </c>
      <c r="L375" s="3" t="s">
        <v>21</v>
      </c>
      <c r="M375" s="3" t="s">
        <v>392</v>
      </c>
      <c r="N375" s="3">
        <v>307</v>
      </c>
      <c r="O375" s="3" t="s">
        <v>23</v>
      </c>
      <c r="P375" s="3">
        <f t="shared" si="5"/>
        <v>22</v>
      </c>
    </row>
    <row r="376" spans="1:16" hidden="1" x14ac:dyDescent="0.25">
      <c r="A376" s="2">
        <v>20194091090852</v>
      </c>
      <c r="B376" s="4">
        <v>43754</v>
      </c>
      <c r="C376" s="4">
        <v>43776</v>
      </c>
      <c r="D376" s="2">
        <v>20195000369571</v>
      </c>
      <c r="E376" s="4">
        <v>43766</v>
      </c>
      <c r="F376" s="3" t="s">
        <v>24</v>
      </c>
      <c r="G376" s="3" t="s">
        <v>16</v>
      </c>
      <c r="H376" s="3" t="s">
        <v>801</v>
      </c>
      <c r="I376" s="3" t="s">
        <v>19</v>
      </c>
      <c r="J376" s="3" t="s">
        <v>20</v>
      </c>
      <c r="K376" s="3">
        <v>999</v>
      </c>
      <c r="L376" s="3" t="s">
        <v>21</v>
      </c>
      <c r="M376" s="3" t="s">
        <v>65</v>
      </c>
      <c r="N376" s="3">
        <v>500</v>
      </c>
      <c r="O376" s="3" t="s">
        <v>23</v>
      </c>
      <c r="P376" s="3">
        <f t="shared" si="5"/>
        <v>12</v>
      </c>
    </row>
    <row r="377" spans="1:16" hidden="1" x14ac:dyDescent="0.25">
      <c r="A377" s="2">
        <v>20194091090872</v>
      </c>
      <c r="B377" s="4">
        <v>43755</v>
      </c>
      <c r="C377" s="4">
        <v>43777</v>
      </c>
      <c r="D377" s="2">
        <v>20193110380431</v>
      </c>
      <c r="E377" s="4">
        <v>43777</v>
      </c>
      <c r="F377" s="3" t="s">
        <v>293</v>
      </c>
      <c r="G377" s="3" t="s">
        <v>16</v>
      </c>
      <c r="H377" s="3" t="s">
        <v>802</v>
      </c>
      <c r="I377" s="3" t="s">
        <v>19</v>
      </c>
      <c r="J377" s="3" t="s">
        <v>67</v>
      </c>
      <c r="K377" s="3">
        <v>999</v>
      </c>
      <c r="L377" s="3" t="s">
        <v>21</v>
      </c>
      <c r="M377" s="3" t="s">
        <v>242</v>
      </c>
      <c r="N377" s="3">
        <v>311</v>
      </c>
      <c r="O377" s="3" t="s">
        <v>23</v>
      </c>
      <c r="P377" s="3">
        <f t="shared" si="5"/>
        <v>22</v>
      </c>
    </row>
    <row r="378" spans="1:16" hidden="1" x14ac:dyDescent="0.25">
      <c r="A378" s="2">
        <v>20194091091012</v>
      </c>
      <c r="B378" s="4">
        <v>43755</v>
      </c>
      <c r="C378" s="4">
        <v>43777</v>
      </c>
      <c r="D378" s="2">
        <v>20195000374151</v>
      </c>
      <c r="E378" s="4">
        <v>43769</v>
      </c>
      <c r="F378" s="3" t="s">
        <v>15</v>
      </c>
      <c r="G378" s="3" t="s">
        <v>803</v>
      </c>
      <c r="H378" s="3" t="s">
        <v>338</v>
      </c>
      <c r="I378" s="3" t="s">
        <v>19</v>
      </c>
      <c r="J378" s="3" t="s">
        <v>20</v>
      </c>
      <c r="K378" s="3">
        <v>606</v>
      </c>
      <c r="L378" s="3" t="s">
        <v>771</v>
      </c>
      <c r="M378" s="3" t="s">
        <v>507</v>
      </c>
      <c r="N378" s="3">
        <v>606</v>
      </c>
      <c r="O378" s="3"/>
      <c r="P378" s="3">
        <f t="shared" si="5"/>
        <v>14</v>
      </c>
    </row>
    <row r="379" spans="1:16" hidden="1" x14ac:dyDescent="0.25">
      <c r="A379" s="2">
        <v>20194091091142</v>
      </c>
      <c r="B379" s="4">
        <v>43755</v>
      </c>
      <c r="C379" s="4">
        <v>43845</v>
      </c>
      <c r="D379" s="2"/>
      <c r="E379" s="3" t="s">
        <v>18</v>
      </c>
      <c r="F379" s="3" t="s">
        <v>74</v>
      </c>
      <c r="G379" s="3" t="s">
        <v>804</v>
      </c>
      <c r="H379" s="3" t="s">
        <v>682</v>
      </c>
      <c r="I379" s="3" t="s">
        <v>683</v>
      </c>
      <c r="J379" s="3" t="s">
        <v>20</v>
      </c>
      <c r="K379" s="3">
        <v>999</v>
      </c>
      <c r="L379" s="3" t="s">
        <v>21</v>
      </c>
      <c r="M379" s="3" t="s">
        <v>684</v>
      </c>
      <c r="N379" s="3">
        <v>500</v>
      </c>
      <c r="O379" s="3" t="s">
        <v>23</v>
      </c>
      <c r="P379" s="3" t="str">
        <f t="shared" si="5"/>
        <v>-</v>
      </c>
    </row>
    <row r="380" spans="1:16" hidden="1" x14ac:dyDescent="0.25">
      <c r="A380" s="2">
        <v>20194091091222</v>
      </c>
      <c r="B380" s="4">
        <v>43755</v>
      </c>
      <c r="C380" s="4">
        <v>43777</v>
      </c>
      <c r="D380" s="2">
        <v>20195000363301</v>
      </c>
      <c r="E380" s="4">
        <v>43760</v>
      </c>
      <c r="F380" s="3" t="s">
        <v>24</v>
      </c>
      <c r="G380" s="3" t="s">
        <v>16</v>
      </c>
      <c r="H380" s="3" t="s">
        <v>805</v>
      </c>
      <c r="I380" s="3" t="s">
        <v>19</v>
      </c>
      <c r="J380" s="3" t="s">
        <v>20</v>
      </c>
      <c r="K380" s="3">
        <v>999</v>
      </c>
      <c r="L380" s="3" t="s">
        <v>21</v>
      </c>
      <c r="M380" s="3" t="s">
        <v>33</v>
      </c>
      <c r="N380" s="3">
        <v>500</v>
      </c>
      <c r="O380" s="3" t="s">
        <v>23</v>
      </c>
      <c r="P380" s="3">
        <f t="shared" si="5"/>
        <v>5</v>
      </c>
    </row>
    <row r="381" spans="1:16" hidden="1" x14ac:dyDescent="0.25">
      <c r="A381" s="2">
        <v>20194091091242</v>
      </c>
      <c r="B381" s="4">
        <v>43755</v>
      </c>
      <c r="C381" s="4">
        <v>43777</v>
      </c>
      <c r="D381" s="2"/>
      <c r="E381" s="3" t="s">
        <v>18</v>
      </c>
      <c r="F381" s="3" t="s">
        <v>15</v>
      </c>
      <c r="G381" s="3" t="s">
        <v>806</v>
      </c>
      <c r="H381" s="3" t="s">
        <v>807</v>
      </c>
      <c r="I381" s="3" t="s">
        <v>37</v>
      </c>
      <c r="J381" s="3" t="s">
        <v>71</v>
      </c>
      <c r="K381" s="3">
        <v>999</v>
      </c>
      <c r="L381" s="3" t="s">
        <v>21</v>
      </c>
      <c r="M381" s="3" t="s">
        <v>242</v>
      </c>
      <c r="N381" s="3">
        <v>311</v>
      </c>
      <c r="O381" s="3" t="s">
        <v>23</v>
      </c>
      <c r="P381" s="3" t="str">
        <f t="shared" si="5"/>
        <v>-</v>
      </c>
    </row>
    <row r="382" spans="1:16" hidden="1" x14ac:dyDescent="0.25">
      <c r="A382" s="2">
        <v>20194091091432</v>
      </c>
      <c r="B382" s="4">
        <v>43755</v>
      </c>
      <c r="C382" s="4">
        <v>43777</v>
      </c>
      <c r="D382" s="2">
        <v>20195000362181</v>
      </c>
      <c r="E382" s="4">
        <v>43760</v>
      </c>
      <c r="F382" s="3" t="s">
        <v>24</v>
      </c>
      <c r="G382" s="3" t="s">
        <v>808</v>
      </c>
      <c r="H382" s="3" t="s">
        <v>60</v>
      </c>
      <c r="I382" s="3" t="s">
        <v>19</v>
      </c>
      <c r="J382" s="3" t="s">
        <v>71</v>
      </c>
      <c r="K382" s="3">
        <v>999</v>
      </c>
      <c r="L382" s="3" t="s">
        <v>21</v>
      </c>
      <c r="M382" s="3" t="s">
        <v>30</v>
      </c>
      <c r="N382" s="3">
        <v>500</v>
      </c>
      <c r="O382" s="3" t="s">
        <v>23</v>
      </c>
      <c r="P382" s="3">
        <f t="shared" si="5"/>
        <v>5</v>
      </c>
    </row>
    <row r="383" spans="1:16" hidden="1" x14ac:dyDescent="0.25">
      <c r="A383" s="2">
        <v>20194091091442</v>
      </c>
      <c r="B383" s="4">
        <v>43755</v>
      </c>
      <c r="C383" s="4">
        <v>43777</v>
      </c>
      <c r="D383" s="2"/>
      <c r="E383" s="3" t="s">
        <v>18</v>
      </c>
      <c r="F383" s="3" t="s">
        <v>24</v>
      </c>
      <c r="G383" s="3" t="s">
        <v>809</v>
      </c>
      <c r="H383" s="3" t="s">
        <v>60</v>
      </c>
      <c r="I383" s="3" t="s">
        <v>37</v>
      </c>
      <c r="J383" s="3" t="s">
        <v>173</v>
      </c>
      <c r="K383" s="3">
        <v>999</v>
      </c>
      <c r="L383" s="3" t="s">
        <v>21</v>
      </c>
      <c r="M383" s="3" t="s">
        <v>810</v>
      </c>
      <c r="N383" s="3">
        <v>200</v>
      </c>
      <c r="O383" s="3" t="s">
        <v>23</v>
      </c>
      <c r="P383" s="3" t="str">
        <f t="shared" si="5"/>
        <v>-</v>
      </c>
    </row>
    <row r="384" spans="1:16" hidden="1" x14ac:dyDescent="0.25">
      <c r="A384" s="2">
        <v>20194091091472</v>
      </c>
      <c r="B384" s="4">
        <v>43755</v>
      </c>
      <c r="C384" s="4">
        <v>43777</v>
      </c>
      <c r="D384" s="2">
        <v>20193040366281</v>
      </c>
      <c r="E384" s="4">
        <v>43762</v>
      </c>
      <c r="F384" s="3" t="s">
        <v>24</v>
      </c>
      <c r="G384" s="3" t="s">
        <v>811</v>
      </c>
      <c r="H384" s="3" t="s">
        <v>60</v>
      </c>
      <c r="I384" s="3" t="s">
        <v>19</v>
      </c>
      <c r="J384" s="3" t="s">
        <v>83</v>
      </c>
      <c r="K384" s="3">
        <v>999</v>
      </c>
      <c r="L384" s="3" t="s">
        <v>21</v>
      </c>
      <c r="M384" s="3" t="s">
        <v>94</v>
      </c>
      <c r="N384" s="3">
        <v>304</v>
      </c>
      <c r="O384" s="3" t="s">
        <v>23</v>
      </c>
      <c r="P384" s="3">
        <f t="shared" si="5"/>
        <v>7</v>
      </c>
    </row>
    <row r="385" spans="1:16" hidden="1" x14ac:dyDescent="0.25">
      <c r="A385" s="2">
        <v>20194091091482</v>
      </c>
      <c r="B385" s="4">
        <v>43755</v>
      </c>
      <c r="C385" s="4">
        <v>43777</v>
      </c>
      <c r="D385" s="2">
        <v>20195000378951</v>
      </c>
      <c r="E385" s="4">
        <v>43776</v>
      </c>
      <c r="F385" s="3" t="s">
        <v>24</v>
      </c>
      <c r="G385" s="3" t="s">
        <v>812</v>
      </c>
      <c r="H385" s="3" t="s">
        <v>60</v>
      </c>
      <c r="I385" s="3" t="s">
        <v>19</v>
      </c>
      <c r="J385" s="3" t="s">
        <v>20</v>
      </c>
      <c r="K385" s="3">
        <v>999</v>
      </c>
      <c r="L385" s="3" t="s">
        <v>21</v>
      </c>
      <c r="M385" s="3" t="s">
        <v>141</v>
      </c>
      <c r="N385" s="3">
        <v>500</v>
      </c>
      <c r="O385" s="3" t="s">
        <v>23</v>
      </c>
      <c r="P385" s="3">
        <f t="shared" si="5"/>
        <v>21</v>
      </c>
    </row>
    <row r="386" spans="1:16" hidden="1" x14ac:dyDescent="0.25">
      <c r="A386" s="2">
        <v>20194091091522</v>
      </c>
      <c r="B386" s="4">
        <v>43755</v>
      </c>
      <c r="C386" s="4">
        <v>43777</v>
      </c>
      <c r="D386" s="2">
        <v>20193120372931</v>
      </c>
      <c r="E386" s="4">
        <v>43768</v>
      </c>
      <c r="F386" s="3" t="s">
        <v>293</v>
      </c>
      <c r="G386" s="3" t="s">
        <v>813</v>
      </c>
      <c r="H386" s="3" t="s">
        <v>814</v>
      </c>
      <c r="I386" s="3" t="s">
        <v>19</v>
      </c>
      <c r="J386" s="3" t="s">
        <v>83</v>
      </c>
      <c r="K386" s="3">
        <v>999</v>
      </c>
      <c r="L386" s="3" t="s">
        <v>21</v>
      </c>
      <c r="M386" s="3" t="s">
        <v>381</v>
      </c>
      <c r="N386" s="3">
        <v>312</v>
      </c>
      <c r="O386" s="3" t="s">
        <v>23</v>
      </c>
      <c r="P386" s="3">
        <f t="shared" si="5"/>
        <v>13</v>
      </c>
    </row>
    <row r="387" spans="1:16" hidden="1" x14ac:dyDescent="0.25">
      <c r="A387" s="2">
        <v>20194091091662</v>
      </c>
      <c r="B387" s="4">
        <v>43755</v>
      </c>
      <c r="C387" s="4">
        <v>43777</v>
      </c>
      <c r="D387" s="2" t="s">
        <v>815</v>
      </c>
      <c r="E387" s="4">
        <v>43775</v>
      </c>
      <c r="F387" s="3" t="s">
        <v>24</v>
      </c>
      <c r="G387" s="3" t="s">
        <v>816</v>
      </c>
      <c r="H387" s="3" t="s">
        <v>817</v>
      </c>
      <c r="I387" s="3" t="s">
        <v>19</v>
      </c>
      <c r="J387" s="3" t="s">
        <v>20</v>
      </c>
      <c r="K387" s="3">
        <v>999</v>
      </c>
      <c r="L387" s="3" t="s">
        <v>21</v>
      </c>
      <c r="M387" s="3" t="s">
        <v>598</v>
      </c>
      <c r="N387" s="3">
        <v>500</v>
      </c>
      <c r="O387" s="3" t="s">
        <v>23</v>
      </c>
      <c r="P387" s="3">
        <f t="shared" si="5"/>
        <v>20</v>
      </c>
    </row>
    <row r="388" spans="1:16" hidden="1" x14ac:dyDescent="0.25">
      <c r="A388" s="2">
        <v>20194091091712</v>
      </c>
      <c r="B388" s="4">
        <v>43755</v>
      </c>
      <c r="C388" s="4">
        <v>43777</v>
      </c>
      <c r="D388" s="2">
        <v>20193050364521</v>
      </c>
      <c r="E388" s="4">
        <v>43761</v>
      </c>
      <c r="F388" s="3" t="s">
        <v>15</v>
      </c>
      <c r="G388" s="3" t="s">
        <v>818</v>
      </c>
      <c r="H388" s="3" t="s">
        <v>819</v>
      </c>
      <c r="I388" s="3" t="s">
        <v>19</v>
      </c>
      <c r="J388" s="3" t="s">
        <v>20</v>
      </c>
      <c r="K388" s="3">
        <v>999</v>
      </c>
      <c r="L388" s="3" t="s">
        <v>21</v>
      </c>
      <c r="M388" s="3" t="s">
        <v>137</v>
      </c>
      <c r="N388" s="3">
        <v>305</v>
      </c>
      <c r="O388" s="3" t="s">
        <v>23</v>
      </c>
      <c r="P388" s="3">
        <f t="shared" ref="P388:P451" si="6">IFERROR(E388-B388,"-")</f>
        <v>6</v>
      </c>
    </row>
    <row r="389" spans="1:16" hidden="1" x14ac:dyDescent="0.25">
      <c r="A389" s="2">
        <v>20194091092252</v>
      </c>
      <c r="B389" s="4">
        <v>43755</v>
      </c>
      <c r="C389" s="4">
        <v>43777</v>
      </c>
      <c r="D389" s="2">
        <v>20195000362631</v>
      </c>
      <c r="E389" s="4">
        <v>43760</v>
      </c>
      <c r="F389" s="3" t="s">
        <v>15</v>
      </c>
      <c r="G389" s="3" t="s">
        <v>820</v>
      </c>
      <c r="H389" s="3" t="s">
        <v>821</v>
      </c>
      <c r="I389" s="3" t="s">
        <v>19</v>
      </c>
      <c r="J389" s="3" t="s">
        <v>20</v>
      </c>
      <c r="K389" s="3">
        <v>999</v>
      </c>
      <c r="L389" s="3" t="s">
        <v>21</v>
      </c>
      <c r="M389" s="3" t="s">
        <v>33</v>
      </c>
      <c r="N389" s="3">
        <v>500</v>
      </c>
      <c r="O389" s="3" t="s">
        <v>23</v>
      </c>
      <c r="P389" s="3">
        <f t="shared" si="6"/>
        <v>5</v>
      </c>
    </row>
    <row r="390" spans="1:16" hidden="1" x14ac:dyDescent="0.25">
      <c r="A390" s="2">
        <v>20194091092602</v>
      </c>
      <c r="B390" s="4">
        <v>43755</v>
      </c>
      <c r="C390" s="4">
        <v>43777</v>
      </c>
      <c r="D390" s="2">
        <v>20193050368221</v>
      </c>
      <c r="E390" s="4">
        <v>43763</v>
      </c>
      <c r="F390" s="3" t="s">
        <v>24</v>
      </c>
      <c r="G390" s="3" t="s">
        <v>822</v>
      </c>
      <c r="H390" s="3" t="s">
        <v>823</v>
      </c>
      <c r="I390" s="3" t="s">
        <v>19</v>
      </c>
      <c r="J390" s="3" t="s">
        <v>20</v>
      </c>
      <c r="K390" s="3">
        <v>999</v>
      </c>
      <c r="L390" s="3" t="s">
        <v>21</v>
      </c>
      <c r="M390" s="3" t="s">
        <v>204</v>
      </c>
      <c r="N390" s="3">
        <v>305</v>
      </c>
      <c r="O390" s="3" t="s">
        <v>23</v>
      </c>
      <c r="P390" s="3">
        <f t="shared" si="6"/>
        <v>8</v>
      </c>
    </row>
    <row r="391" spans="1:16" hidden="1" x14ac:dyDescent="0.25">
      <c r="A391" s="2">
        <v>20194091092682</v>
      </c>
      <c r="B391" s="4">
        <v>43755</v>
      </c>
      <c r="C391" s="4">
        <v>43777</v>
      </c>
      <c r="D391" s="2">
        <v>20196010379631</v>
      </c>
      <c r="E391" s="4">
        <v>43776</v>
      </c>
      <c r="F391" s="3" t="s">
        <v>379</v>
      </c>
      <c r="G391" s="3" t="s">
        <v>824</v>
      </c>
      <c r="H391" s="3" t="s">
        <v>817</v>
      </c>
      <c r="I391" s="3" t="s">
        <v>19</v>
      </c>
      <c r="J391" s="3" t="s">
        <v>20</v>
      </c>
      <c r="K391" s="3">
        <v>999</v>
      </c>
      <c r="L391" s="3" t="s">
        <v>21</v>
      </c>
      <c r="M391" s="3" t="s">
        <v>825</v>
      </c>
      <c r="N391" s="3">
        <v>601</v>
      </c>
      <c r="O391" s="3" t="s">
        <v>23</v>
      </c>
      <c r="P391" s="3">
        <f t="shared" si="6"/>
        <v>21</v>
      </c>
    </row>
    <row r="392" spans="1:16" hidden="1" x14ac:dyDescent="0.25">
      <c r="A392" s="2">
        <v>20194091093092</v>
      </c>
      <c r="B392" s="4">
        <v>43755</v>
      </c>
      <c r="C392" s="4">
        <v>43777</v>
      </c>
      <c r="D392" s="2"/>
      <c r="E392" s="3" t="s">
        <v>18</v>
      </c>
      <c r="F392" s="3" t="s">
        <v>24</v>
      </c>
      <c r="G392" s="3" t="s">
        <v>826</v>
      </c>
      <c r="H392" s="3" t="s">
        <v>827</v>
      </c>
      <c r="I392" s="3" t="s">
        <v>37</v>
      </c>
      <c r="J392" s="3" t="s">
        <v>20</v>
      </c>
      <c r="K392" s="3">
        <v>999</v>
      </c>
      <c r="L392" s="3" t="s">
        <v>21</v>
      </c>
      <c r="M392" s="3" t="s">
        <v>381</v>
      </c>
      <c r="N392" s="3">
        <v>312</v>
      </c>
      <c r="O392" s="3" t="s">
        <v>23</v>
      </c>
      <c r="P392" s="3" t="str">
        <f t="shared" si="6"/>
        <v>-</v>
      </c>
    </row>
    <row r="393" spans="1:16" hidden="1" x14ac:dyDescent="0.25">
      <c r="A393" s="2">
        <v>20194091093142</v>
      </c>
      <c r="B393" s="4">
        <v>43755</v>
      </c>
      <c r="C393" s="4">
        <v>43777</v>
      </c>
      <c r="D393" s="2">
        <v>20195000378181</v>
      </c>
      <c r="E393" s="4">
        <v>43775</v>
      </c>
      <c r="F393" s="3" t="s">
        <v>24</v>
      </c>
      <c r="G393" s="3" t="s">
        <v>16</v>
      </c>
      <c r="H393" s="3" t="s">
        <v>828</v>
      </c>
      <c r="I393" s="3" t="s">
        <v>19</v>
      </c>
      <c r="J393" s="3" t="s">
        <v>20</v>
      </c>
      <c r="K393" s="3">
        <v>999</v>
      </c>
      <c r="L393" s="3" t="s">
        <v>21</v>
      </c>
      <c r="M393" s="3" t="s">
        <v>221</v>
      </c>
      <c r="N393" s="3">
        <v>500</v>
      </c>
      <c r="O393" s="3" t="s">
        <v>23</v>
      </c>
      <c r="P393" s="3">
        <f t="shared" si="6"/>
        <v>20</v>
      </c>
    </row>
    <row r="394" spans="1:16" hidden="1" x14ac:dyDescent="0.25">
      <c r="A394" s="2">
        <v>20194091093162</v>
      </c>
      <c r="B394" s="4">
        <v>43755</v>
      </c>
      <c r="C394" s="4">
        <v>43777</v>
      </c>
      <c r="D394" s="2">
        <v>20195000358471</v>
      </c>
      <c r="E394" s="4">
        <v>43756</v>
      </c>
      <c r="F394" s="3" t="s">
        <v>24</v>
      </c>
      <c r="G394" s="3" t="s">
        <v>829</v>
      </c>
      <c r="H394" s="3" t="s">
        <v>830</v>
      </c>
      <c r="I394" s="3" t="s">
        <v>19</v>
      </c>
      <c r="J394" s="3" t="s">
        <v>71</v>
      </c>
      <c r="K394" s="3">
        <v>999</v>
      </c>
      <c r="L394" s="3" t="s">
        <v>21</v>
      </c>
      <c r="M394" s="3" t="s">
        <v>30</v>
      </c>
      <c r="N394" s="3">
        <v>500</v>
      </c>
      <c r="O394" s="3" t="s">
        <v>23</v>
      </c>
      <c r="P394" s="3">
        <f t="shared" si="6"/>
        <v>1</v>
      </c>
    </row>
    <row r="395" spans="1:16" hidden="1" x14ac:dyDescent="0.25">
      <c r="A395" s="2">
        <v>20194091093242</v>
      </c>
      <c r="B395" s="4">
        <v>43755</v>
      </c>
      <c r="C395" s="4">
        <v>43777</v>
      </c>
      <c r="D395" s="2">
        <v>20193050362821</v>
      </c>
      <c r="E395" s="4">
        <v>43760</v>
      </c>
      <c r="F395" s="3" t="s">
        <v>15</v>
      </c>
      <c r="G395" s="3" t="s">
        <v>831</v>
      </c>
      <c r="H395" s="3" t="s">
        <v>832</v>
      </c>
      <c r="I395" s="3" t="s">
        <v>19</v>
      </c>
      <c r="J395" s="3" t="s">
        <v>67</v>
      </c>
      <c r="K395" s="3">
        <v>999</v>
      </c>
      <c r="L395" s="3" t="s">
        <v>21</v>
      </c>
      <c r="M395" s="3" t="s">
        <v>137</v>
      </c>
      <c r="N395" s="3">
        <v>305</v>
      </c>
      <c r="O395" s="3" t="s">
        <v>23</v>
      </c>
      <c r="P395" s="3">
        <f t="shared" si="6"/>
        <v>5</v>
      </c>
    </row>
    <row r="396" spans="1:16" hidden="1" x14ac:dyDescent="0.25">
      <c r="A396" s="2">
        <v>20194091093402</v>
      </c>
      <c r="B396" s="4">
        <v>43755</v>
      </c>
      <c r="C396" s="4">
        <v>43769</v>
      </c>
      <c r="D396" s="2">
        <v>20195000374181</v>
      </c>
      <c r="E396" s="4">
        <v>43769</v>
      </c>
      <c r="F396" s="3" t="s">
        <v>175</v>
      </c>
      <c r="G396" s="3" t="s">
        <v>833</v>
      </c>
      <c r="H396" s="3" t="s">
        <v>834</v>
      </c>
      <c r="I396" s="3" t="s">
        <v>19</v>
      </c>
      <c r="J396" s="3" t="s">
        <v>20</v>
      </c>
      <c r="K396" s="3">
        <v>999</v>
      </c>
      <c r="L396" s="3" t="s">
        <v>21</v>
      </c>
      <c r="M396" s="3" t="s">
        <v>757</v>
      </c>
      <c r="N396" s="3">
        <v>500</v>
      </c>
      <c r="O396" s="3" t="s">
        <v>23</v>
      </c>
      <c r="P396" s="3">
        <f t="shared" si="6"/>
        <v>14</v>
      </c>
    </row>
    <row r="397" spans="1:16" hidden="1" x14ac:dyDescent="0.25">
      <c r="A397" s="2">
        <v>20194091093422</v>
      </c>
      <c r="B397" s="4">
        <v>43755</v>
      </c>
      <c r="C397" s="4">
        <v>43769</v>
      </c>
      <c r="D397" s="2">
        <v>20195000158593</v>
      </c>
      <c r="E397" s="4">
        <v>43756</v>
      </c>
      <c r="F397" s="3" t="s">
        <v>34</v>
      </c>
      <c r="G397" s="3" t="s">
        <v>835</v>
      </c>
      <c r="H397" s="3" t="s">
        <v>148</v>
      </c>
      <c r="I397" s="3" t="s">
        <v>19</v>
      </c>
      <c r="J397" s="3" t="s">
        <v>20</v>
      </c>
      <c r="K397" s="3">
        <v>999</v>
      </c>
      <c r="L397" s="3" t="s">
        <v>21</v>
      </c>
      <c r="M397" s="3" t="s">
        <v>836</v>
      </c>
      <c r="N397" s="3">
        <v>500</v>
      </c>
      <c r="O397" s="3" t="s">
        <v>23</v>
      </c>
      <c r="P397" s="3">
        <f t="shared" si="6"/>
        <v>1</v>
      </c>
    </row>
    <row r="398" spans="1:16" hidden="1" x14ac:dyDescent="0.25">
      <c r="A398" s="2">
        <v>20194091093442</v>
      </c>
      <c r="B398" s="4">
        <v>43755</v>
      </c>
      <c r="C398" s="4">
        <v>43769</v>
      </c>
      <c r="D398" s="2">
        <v>20191000361501</v>
      </c>
      <c r="E398" s="4">
        <v>43760</v>
      </c>
      <c r="F398" s="3" t="s">
        <v>175</v>
      </c>
      <c r="G398" s="3" t="s">
        <v>837</v>
      </c>
      <c r="H398" s="3" t="s">
        <v>229</v>
      </c>
      <c r="I398" s="3" t="s">
        <v>19</v>
      </c>
      <c r="J398" s="3" t="s">
        <v>20</v>
      </c>
      <c r="K398" s="3">
        <v>999</v>
      </c>
      <c r="L398" s="3" t="s">
        <v>21</v>
      </c>
      <c r="M398" s="3" t="s">
        <v>555</v>
      </c>
      <c r="N398" s="3">
        <v>300</v>
      </c>
      <c r="O398" s="3" t="s">
        <v>23</v>
      </c>
      <c r="P398" s="3">
        <f t="shared" si="6"/>
        <v>5</v>
      </c>
    </row>
    <row r="399" spans="1:16" hidden="1" x14ac:dyDescent="0.25">
      <c r="A399" s="2">
        <v>20194091093622</v>
      </c>
      <c r="B399" s="4">
        <v>43755</v>
      </c>
      <c r="C399" s="4">
        <v>43777</v>
      </c>
      <c r="D399" s="2"/>
      <c r="E399" s="3" t="s">
        <v>18</v>
      </c>
      <c r="F399" s="3" t="s">
        <v>24</v>
      </c>
      <c r="G399" s="3" t="s">
        <v>838</v>
      </c>
      <c r="H399" s="3" t="s">
        <v>789</v>
      </c>
      <c r="I399" s="3" t="s">
        <v>37</v>
      </c>
      <c r="J399" s="3" t="s">
        <v>20</v>
      </c>
      <c r="K399" s="3">
        <v>999</v>
      </c>
      <c r="L399" s="3" t="s">
        <v>21</v>
      </c>
      <c r="M399" s="3" t="s">
        <v>65</v>
      </c>
      <c r="N399" s="3">
        <v>500</v>
      </c>
      <c r="O399" s="3" t="s">
        <v>23</v>
      </c>
      <c r="P399" s="3" t="str">
        <f t="shared" si="6"/>
        <v>-</v>
      </c>
    </row>
    <row r="400" spans="1:16" hidden="1" x14ac:dyDescent="0.25">
      <c r="A400" s="2">
        <v>20194091093672</v>
      </c>
      <c r="B400" s="4">
        <v>43755</v>
      </c>
      <c r="C400" s="4">
        <v>43769</v>
      </c>
      <c r="D400" s="2">
        <v>20196030370951</v>
      </c>
      <c r="E400" s="4">
        <v>43767</v>
      </c>
      <c r="F400" s="3" t="s">
        <v>85</v>
      </c>
      <c r="G400" s="3" t="s">
        <v>839</v>
      </c>
      <c r="H400" s="3" t="s">
        <v>840</v>
      </c>
      <c r="I400" s="3" t="s">
        <v>19</v>
      </c>
      <c r="J400" s="3" t="s">
        <v>93</v>
      </c>
      <c r="K400" s="3">
        <v>999</v>
      </c>
      <c r="L400" s="3" t="s">
        <v>21</v>
      </c>
      <c r="M400" s="3" t="s">
        <v>557</v>
      </c>
      <c r="N400" s="3">
        <v>603</v>
      </c>
      <c r="O400" s="3" t="s">
        <v>23</v>
      </c>
      <c r="P400" s="3">
        <f t="shared" si="6"/>
        <v>12</v>
      </c>
    </row>
    <row r="401" spans="1:16" x14ac:dyDescent="0.25">
      <c r="A401" s="2">
        <v>20194091093692</v>
      </c>
      <c r="B401" s="4">
        <v>43755</v>
      </c>
      <c r="C401" s="4">
        <v>43769</v>
      </c>
      <c r="D401" s="2">
        <v>20192000445061</v>
      </c>
      <c r="E401" s="4">
        <v>43822</v>
      </c>
      <c r="F401" s="3" t="s">
        <v>27</v>
      </c>
      <c r="G401" s="3" t="s">
        <v>841</v>
      </c>
      <c r="H401" s="3" t="s">
        <v>842</v>
      </c>
      <c r="I401" s="3" t="s">
        <v>37</v>
      </c>
      <c r="J401" s="3" t="s">
        <v>20</v>
      </c>
      <c r="K401" s="3">
        <v>200</v>
      </c>
      <c r="L401" s="3" t="s">
        <v>113</v>
      </c>
      <c r="M401" s="3" t="s">
        <v>114</v>
      </c>
      <c r="N401" s="3">
        <v>200</v>
      </c>
      <c r="O401" s="3"/>
      <c r="P401" s="3">
        <f t="shared" si="6"/>
        <v>67</v>
      </c>
    </row>
    <row r="402" spans="1:16" hidden="1" x14ac:dyDescent="0.25">
      <c r="A402" s="2">
        <v>20194091093762</v>
      </c>
      <c r="B402" s="4">
        <v>43755</v>
      </c>
      <c r="C402" s="4">
        <v>43769</v>
      </c>
      <c r="D402" s="2"/>
      <c r="E402" s="3" t="s">
        <v>18</v>
      </c>
      <c r="F402" s="3" t="s">
        <v>27</v>
      </c>
      <c r="G402" s="3" t="s">
        <v>843</v>
      </c>
      <c r="H402" s="3" t="s">
        <v>801</v>
      </c>
      <c r="I402" s="3" t="s">
        <v>37</v>
      </c>
      <c r="J402" s="3" t="s">
        <v>20</v>
      </c>
      <c r="K402" s="3">
        <v>999</v>
      </c>
      <c r="L402" s="3" t="s">
        <v>21</v>
      </c>
      <c r="M402" s="3" t="s">
        <v>65</v>
      </c>
      <c r="N402" s="3">
        <v>500</v>
      </c>
      <c r="O402" s="3" t="s">
        <v>23</v>
      </c>
      <c r="P402" s="3" t="str">
        <f t="shared" si="6"/>
        <v>-</v>
      </c>
    </row>
    <row r="403" spans="1:16" x14ac:dyDescent="0.25">
      <c r="A403" s="2">
        <v>20194091093862</v>
      </c>
      <c r="B403" s="4">
        <v>43755</v>
      </c>
      <c r="C403" s="4">
        <v>43769</v>
      </c>
      <c r="D403" s="2">
        <v>20193040375811</v>
      </c>
      <c r="E403" s="4">
        <v>43770</v>
      </c>
      <c r="F403" s="3" t="s">
        <v>210</v>
      </c>
      <c r="G403" s="3" t="s">
        <v>844</v>
      </c>
      <c r="H403" s="3" t="s">
        <v>845</v>
      </c>
      <c r="I403" s="3" t="s">
        <v>37</v>
      </c>
      <c r="J403" s="3" t="s">
        <v>136</v>
      </c>
      <c r="K403" s="3">
        <v>999</v>
      </c>
      <c r="L403" s="3" t="s">
        <v>21</v>
      </c>
      <c r="M403" s="3" t="s">
        <v>846</v>
      </c>
      <c r="N403" s="3">
        <v>304</v>
      </c>
      <c r="O403" s="3" t="s">
        <v>23</v>
      </c>
      <c r="P403" s="3">
        <f t="shared" si="6"/>
        <v>15</v>
      </c>
    </row>
    <row r="404" spans="1:16" hidden="1" x14ac:dyDescent="0.25">
      <c r="A404" s="2">
        <v>20194091093902</v>
      </c>
      <c r="B404" s="4">
        <v>43755</v>
      </c>
      <c r="C404" s="4">
        <v>43760</v>
      </c>
      <c r="D404" s="2">
        <v>20196060361051</v>
      </c>
      <c r="E404" s="4">
        <v>43759</v>
      </c>
      <c r="F404" s="3" t="s">
        <v>188</v>
      </c>
      <c r="G404" s="3" t="s">
        <v>847</v>
      </c>
      <c r="H404" s="3" t="s">
        <v>848</v>
      </c>
      <c r="I404" s="3" t="s">
        <v>19</v>
      </c>
      <c r="J404" s="3" t="s">
        <v>20</v>
      </c>
      <c r="K404" s="3">
        <v>999</v>
      </c>
      <c r="L404" s="3" t="s">
        <v>21</v>
      </c>
      <c r="M404" s="3" t="s">
        <v>507</v>
      </c>
      <c r="N404" s="3">
        <v>606</v>
      </c>
      <c r="O404" s="3" t="s">
        <v>23</v>
      </c>
      <c r="P404" s="3">
        <f t="shared" si="6"/>
        <v>4</v>
      </c>
    </row>
    <row r="405" spans="1:16" hidden="1" x14ac:dyDescent="0.25">
      <c r="A405" s="2">
        <v>20194091093972</v>
      </c>
      <c r="B405" s="4">
        <v>43755</v>
      </c>
      <c r="C405" s="4">
        <v>43769</v>
      </c>
      <c r="D405" s="2">
        <v>20193090361511</v>
      </c>
      <c r="E405" s="4">
        <v>43760</v>
      </c>
      <c r="F405" s="3" t="s">
        <v>175</v>
      </c>
      <c r="G405" s="3" t="s">
        <v>849</v>
      </c>
      <c r="H405" s="3" t="s">
        <v>229</v>
      </c>
      <c r="I405" s="3" t="s">
        <v>19</v>
      </c>
      <c r="J405" s="3" t="s">
        <v>792</v>
      </c>
      <c r="K405" s="3">
        <v>999</v>
      </c>
      <c r="L405" s="3" t="s">
        <v>21</v>
      </c>
      <c r="M405" s="3" t="s">
        <v>850</v>
      </c>
      <c r="N405" s="3">
        <v>309</v>
      </c>
      <c r="O405" s="3" t="s">
        <v>23</v>
      </c>
      <c r="P405" s="3">
        <f t="shared" si="6"/>
        <v>5</v>
      </c>
    </row>
    <row r="406" spans="1:16" x14ac:dyDescent="0.25">
      <c r="A406" s="2">
        <v>20194091094062</v>
      </c>
      <c r="B406" s="4">
        <v>43755</v>
      </c>
      <c r="C406" s="4">
        <v>43769</v>
      </c>
      <c r="D406" s="2">
        <v>20193060367271</v>
      </c>
      <c r="E406" s="4">
        <v>43763</v>
      </c>
      <c r="F406" s="3" t="s">
        <v>210</v>
      </c>
      <c r="G406" s="3" t="s">
        <v>851</v>
      </c>
      <c r="H406" s="3" t="s">
        <v>177</v>
      </c>
      <c r="I406" s="3" t="s">
        <v>19</v>
      </c>
      <c r="J406" s="3" t="s">
        <v>20</v>
      </c>
      <c r="K406" s="3">
        <v>999</v>
      </c>
      <c r="L406" s="3" t="s">
        <v>21</v>
      </c>
      <c r="M406" s="3" t="s">
        <v>438</v>
      </c>
      <c r="N406" s="3">
        <v>306</v>
      </c>
      <c r="O406" s="3" t="s">
        <v>23</v>
      </c>
      <c r="P406" s="3">
        <f t="shared" si="6"/>
        <v>8</v>
      </c>
    </row>
    <row r="407" spans="1:16" hidden="1" x14ac:dyDescent="0.25">
      <c r="A407" s="2">
        <v>20194091094082</v>
      </c>
      <c r="B407" s="4">
        <v>43755</v>
      </c>
      <c r="C407" s="4">
        <v>43769</v>
      </c>
      <c r="D407" s="2"/>
      <c r="E407" s="3" t="s">
        <v>18</v>
      </c>
      <c r="F407" s="3" t="s">
        <v>34</v>
      </c>
      <c r="G407" s="3" t="s">
        <v>852</v>
      </c>
      <c r="H407" s="3" t="s">
        <v>853</v>
      </c>
      <c r="I407" s="3" t="s">
        <v>37</v>
      </c>
      <c r="J407" s="3" t="s">
        <v>521</v>
      </c>
      <c r="K407" s="3">
        <v>999</v>
      </c>
      <c r="L407" s="3" t="s">
        <v>21</v>
      </c>
      <c r="M407" s="3" t="s">
        <v>98</v>
      </c>
      <c r="N407" s="3">
        <v>606</v>
      </c>
      <c r="O407" s="3" t="s">
        <v>99</v>
      </c>
      <c r="P407" s="3" t="str">
        <f t="shared" si="6"/>
        <v>-</v>
      </c>
    </row>
    <row r="408" spans="1:16" hidden="1" x14ac:dyDescent="0.25">
      <c r="A408" s="2">
        <v>20194091094092</v>
      </c>
      <c r="B408" s="4">
        <v>43755</v>
      </c>
      <c r="C408" s="4">
        <v>43777</v>
      </c>
      <c r="D408" s="2">
        <v>20193070379401</v>
      </c>
      <c r="E408" s="4">
        <v>43776</v>
      </c>
      <c r="F408" s="3" t="s">
        <v>379</v>
      </c>
      <c r="G408" s="3" t="s">
        <v>854</v>
      </c>
      <c r="H408" s="3" t="s">
        <v>855</v>
      </c>
      <c r="I408" s="3" t="s">
        <v>19</v>
      </c>
      <c r="J408" s="3" t="s">
        <v>304</v>
      </c>
      <c r="K408" s="3">
        <v>999</v>
      </c>
      <c r="L408" s="3" t="s">
        <v>21</v>
      </c>
      <c r="M408" s="3" t="s">
        <v>392</v>
      </c>
      <c r="N408" s="3">
        <v>307</v>
      </c>
      <c r="O408" s="3" t="s">
        <v>23</v>
      </c>
      <c r="P408" s="3">
        <f t="shared" si="6"/>
        <v>21</v>
      </c>
    </row>
    <row r="409" spans="1:16" hidden="1" x14ac:dyDescent="0.25">
      <c r="A409" s="2">
        <v>20194091094132</v>
      </c>
      <c r="B409" s="4">
        <v>43755</v>
      </c>
      <c r="C409" s="4">
        <v>43777</v>
      </c>
      <c r="D409" s="2">
        <v>20193110379911</v>
      </c>
      <c r="E409" s="4">
        <v>43776</v>
      </c>
      <c r="F409" s="3" t="s">
        <v>15</v>
      </c>
      <c r="G409" s="3" t="s">
        <v>856</v>
      </c>
      <c r="H409" s="3" t="s">
        <v>857</v>
      </c>
      <c r="I409" s="3" t="s">
        <v>19</v>
      </c>
      <c r="J409" s="3" t="s">
        <v>71</v>
      </c>
      <c r="K409" s="3">
        <v>999</v>
      </c>
      <c r="L409" s="3" t="s">
        <v>21</v>
      </c>
      <c r="M409" s="3" t="s">
        <v>151</v>
      </c>
      <c r="N409" s="3">
        <v>311</v>
      </c>
      <c r="O409" s="3" t="s">
        <v>23</v>
      </c>
      <c r="P409" s="3">
        <f t="shared" si="6"/>
        <v>21</v>
      </c>
    </row>
    <row r="410" spans="1:16" x14ac:dyDescent="0.25">
      <c r="A410" s="2">
        <v>20194091094222</v>
      </c>
      <c r="B410" s="4">
        <v>43755</v>
      </c>
      <c r="C410" s="4">
        <v>43777</v>
      </c>
      <c r="D410" s="2">
        <v>20193090367641</v>
      </c>
      <c r="E410" s="4">
        <v>43763</v>
      </c>
      <c r="F410" s="3" t="s">
        <v>77</v>
      </c>
      <c r="G410" s="3" t="s">
        <v>858</v>
      </c>
      <c r="H410" s="3" t="s">
        <v>859</v>
      </c>
      <c r="I410" s="3" t="s">
        <v>19</v>
      </c>
      <c r="J410" s="3" t="s">
        <v>20</v>
      </c>
      <c r="K410" s="3">
        <v>999</v>
      </c>
      <c r="L410" s="3" t="s">
        <v>21</v>
      </c>
      <c r="M410" s="3" t="s">
        <v>860</v>
      </c>
      <c r="N410" s="3">
        <v>309</v>
      </c>
      <c r="O410" s="3" t="s">
        <v>23</v>
      </c>
      <c r="P410" s="3">
        <f t="shared" si="6"/>
        <v>8</v>
      </c>
    </row>
    <row r="411" spans="1:16" hidden="1" x14ac:dyDescent="0.25">
      <c r="A411" s="2">
        <v>20194091094542</v>
      </c>
      <c r="B411" s="4">
        <v>43755</v>
      </c>
      <c r="C411" s="4">
        <v>43769</v>
      </c>
      <c r="D411" s="2">
        <v>20193110370901</v>
      </c>
      <c r="E411" s="4">
        <v>43767</v>
      </c>
      <c r="F411" s="3" t="s">
        <v>210</v>
      </c>
      <c r="G411" s="3" t="s">
        <v>861</v>
      </c>
      <c r="H411" s="3" t="s">
        <v>862</v>
      </c>
      <c r="I411" s="3" t="s">
        <v>19</v>
      </c>
      <c r="J411" s="3" t="s">
        <v>71</v>
      </c>
      <c r="K411" s="3">
        <v>999</v>
      </c>
      <c r="L411" s="3" t="s">
        <v>21</v>
      </c>
      <c r="M411" s="3" t="s">
        <v>151</v>
      </c>
      <c r="N411" s="3">
        <v>311</v>
      </c>
      <c r="O411" s="3" t="s">
        <v>23</v>
      </c>
      <c r="P411" s="3">
        <f t="shared" si="6"/>
        <v>12</v>
      </c>
    </row>
    <row r="412" spans="1:16" hidden="1" x14ac:dyDescent="0.25">
      <c r="A412" s="2">
        <v>20194091094552</v>
      </c>
      <c r="B412" s="4">
        <v>43755</v>
      </c>
      <c r="C412" s="4">
        <v>43760</v>
      </c>
      <c r="D412" s="2">
        <v>20196060360151</v>
      </c>
      <c r="E412" s="4">
        <v>43759</v>
      </c>
      <c r="F412" s="3" t="s">
        <v>188</v>
      </c>
      <c r="G412" s="3" t="s">
        <v>863</v>
      </c>
      <c r="H412" s="3" t="s">
        <v>864</v>
      </c>
      <c r="I412" s="3" t="s">
        <v>19</v>
      </c>
      <c r="J412" s="3" t="s">
        <v>20</v>
      </c>
      <c r="K412" s="3">
        <v>999</v>
      </c>
      <c r="L412" s="3" t="s">
        <v>21</v>
      </c>
      <c r="M412" s="3" t="s">
        <v>865</v>
      </c>
      <c r="N412" s="3">
        <v>606</v>
      </c>
      <c r="O412" s="3" t="s">
        <v>23</v>
      </c>
      <c r="P412" s="3">
        <f t="shared" si="6"/>
        <v>4</v>
      </c>
    </row>
    <row r="413" spans="1:16" hidden="1" x14ac:dyDescent="0.25">
      <c r="A413" s="2">
        <v>20194091094602</v>
      </c>
      <c r="B413" s="4">
        <v>43755</v>
      </c>
      <c r="C413" s="4">
        <v>43769</v>
      </c>
      <c r="D413" s="2">
        <v>20193110366251</v>
      </c>
      <c r="E413" s="4">
        <v>43762</v>
      </c>
      <c r="F413" s="3" t="s">
        <v>85</v>
      </c>
      <c r="G413" s="3" t="s">
        <v>866</v>
      </c>
      <c r="H413" s="3" t="s">
        <v>867</v>
      </c>
      <c r="I413" s="3" t="s">
        <v>19</v>
      </c>
      <c r="J413" s="3" t="s">
        <v>20</v>
      </c>
      <c r="K413" s="3">
        <v>999</v>
      </c>
      <c r="L413" s="3" t="s">
        <v>21</v>
      </c>
      <c r="M413" s="3" t="s">
        <v>408</v>
      </c>
      <c r="N413" s="3">
        <v>311</v>
      </c>
      <c r="O413" s="3" t="s">
        <v>23</v>
      </c>
      <c r="P413" s="3">
        <f t="shared" si="6"/>
        <v>7</v>
      </c>
    </row>
    <row r="414" spans="1:16" hidden="1" x14ac:dyDescent="0.25">
      <c r="A414" s="2">
        <v>20194091094632</v>
      </c>
      <c r="B414" s="4">
        <v>43755</v>
      </c>
      <c r="C414" s="4">
        <v>43769</v>
      </c>
      <c r="D414" s="2">
        <v>20195000362921</v>
      </c>
      <c r="E414" s="4">
        <v>43760</v>
      </c>
      <c r="F414" s="3" t="s">
        <v>27</v>
      </c>
      <c r="G414" s="3" t="s">
        <v>868</v>
      </c>
      <c r="H414" s="3" t="s">
        <v>82</v>
      </c>
      <c r="I414" s="3" t="s">
        <v>19</v>
      </c>
      <c r="J414" s="3" t="s">
        <v>20</v>
      </c>
      <c r="K414" s="3">
        <v>999</v>
      </c>
      <c r="L414" s="3" t="s">
        <v>21</v>
      </c>
      <c r="M414" s="3" t="s">
        <v>33</v>
      </c>
      <c r="N414" s="3">
        <v>500</v>
      </c>
      <c r="O414" s="3" t="s">
        <v>23</v>
      </c>
      <c r="P414" s="3">
        <f t="shared" si="6"/>
        <v>5</v>
      </c>
    </row>
    <row r="415" spans="1:16" x14ac:dyDescent="0.25">
      <c r="A415" s="2">
        <v>20194091094682</v>
      </c>
      <c r="B415" s="4">
        <v>43755</v>
      </c>
      <c r="C415" s="4">
        <v>43769</v>
      </c>
      <c r="D415" s="2">
        <v>20193070365741</v>
      </c>
      <c r="E415" s="4">
        <v>43762</v>
      </c>
      <c r="F415" s="3" t="s">
        <v>34</v>
      </c>
      <c r="G415" s="3" t="s">
        <v>869</v>
      </c>
      <c r="H415" s="3" t="s">
        <v>359</v>
      </c>
      <c r="I415" s="3" t="s">
        <v>19</v>
      </c>
      <c r="J415" s="3" t="s">
        <v>304</v>
      </c>
      <c r="K415" s="3">
        <v>999</v>
      </c>
      <c r="L415" s="3" t="s">
        <v>21</v>
      </c>
      <c r="M415" s="3" t="s">
        <v>305</v>
      </c>
      <c r="N415" s="3">
        <v>307</v>
      </c>
      <c r="O415" s="3" t="s">
        <v>23</v>
      </c>
      <c r="P415" s="3">
        <f t="shared" si="6"/>
        <v>7</v>
      </c>
    </row>
    <row r="416" spans="1:16" x14ac:dyDescent="0.25">
      <c r="A416" s="2">
        <v>20194091094872</v>
      </c>
      <c r="B416" s="4">
        <v>43755</v>
      </c>
      <c r="C416" s="4">
        <v>43762</v>
      </c>
      <c r="D416" s="2">
        <v>20195000365191</v>
      </c>
      <c r="E416" s="4">
        <v>43761</v>
      </c>
      <c r="F416" s="3" t="s">
        <v>54</v>
      </c>
      <c r="G416" s="3" t="s">
        <v>870</v>
      </c>
      <c r="H416" s="3" t="s">
        <v>70</v>
      </c>
      <c r="I416" s="3" t="s">
        <v>19</v>
      </c>
      <c r="J416" s="3" t="s">
        <v>201</v>
      </c>
      <c r="K416" s="3">
        <v>999</v>
      </c>
      <c r="L416" s="3" t="s">
        <v>21</v>
      </c>
      <c r="M416" s="3" t="s">
        <v>65</v>
      </c>
      <c r="N416" s="3">
        <v>500</v>
      </c>
      <c r="O416" s="3" t="s">
        <v>23</v>
      </c>
      <c r="P416" s="3">
        <f t="shared" si="6"/>
        <v>6</v>
      </c>
    </row>
    <row r="417" spans="1:16" x14ac:dyDescent="0.25">
      <c r="A417" s="2">
        <v>20194091095072</v>
      </c>
      <c r="B417" s="4">
        <v>43755</v>
      </c>
      <c r="C417" s="4">
        <v>43769</v>
      </c>
      <c r="D417" s="2">
        <v>20193040371381</v>
      </c>
      <c r="E417" s="4">
        <v>43767</v>
      </c>
      <c r="F417" s="3" t="s">
        <v>210</v>
      </c>
      <c r="G417" s="3" t="s">
        <v>871</v>
      </c>
      <c r="H417" s="3" t="s">
        <v>872</v>
      </c>
      <c r="I417" s="3" t="s">
        <v>19</v>
      </c>
      <c r="J417" s="3" t="s">
        <v>18</v>
      </c>
      <c r="K417" s="3">
        <v>999</v>
      </c>
      <c r="L417" s="3" t="s">
        <v>21</v>
      </c>
      <c r="M417" s="3" t="s">
        <v>674</v>
      </c>
      <c r="N417" s="3">
        <v>304</v>
      </c>
      <c r="O417" s="3" t="s">
        <v>23</v>
      </c>
      <c r="P417" s="3">
        <f t="shared" si="6"/>
        <v>12</v>
      </c>
    </row>
    <row r="418" spans="1:16" hidden="1" x14ac:dyDescent="0.25">
      <c r="A418" s="2">
        <v>20194091095102</v>
      </c>
      <c r="B418" s="4">
        <v>43755</v>
      </c>
      <c r="C418" s="4">
        <v>43769</v>
      </c>
      <c r="D418" s="2">
        <v>20193060373351</v>
      </c>
      <c r="E418" s="4">
        <v>43768</v>
      </c>
      <c r="F418" s="3" t="s">
        <v>27</v>
      </c>
      <c r="G418" s="3" t="s">
        <v>873</v>
      </c>
      <c r="H418" s="3" t="s">
        <v>874</v>
      </c>
      <c r="I418" s="3" t="s">
        <v>19</v>
      </c>
      <c r="J418" s="3" t="s">
        <v>20</v>
      </c>
      <c r="K418" s="3">
        <v>999</v>
      </c>
      <c r="L418" s="3" t="s">
        <v>21</v>
      </c>
      <c r="M418" s="3" t="s">
        <v>50</v>
      </c>
      <c r="N418" s="3">
        <v>306</v>
      </c>
      <c r="O418" s="3" t="s">
        <v>23</v>
      </c>
      <c r="P418" s="3">
        <f t="shared" si="6"/>
        <v>13</v>
      </c>
    </row>
    <row r="419" spans="1:16" hidden="1" x14ac:dyDescent="0.25">
      <c r="A419" s="2">
        <v>20194091095152</v>
      </c>
      <c r="B419" s="4">
        <v>43755</v>
      </c>
      <c r="C419" s="4">
        <v>43769</v>
      </c>
      <c r="D419" s="2">
        <v>20197020378231</v>
      </c>
      <c r="E419" s="4">
        <v>43775</v>
      </c>
      <c r="F419" s="3" t="s">
        <v>210</v>
      </c>
      <c r="G419" s="3" t="s">
        <v>16</v>
      </c>
      <c r="H419" s="3" t="s">
        <v>875</v>
      </c>
      <c r="I419" s="3" t="s">
        <v>37</v>
      </c>
      <c r="J419" s="3" t="s">
        <v>93</v>
      </c>
      <c r="K419" s="3">
        <v>999</v>
      </c>
      <c r="L419" s="3" t="s">
        <v>21</v>
      </c>
      <c r="M419" s="3" t="s">
        <v>876</v>
      </c>
      <c r="N419" s="3">
        <v>702</v>
      </c>
      <c r="O419" s="3" t="s">
        <v>23</v>
      </c>
      <c r="P419" s="3">
        <f t="shared" si="6"/>
        <v>20</v>
      </c>
    </row>
    <row r="420" spans="1:16" hidden="1" x14ac:dyDescent="0.25">
      <c r="A420" s="2">
        <v>20194091095252</v>
      </c>
      <c r="B420" s="4">
        <v>43755</v>
      </c>
      <c r="C420" s="4">
        <v>43769</v>
      </c>
      <c r="D420" s="2"/>
      <c r="E420" s="3" t="s">
        <v>18</v>
      </c>
      <c r="F420" s="3" t="s">
        <v>34</v>
      </c>
      <c r="G420" s="3" t="s">
        <v>877</v>
      </c>
      <c r="H420" s="3" t="s">
        <v>82</v>
      </c>
      <c r="I420" s="3" t="s">
        <v>37</v>
      </c>
      <c r="J420" s="3" t="s">
        <v>93</v>
      </c>
      <c r="K420" s="3">
        <v>999</v>
      </c>
      <c r="L420" s="3" t="s">
        <v>21</v>
      </c>
      <c r="M420" s="3" t="s">
        <v>878</v>
      </c>
      <c r="N420" s="3">
        <v>401</v>
      </c>
      <c r="O420" s="3" t="s">
        <v>23</v>
      </c>
      <c r="P420" s="3" t="str">
        <f t="shared" si="6"/>
        <v>-</v>
      </c>
    </row>
    <row r="421" spans="1:16" x14ac:dyDescent="0.25">
      <c r="A421" s="2">
        <v>20194091095352</v>
      </c>
      <c r="B421" s="4">
        <v>43755</v>
      </c>
      <c r="C421" s="4">
        <v>43777</v>
      </c>
      <c r="D421" s="2">
        <v>20195000361481</v>
      </c>
      <c r="E421" s="4">
        <v>43760</v>
      </c>
      <c r="F421" s="3" t="s">
        <v>24</v>
      </c>
      <c r="G421" s="3" t="s">
        <v>879</v>
      </c>
      <c r="H421" s="3" t="s">
        <v>92</v>
      </c>
      <c r="I421" s="3" t="s">
        <v>19</v>
      </c>
      <c r="J421" s="3" t="s">
        <v>516</v>
      </c>
      <c r="K421" s="3">
        <v>999</v>
      </c>
      <c r="L421" s="3" t="s">
        <v>21</v>
      </c>
      <c r="M421" s="3" t="s">
        <v>344</v>
      </c>
      <c r="N421" s="3">
        <v>500</v>
      </c>
      <c r="O421" s="3" t="s">
        <v>23</v>
      </c>
      <c r="P421" s="3">
        <f t="shared" si="6"/>
        <v>5</v>
      </c>
    </row>
    <row r="422" spans="1:16" hidden="1" x14ac:dyDescent="0.25">
      <c r="A422" s="2">
        <v>20194091095592</v>
      </c>
      <c r="B422" s="4">
        <v>43755</v>
      </c>
      <c r="C422" s="4">
        <v>43777</v>
      </c>
      <c r="D422" s="2">
        <v>20195000367151</v>
      </c>
      <c r="E422" s="4">
        <v>43762</v>
      </c>
      <c r="F422" s="3" t="s">
        <v>24</v>
      </c>
      <c r="G422" s="3" t="s">
        <v>880</v>
      </c>
      <c r="H422" s="3" t="s">
        <v>82</v>
      </c>
      <c r="I422" s="3" t="s">
        <v>19</v>
      </c>
      <c r="J422" s="3" t="s">
        <v>516</v>
      </c>
      <c r="K422" s="3">
        <v>999</v>
      </c>
      <c r="L422" s="3" t="s">
        <v>21</v>
      </c>
      <c r="M422" s="3" t="s">
        <v>65</v>
      </c>
      <c r="N422" s="3">
        <v>500</v>
      </c>
      <c r="O422" s="3" t="s">
        <v>23</v>
      </c>
      <c r="P422" s="3">
        <f t="shared" si="6"/>
        <v>7</v>
      </c>
    </row>
    <row r="423" spans="1:16" hidden="1" x14ac:dyDescent="0.25">
      <c r="A423" s="2">
        <v>20194091095622</v>
      </c>
      <c r="B423" s="4">
        <v>43755</v>
      </c>
      <c r="C423" s="4">
        <v>43777</v>
      </c>
      <c r="D423" s="2">
        <v>20195000370431</v>
      </c>
      <c r="E423" s="4">
        <v>43766</v>
      </c>
      <c r="F423" s="3" t="s">
        <v>77</v>
      </c>
      <c r="G423" s="3" t="s">
        <v>881</v>
      </c>
      <c r="H423" s="3" t="s">
        <v>882</v>
      </c>
      <c r="I423" s="3" t="s">
        <v>19</v>
      </c>
      <c r="J423" s="3" t="s">
        <v>225</v>
      </c>
      <c r="K423" s="3">
        <v>999</v>
      </c>
      <c r="L423" s="3" t="s">
        <v>21</v>
      </c>
      <c r="M423" s="3" t="s">
        <v>606</v>
      </c>
      <c r="N423" s="3">
        <v>500</v>
      </c>
      <c r="O423" s="3" t="s">
        <v>23</v>
      </c>
      <c r="P423" s="3">
        <f t="shared" si="6"/>
        <v>11</v>
      </c>
    </row>
    <row r="424" spans="1:16" hidden="1" x14ac:dyDescent="0.25">
      <c r="A424" s="2">
        <v>20194091095802</v>
      </c>
      <c r="B424" s="4">
        <v>43755</v>
      </c>
      <c r="C424" s="4">
        <v>43769</v>
      </c>
      <c r="D424" s="2"/>
      <c r="E424" s="3" t="s">
        <v>18</v>
      </c>
      <c r="F424" s="3" t="s">
        <v>34</v>
      </c>
      <c r="G424" s="3" t="s">
        <v>883</v>
      </c>
      <c r="H424" s="3" t="s">
        <v>884</v>
      </c>
      <c r="I424" s="3" t="s">
        <v>37</v>
      </c>
      <c r="J424" s="3" t="s">
        <v>57</v>
      </c>
      <c r="K424" s="3">
        <v>606</v>
      </c>
      <c r="L424" s="3" t="s">
        <v>771</v>
      </c>
      <c r="M424" s="3" t="s">
        <v>98</v>
      </c>
      <c r="N424" s="3">
        <v>606</v>
      </c>
      <c r="O424" s="3"/>
      <c r="P424" s="3" t="str">
        <f t="shared" si="6"/>
        <v>-</v>
      </c>
    </row>
    <row r="425" spans="1:16" hidden="1" x14ac:dyDescent="0.25">
      <c r="A425" s="2">
        <v>20194091096042</v>
      </c>
      <c r="B425" s="4">
        <v>43755</v>
      </c>
      <c r="C425" s="4">
        <v>43769</v>
      </c>
      <c r="D425" s="2">
        <v>20195000367091</v>
      </c>
      <c r="E425" s="4">
        <v>43762</v>
      </c>
      <c r="F425" s="3" t="s">
        <v>210</v>
      </c>
      <c r="G425" s="3" t="s">
        <v>885</v>
      </c>
      <c r="H425" s="3" t="s">
        <v>886</v>
      </c>
      <c r="I425" s="3" t="s">
        <v>19</v>
      </c>
      <c r="J425" s="3" t="s">
        <v>20</v>
      </c>
      <c r="K425" s="3">
        <v>999</v>
      </c>
      <c r="L425" s="3" t="s">
        <v>21</v>
      </c>
      <c r="M425" s="3" t="s">
        <v>65</v>
      </c>
      <c r="N425" s="3">
        <v>500</v>
      </c>
      <c r="O425" s="3" t="s">
        <v>23</v>
      </c>
      <c r="P425" s="3">
        <f t="shared" si="6"/>
        <v>7</v>
      </c>
    </row>
    <row r="426" spans="1:16" hidden="1" x14ac:dyDescent="0.25">
      <c r="A426" s="2">
        <v>20194091096242</v>
      </c>
      <c r="B426" s="4">
        <v>43755</v>
      </c>
      <c r="C426" s="4">
        <v>43845</v>
      </c>
      <c r="D426" s="2" t="s">
        <v>887</v>
      </c>
      <c r="E426" s="4">
        <v>43823</v>
      </c>
      <c r="F426" s="3" t="s">
        <v>74</v>
      </c>
      <c r="G426" s="3" t="s">
        <v>888</v>
      </c>
      <c r="H426" s="3" t="s">
        <v>889</v>
      </c>
      <c r="I426" s="3" t="s">
        <v>19</v>
      </c>
      <c r="J426" s="3" t="s">
        <v>20</v>
      </c>
      <c r="K426" s="3">
        <v>999</v>
      </c>
      <c r="L426" s="3" t="s">
        <v>21</v>
      </c>
      <c r="M426" s="3" t="s">
        <v>890</v>
      </c>
      <c r="N426" s="3">
        <v>200</v>
      </c>
      <c r="O426" s="3" t="s">
        <v>23</v>
      </c>
      <c r="P426" s="3">
        <f t="shared" si="6"/>
        <v>68</v>
      </c>
    </row>
    <row r="427" spans="1:16" hidden="1" x14ac:dyDescent="0.25">
      <c r="A427" s="2">
        <v>20194091096332</v>
      </c>
      <c r="B427" s="4">
        <v>43755</v>
      </c>
      <c r="C427" s="4">
        <v>43777</v>
      </c>
      <c r="D427" s="2">
        <v>20193110363671</v>
      </c>
      <c r="E427" s="4">
        <v>43760</v>
      </c>
      <c r="F427" s="3" t="s">
        <v>15</v>
      </c>
      <c r="G427" s="3" t="s">
        <v>16</v>
      </c>
      <c r="H427" s="3" t="s">
        <v>891</v>
      </c>
      <c r="I427" s="3" t="s">
        <v>19</v>
      </c>
      <c r="J427" s="3" t="s">
        <v>83</v>
      </c>
      <c r="K427" s="3">
        <v>999</v>
      </c>
      <c r="L427" s="3" t="s">
        <v>21</v>
      </c>
      <c r="M427" s="3" t="s">
        <v>133</v>
      </c>
      <c r="N427" s="3">
        <v>311</v>
      </c>
      <c r="O427" s="3" t="s">
        <v>23</v>
      </c>
      <c r="P427" s="3">
        <f t="shared" si="6"/>
        <v>5</v>
      </c>
    </row>
    <row r="428" spans="1:16" hidden="1" x14ac:dyDescent="0.25">
      <c r="A428" s="2">
        <v>20194091096342</v>
      </c>
      <c r="B428" s="4">
        <v>43755</v>
      </c>
      <c r="C428" s="4">
        <v>43777</v>
      </c>
      <c r="D428" s="2">
        <v>20195000369541</v>
      </c>
      <c r="E428" s="4">
        <v>43766</v>
      </c>
      <c r="F428" s="3" t="s">
        <v>24</v>
      </c>
      <c r="G428" s="3" t="s">
        <v>55</v>
      </c>
      <c r="H428" s="3" t="s">
        <v>892</v>
      </c>
      <c r="I428" s="3" t="s">
        <v>19</v>
      </c>
      <c r="J428" s="3" t="s">
        <v>20</v>
      </c>
      <c r="K428" s="3">
        <v>999</v>
      </c>
      <c r="L428" s="3" t="s">
        <v>21</v>
      </c>
      <c r="M428" s="3" t="s">
        <v>65</v>
      </c>
      <c r="N428" s="3">
        <v>500</v>
      </c>
      <c r="O428" s="3" t="s">
        <v>23</v>
      </c>
      <c r="P428" s="3">
        <f t="shared" si="6"/>
        <v>11</v>
      </c>
    </row>
    <row r="429" spans="1:16" hidden="1" x14ac:dyDescent="0.25">
      <c r="A429" s="2">
        <v>20194091096482</v>
      </c>
      <c r="B429" s="4">
        <v>43755</v>
      </c>
      <c r="C429" s="4">
        <v>43769</v>
      </c>
      <c r="D429" s="2"/>
      <c r="E429" s="3" t="s">
        <v>18</v>
      </c>
      <c r="F429" s="3" t="s">
        <v>175</v>
      </c>
      <c r="G429" s="3" t="s">
        <v>893</v>
      </c>
      <c r="H429" s="3" t="s">
        <v>148</v>
      </c>
      <c r="I429" s="3" t="s">
        <v>37</v>
      </c>
      <c r="J429" s="3" t="s">
        <v>20</v>
      </c>
      <c r="K429" s="3">
        <v>999</v>
      </c>
      <c r="L429" s="3" t="s">
        <v>21</v>
      </c>
      <c r="M429" s="3" t="s">
        <v>299</v>
      </c>
      <c r="N429" s="3">
        <v>500</v>
      </c>
      <c r="O429" s="3" t="s">
        <v>99</v>
      </c>
      <c r="P429" s="3" t="str">
        <f t="shared" si="6"/>
        <v>-</v>
      </c>
    </row>
    <row r="430" spans="1:16" hidden="1" x14ac:dyDescent="0.25">
      <c r="A430" s="2">
        <v>20194091096762</v>
      </c>
      <c r="B430" s="4">
        <v>43755</v>
      </c>
      <c r="C430" s="4">
        <v>43777</v>
      </c>
      <c r="D430" s="2">
        <v>20195000401771</v>
      </c>
      <c r="E430" s="4">
        <v>43789</v>
      </c>
      <c r="F430" s="3" t="s">
        <v>15</v>
      </c>
      <c r="G430" s="3" t="s">
        <v>16</v>
      </c>
      <c r="H430" s="3" t="s">
        <v>894</v>
      </c>
      <c r="I430" s="3" t="s">
        <v>37</v>
      </c>
      <c r="J430" s="3" t="s">
        <v>71</v>
      </c>
      <c r="K430" s="3">
        <v>999</v>
      </c>
      <c r="L430" s="3" t="s">
        <v>21</v>
      </c>
      <c r="M430" s="3" t="s">
        <v>65</v>
      </c>
      <c r="N430" s="3">
        <v>500</v>
      </c>
      <c r="O430" s="3" t="s">
        <v>23</v>
      </c>
      <c r="P430" s="3">
        <f t="shared" si="6"/>
        <v>34</v>
      </c>
    </row>
    <row r="431" spans="1:16" x14ac:dyDescent="0.25">
      <c r="A431" s="2">
        <v>20194091096982</v>
      </c>
      <c r="B431" s="4">
        <v>43755</v>
      </c>
      <c r="C431" s="4">
        <v>43777</v>
      </c>
      <c r="D431" s="2">
        <v>20195000370061</v>
      </c>
      <c r="E431" s="4">
        <v>43766</v>
      </c>
      <c r="F431" s="3" t="s">
        <v>24</v>
      </c>
      <c r="G431" s="3" t="s">
        <v>895</v>
      </c>
      <c r="H431" s="3" t="s">
        <v>896</v>
      </c>
      <c r="I431" s="3" t="s">
        <v>19</v>
      </c>
      <c r="J431" s="3" t="s">
        <v>20</v>
      </c>
      <c r="K431" s="3">
        <v>999</v>
      </c>
      <c r="L431" s="3" t="s">
        <v>21</v>
      </c>
      <c r="M431" s="3" t="s">
        <v>897</v>
      </c>
      <c r="N431" s="3">
        <v>500</v>
      </c>
      <c r="O431" s="3" t="s">
        <v>23</v>
      </c>
      <c r="P431" s="3">
        <f t="shared" si="6"/>
        <v>11</v>
      </c>
    </row>
    <row r="432" spans="1:16" hidden="1" x14ac:dyDescent="0.25">
      <c r="A432" s="2">
        <v>20194091097152</v>
      </c>
      <c r="B432" s="4">
        <v>43755</v>
      </c>
      <c r="C432" s="4">
        <v>43777</v>
      </c>
      <c r="D432" s="2" t="s">
        <v>898</v>
      </c>
      <c r="E432" s="3" t="s">
        <v>18</v>
      </c>
      <c r="F432" s="3" t="s">
        <v>24</v>
      </c>
      <c r="G432" s="3" t="s">
        <v>16</v>
      </c>
      <c r="H432" s="3" t="s">
        <v>899</v>
      </c>
      <c r="I432" s="3" t="s">
        <v>37</v>
      </c>
      <c r="J432" s="3" t="s">
        <v>521</v>
      </c>
      <c r="K432" s="3">
        <v>999</v>
      </c>
      <c r="L432" s="3" t="s">
        <v>21</v>
      </c>
      <c r="M432" s="3" t="s">
        <v>50</v>
      </c>
      <c r="N432" s="3">
        <v>306</v>
      </c>
      <c r="O432" s="3" t="s">
        <v>23</v>
      </c>
      <c r="P432" s="3" t="str">
        <f t="shared" si="6"/>
        <v>-</v>
      </c>
    </row>
    <row r="433" spans="1:16" x14ac:dyDescent="0.25">
      <c r="A433" s="2">
        <v>20194091097262</v>
      </c>
      <c r="B433" s="4">
        <v>43756</v>
      </c>
      <c r="C433" s="4">
        <v>43770</v>
      </c>
      <c r="D433" s="2">
        <v>20193110358931</v>
      </c>
      <c r="E433" s="4">
        <v>43756</v>
      </c>
      <c r="F433" s="3" t="s">
        <v>315</v>
      </c>
      <c r="G433" s="3" t="s">
        <v>900</v>
      </c>
      <c r="H433" s="3" t="s">
        <v>901</v>
      </c>
      <c r="I433" s="3" t="s">
        <v>19</v>
      </c>
      <c r="J433" s="3" t="s">
        <v>318</v>
      </c>
      <c r="K433" s="3">
        <v>999</v>
      </c>
      <c r="L433" s="3" t="s">
        <v>21</v>
      </c>
      <c r="M433" s="3" t="s">
        <v>80</v>
      </c>
      <c r="N433" s="3">
        <v>311</v>
      </c>
      <c r="O433" s="3" t="s">
        <v>23</v>
      </c>
      <c r="P433" s="3">
        <f t="shared" si="6"/>
        <v>0</v>
      </c>
    </row>
    <row r="434" spans="1:16" hidden="1" x14ac:dyDescent="0.25">
      <c r="A434" s="2">
        <v>20194091097342</v>
      </c>
      <c r="B434" s="4">
        <v>43756</v>
      </c>
      <c r="C434" s="4">
        <v>43781</v>
      </c>
      <c r="D434" s="2">
        <v>20193060373131</v>
      </c>
      <c r="E434" s="4">
        <v>43768</v>
      </c>
      <c r="F434" s="3" t="s">
        <v>293</v>
      </c>
      <c r="G434" s="3" t="s">
        <v>902</v>
      </c>
      <c r="H434" s="3" t="s">
        <v>903</v>
      </c>
      <c r="I434" s="3" t="s">
        <v>19</v>
      </c>
      <c r="J434" s="3" t="s">
        <v>67</v>
      </c>
      <c r="K434" s="3">
        <v>999</v>
      </c>
      <c r="L434" s="3" t="s">
        <v>21</v>
      </c>
      <c r="M434" s="3" t="s">
        <v>130</v>
      </c>
      <c r="N434" s="3">
        <v>306</v>
      </c>
      <c r="O434" s="3" t="s">
        <v>23</v>
      </c>
      <c r="P434" s="3">
        <f t="shared" si="6"/>
        <v>12</v>
      </c>
    </row>
    <row r="435" spans="1:16" hidden="1" x14ac:dyDescent="0.25">
      <c r="A435" s="2">
        <v>20194091097562</v>
      </c>
      <c r="B435" s="4">
        <v>43756</v>
      </c>
      <c r="C435" s="4">
        <v>43770</v>
      </c>
      <c r="D435" s="2">
        <v>20193120364221</v>
      </c>
      <c r="E435" s="4">
        <v>43761</v>
      </c>
      <c r="F435" s="3" t="s">
        <v>210</v>
      </c>
      <c r="G435" s="3" t="s">
        <v>904</v>
      </c>
      <c r="H435" s="3" t="s">
        <v>905</v>
      </c>
      <c r="I435" s="3" t="s">
        <v>19</v>
      </c>
      <c r="J435" s="3" t="s">
        <v>20</v>
      </c>
      <c r="K435" s="3">
        <v>999</v>
      </c>
      <c r="L435" s="3" t="s">
        <v>21</v>
      </c>
      <c r="M435" s="3" t="s">
        <v>381</v>
      </c>
      <c r="N435" s="3">
        <v>312</v>
      </c>
      <c r="O435" s="3" t="s">
        <v>23</v>
      </c>
      <c r="P435" s="3">
        <f t="shared" si="6"/>
        <v>5</v>
      </c>
    </row>
    <row r="436" spans="1:16" hidden="1" x14ac:dyDescent="0.25">
      <c r="A436" s="2">
        <v>20194091097952</v>
      </c>
      <c r="B436" s="4">
        <v>43756</v>
      </c>
      <c r="C436" s="4">
        <v>43770</v>
      </c>
      <c r="D436" s="2">
        <v>20195000365621</v>
      </c>
      <c r="E436" s="4">
        <v>43761</v>
      </c>
      <c r="F436" s="3" t="s">
        <v>34</v>
      </c>
      <c r="G436" s="3" t="s">
        <v>906</v>
      </c>
      <c r="H436" s="3" t="s">
        <v>60</v>
      </c>
      <c r="I436" s="3" t="s">
        <v>19</v>
      </c>
      <c r="J436" s="3" t="s">
        <v>67</v>
      </c>
      <c r="K436" s="3">
        <v>999</v>
      </c>
      <c r="L436" s="3" t="s">
        <v>21</v>
      </c>
      <c r="M436" s="3" t="s">
        <v>65</v>
      </c>
      <c r="N436" s="3">
        <v>500</v>
      </c>
      <c r="O436" s="3" t="s">
        <v>23</v>
      </c>
      <c r="P436" s="3">
        <f t="shared" si="6"/>
        <v>5</v>
      </c>
    </row>
    <row r="437" spans="1:16" hidden="1" x14ac:dyDescent="0.25">
      <c r="A437" s="2">
        <v>20194091097992</v>
      </c>
      <c r="B437" s="4">
        <v>43756</v>
      </c>
      <c r="C437" s="4">
        <v>43781</v>
      </c>
      <c r="D437" s="2">
        <v>20193060379431</v>
      </c>
      <c r="E437" s="4">
        <v>43776</v>
      </c>
      <c r="F437" s="3" t="s">
        <v>293</v>
      </c>
      <c r="G437" s="3" t="s">
        <v>907</v>
      </c>
      <c r="H437" s="3" t="s">
        <v>60</v>
      </c>
      <c r="I437" s="3" t="s">
        <v>19</v>
      </c>
      <c r="J437" s="3" t="s">
        <v>67</v>
      </c>
      <c r="K437" s="3">
        <v>999</v>
      </c>
      <c r="L437" s="3" t="s">
        <v>21</v>
      </c>
      <c r="M437" s="3" t="s">
        <v>239</v>
      </c>
      <c r="N437" s="3">
        <v>306</v>
      </c>
      <c r="O437" s="3" t="s">
        <v>23</v>
      </c>
      <c r="P437" s="3">
        <f t="shared" si="6"/>
        <v>20</v>
      </c>
    </row>
    <row r="438" spans="1:16" hidden="1" x14ac:dyDescent="0.25">
      <c r="A438" s="2">
        <v>20194091098042</v>
      </c>
      <c r="B438" s="4">
        <v>43756</v>
      </c>
      <c r="C438" s="4">
        <v>43770</v>
      </c>
      <c r="D438" s="2">
        <v>20195000362661</v>
      </c>
      <c r="E438" s="4">
        <v>43760</v>
      </c>
      <c r="F438" s="3" t="s">
        <v>34</v>
      </c>
      <c r="G438" s="3" t="s">
        <v>908</v>
      </c>
      <c r="H438" s="3" t="s">
        <v>60</v>
      </c>
      <c r="I438" s="3" t="s">
        <v>19</v>
      </c>
      <c r="J438" s="3" t="s">
        <v>71</v>
      </c>
      <c r="K438" s="3">
        <v>999</v>
      </c>
      <c r="L438" s="3" t="s">
        <v>21</v>
      </c>
      <c r="M438" s="3" t="s">
        <v>33</v>
      </c>
      <c r="N438" s="3">
        <v>500</v>
      </c>
      <c r="O438" s="3" t="s">
        <v>23</v>
      </c>
      <c r="P438" s="3">
        <f t="shared" si="6"/>
        <v>4</v>
      </c>
    </row>
    <row r="439" spans="1:16" hidden="1" x14ac:dyDescent="0.25">
      <c r="A439" s="2">
        <v>20194091098062</v>
      </c>
      <c r="B439" s="4">
        <v>43756</v>
      </c>
      <c r="C439" s="4">
        <v>43770</v>
      </c>
      <c r="D439" s="2">
        <v>20193040366211</v>
      </c>
      <c r="E439" s="4">
        <v>43762</v>
      </c>
      <c r="F439" s="3" t="s">
        <v>34</v>
      </c>
      <c r="G439" s="3" t="s">
        <v>909</v>
      </c>
      <c r="H439" s="3" t="s">
        <v>60</v>
      </c>
      <c r="I439" s="3" t="s">
        <v>19</v>
      </c>
      <c r="J439" s="3" t="s">
        <v>20</v>
      </c>
      <c r="K439" s="3">
        <v>999</v>
      </c>
      <c r="L439" s="3" t="s">
        <v>21</v>
      </c>
      <c r="M439" s="3" t="s">
        <v>509</v>
      </c>
      <c r="N439" s="3">
        <v>304</v>
      </c>
      <c r="O439" s="3" t="s">
        <v>23</v>
      </c>
      <c r="P439" s="3">
        <f t="shared" si="6"/>
        <v>6</v>
      </c>
    </row>
    <row r="440" spans="1:16" hidden="1" x14ac:dyDescent="0.25">
      <c r="A440" s="2">
        <v>20194091098092</v>
      </c>
      <c r="B440" s="4">
        <v>43756</v>
      </c>
      <c r="C440" s="4">
        <v>43781</v>
      </c>
      <c r="D440" s="2">
        <v>20195000369271</v>
      </c>
      <c r="E440" s="4">
        <v>43766</v>
      </c>
      <c r="F440" s="3" t="s">
        <v>24</v>
      </c>
      <c r="G440" s="3" t="s">
        <v>910</v>
      </c>
      <c r="H440" s="3" t="s">
        <v>60</v>
      </c>
      <c r="I440" s="3" t="s">
        <v>19</v>
      </c>
      <c r="J440" s="3" t="s">
        <v>67</v>
      </c>
      <c r="K440" s="3">
        <v>999</v>
      </c>
      <c r="L440" s="3" t="s">
        <v>21</v>
      </c>
      <c r="M440" s="3" t="s">
        <v>65</v>
      </c>
      <c r="N440" s="3">
        <v>500</v>
      </c>
      <c r="O440" s="3" t="s">
        <v>23</v>
      </c>
      <c r="P440" s="3">
        <f t="shared" si="6"/>
        <v>10</v>
      </c>
    </row>
    <row r="441" spans="1:16" x14ac:dyDescent="0.25">
      <c r="A441" s="2">
        <v>20194091098462</v>
      </c>
      <c r="B441" s="4">
        <v>43756</v>
      </c>
      <c r="C441" s="4">
        <v>43781</v>
      </c>
      <c r="D441" s="2"/>
      <c r="E441" s="3" t="s">
        <v>18</v>
      </c>
      <c r="F441" s="3" t="s">
        <v>24</v>
      </c>
      <c r="G441" s="3" t="s">
        <v>911</v>
      </c>
      <c r="H441" s="3" t="s">
        <v>912</v>
      </c>
      <c r="I441" s="3" t="s">
        <v>37</v>
      </c>
      <c r="J441" s="3" t="s">
        <v>57</v>
      </c>
      <c r="K441" s="3">
        <v>999</v>
      </c>
      <c r="L441" s="3" t="s">
        <v>21</v>
      </c>
      <c r="M441" s="3" t="s">
        <v>248</v>
      </c>
      <c r="N441" s="3">
        <v>200</v>
      </c>
      <c r="O441" s="3" t="s">
        <v>23</v>
      </c>
      <c r="P441" s="3" t="str">
        <f t="shared" si="6"/>
        <v>-</v>
      </c>
    </row>
    <row r="442" spans="1:16" x14ac:dyDescent="0.25">
      <c r="A442" s="2">
        <v>20194091098492</v>
      </c>
      <c r="B442" s="4">
        <v>43756</v>
      </c>
      <c r="C442" s="4">
        <v>43846</v>
      </c>
      <c r="D442" s="2"/>
      <c r="E442" s="3" t="s">
        <v>18</v>
      </c>
      <c r="F442" s="3" t="s">
        <v>74</v>
      </c>
      <c r="G442" s="3" t="s">
        <v>913</v>
      </c>
      <c r="H442" s="3" t="s">
        <v>914</v>
      </c>
      <c r="I442" s="3" t="s">
        <v>683</v>
      </c>
      <c r="J442" s="3" t="s">
        <v>318</v>
      </c>
      <c r="K442" s="3">
        <v>500</v>
      </c>
      <c r="L442" s="3" t="s">
        <v>915</v>
      </c>
      <c r="M442" s="3" t="s">
        <v>916</v>
      </c>
      <c r="N442" s="3">
        <v>500</v>
      </c>
      <c r="O442" s="3"/>
      <c r="P442" s="3" t="str">
        <f t="shared" si="6"/>
        <v>-</v>
      </c>
    </row>
    <row r="443" spans="1:16" hidden="1" x14ac:dyDescent="0.25">
      <c r="A443" s="2">
        <v>20194091098502</v>
      </c>
      <c r="B443" s="4">
        <v>43756</v>
      </c>
      <c r="C443" s="4">
        <v>43770</v>
      </c>
      <c r="D443" s="2">
        <v>20194030360621</v>
      </c>
      <c r="E443" s="4">
        <v>43759</v>
      </c>
      <c r="F443" s="3" t="s">
        <v>210</v>
      </c>
      <c r="G443" s="3" t="s">
        <v>16</v>
      </c>
      <c r="H443" s="3" t="s">
        <v>917</v>
      </c>
      <c r="I443" s="3" t="s">
        <v>19</v>
      </c>
      <c r="J443" s="3" t="s">
        <v>93</v>
      </c>
      <c r="K443" s="3">
        <v>999</v>
      </c>
      <c r="L443" s="3" t="s">
        <v>21</v>
      </c>
      <c r="M443" s="3" t="s">
        <v>655</v>
      </c>
      <c r="N443" s="3">
        <v>403</v>
      </c>
      <c r="O443" s="3" t="s">
        <v>23</v>
      </c>
      <c r="P443" s="3">
        <f t="shared" si="6"/>
        <v>3</v>
      </c>
    </row>
    <row r="444" spans="1:16" hidden="1" x14ac:dyDescent="0.25">
      <c r="A444" s="2">
        <v>20194091098552</v>
      </c>
      <c r="B444" s="4">
        <v>43756</v>
      </c>
      <c r="C444" s="4">
        <v>43781</v>
      </c>
      <c r="D444" s="2">
        <v>20193110380771</v>
      </c>
      <c r="E444" s="4">
        <v>43777</v>
      </c>
      <c r="F444" s="3" t="s">
        <v>15</v>
      </c>
      <c r="G444" s="3" t="s">
        <v>16</v>
      </c>
      <c r="H444" s="3" t="s">
        <v>918</v>
      </c>
      <c r="I444" s="3" t="s">
        <v>19</v>
      </c>
      <c r="J444" s="3" t="s">
        <v>71</v>
      </c>
      <c r="K444" s="3">
        <v>999</v>
      </c>
      <c r="L444" s="3" t="s">
        <v>21</v>
      </c>
      <c r="M444" s="3" t="s">
        <v>151</v>
      </c>
      <c r="N444" s="3">
        <v>311</v>
      </c>
      <c r="O444" s="3" t="s">
        <v>23</v>
      </c>
      <c r="P444" s="3">
        <f t="shared" si="6"/>
        <v>21</v>
      </c>
    </row>
    <row r="445" spans="1:16" hidden="1" x14ac:dyDescent="0.25">
      <c r="A445" s="2">
        <v>20194091098782</v>
      </c>
      <c r="B445" s="4">
        <v>43756</v>
      </c>
      <c r="C445" s="4">
        <v>43781</v>
      </c>
      <c r="D445" s="2">
        <v>20193060371541</v>
      </c>
      <c r="E445" s="4">
        <v>43767</v>
      </c>
      <c r="F445" s="3" t="s">
        <v>15</v>
      </c>
      <c r="G445" s="3" t="s">
        <v>16</v>
      </c>
      <c r="H445" s="3" t="s">
        <v>919</v>
      </c>
      <c r="I445" s="3" t="s">
        <v>19</v>
      </c>
      <c r="J445" s="3" t="s">
        <v>71</v>
      </c>
      <c r="K445" s="3">
        <v>999</v>
      </c>
      <c r="L445" s="3" t="s">
        <v>21</v>
      </c>
      <c r="M445" s="3" t="s">
        <v>438</v>
      </c>
      <c r="N445" s="3">
        <v>306</v>
      </c>
      <c r="O445" s="3" t="s">
        <v>23</v>
      </c>
      <c r="P445" s="3">
        <f t="shared" si="6"/>
        <v>11</v>
      </c>
    </row>
    <row r="446" spans="1:16" hidden="1" x14ac:dyDescent="0.25">
      <c r="A446" s="2">
        <v>20194091098932</v>
      </c>
      <c r="B446" s="4">
        <v>43756</v>
      </c>
      <c r="C446" s="4">
        <v>43770</v>
      </c>
      <c r="D446" s="2">
        <v>20196030391731</v>
      </c>
      <c r="E446" s="4">
        <v>43782</v>
      </c>
      <c r="F446" s="3" t="s">
        <v>34</v>
      </c>
      <c r="G446" s="3" t="s">
        <v>920</v>
      </c>
      <c r="H446" s="3" t="s">
        <v>186</v>
      </c>
      <c r="I446" s="3" t="s">
        <v>37</v>
      </c>
      <c r="J446" s="3" t="s">
        <v>20</v>
      </c>
      <c r="K446" s="3">
        <v>999</v>
      </c>
      <c r="L446" s="3" t="s">
        <v>21</v>
      </c>
      <c r="M446" s="3" t="s">
        <v>187</v>
      </c>
      <c r="N446" s="3">
        <v>603</v>
      </c>
      <c r="O446" s="3" t="s">
        <v>23</v>
      </c>
      <c r="P446" s="3">
        <f t="shared" si="6"/>
        <v>26</v>
      </c>
    </row>
    <row r="447" spans="1:16" hidden="1" x14ac:dyDescent="0.25">
      <c r="A447" s="2">
        <v>20194091099092</v>
      </c>
      <c r="B447" s="4">
        <v>43756</v>
      </c>
      <c r="C447" s="4">
        <v>43781</v>
      </c>
      <c r="D447" s="2">
        <v>20193060367191</v>
      </c>
      <c r="E447" s="4">
        <v>43763</v>
      </c>
      <c r="F447" s="3" t="s">
        <v>15</v>
      </c>
      <c r="G447" s="3" t="s">
        <v>16</v>
      </c>
      <c r="H447" s="3" t="s">
        <v>921</v>
      </c>
      <c r="I447" s="3" t="s">
        <v>19</v>
      </c>
      <c r="J447" s="3" t="s">
        <v>20</v>
      </c>
      <c r="K447" s="3">
        <v>999</v>
      </c>
      <c r="L447" s="3" t="s">
        <v>21</v>
      </c>
      <c r="M447" s="3" t="s">
        <v>50</v>
      </c>
      <c r="N447" s="3">
        <v>306</v>
      </c>
      <c r="O447" s="3" t="s">
        <v>23</v>
      </c>
      <c r="P447" s="3">
        <f t="shared" si="6"/>
        <v>7</v>
      </c>
    </row>
    <row r="448" spans="1:16" hidden="1" x14ac:dyDescent="0.25">
      <c r="A448" s="2">
        <v>20194091099152</v>
      </c>
      <c r="B448" s="4">
        <v>43756</v>
      </c>
      <c r="C448" s="4">
        <v>43781</v>
      </c>
      <c r="D448" s="2">
        <v>20192000380141</v>
      </c>
      <c r="E448" s="4">
        <v>43777</v>
      </c>
      <c r="F448" s="3" t="s">
        <v>24</v>
      </c>
      <c r="G448" s="3" t="s">
        <v>922</v>
      </c>
      <c r="H448" s="3" t="s">
        <v>923</v>
      </c>
      <c r="I448" s="3" t="s">
        <v>19</v>
      </c>
      <c r="J448" s="3" t="s">
        <v>20</v>
      </c>
      <c r="K448" s="3">
        <v>999</v>
      </c>
      <c r="L448" s="3" t="s">
        <v>21</v>
      </c>
      <c r="M448" s="3" t="s">
        <v>542</v>
      </c>
      <c r="N448" s="3">
        <v>200</v>
      </c>
      <c r="O448" s="3" t="s">
        <v>23</v>
      </c>
      <c r="P448" s="3">
        <f t="shared" si="6"/>
        <v>21</v>
      </c>
    </row>
    <row r="449" spans="1:16" hidden="1" x14ac:dyDescent="0.25">
      <c r="A449" s="2">
        <v>20194091099172</v>
      </c>
      <c r="B449" s="4">
        <v>43756</v>
      </c>
      <c r="C449" s="4">
        <v>43761</v>
      </c>
      <c r="D449" s="2">
        <v>20196060361441</v>
      </c>
      <c r="E449" s="4">
        <v>43760</v>
      </c>
      <c r="F449" s="3" t="s">
        <v>188</v>
      </c>
      <c r="G449" s="3" t="s">
        <v>924</v>
      </c>
      <c r="H449" s="3" t="s">
        <v>925</v>
      </c>
      <c r="I449" s="3" t="s">
        <v>19</v>
      </c>
      <c r="J449" s="3" t="s">
        <v>93</v>
      </c>
      <c r="K449" s="3">
        <v>999</v>
      </c>
      <c r="L449" s="3" t="s">
        <v>21</v>
      </c>
      <c r="M449" s="3" t="s">
        <v>425</v>
      </c>
      <c r="N449" s="3">
        <v>606</v>
      </c>
      <c r="O449" s="3" t="s">
        <v>23</v>
      </c>
      <c r="P449" s="3">
        <f t="shared" si="6"/>
        <v>4</v>
      </c>
    </row>
    <row r="450" spans="1:16" hidden="1" x14ac:dyDescent="0.25">
      <c r="A450" s="2">
        <v>20194091099452</v>
      </c>
      <c r="B450" s="4">
        <v>43756</v>
      </c>
      <c r="C450" s="4">
        <v>43781</v>
      </c>
      <c r="D450" s="2">
        <v>20195000368851</v>
      </c>
      <c r="E450" s="4">
        <v>43766</v>
      </c>
      <c r="F450" s="3" t="s">
        <v>24</v>
      </c>
      <c r="G450" s="3" t="s">
        <v>926</v>
      </c>
      <c r="H450" s="3" t="s">
        <v>82</v>
      </c>
      <c r="I450" s="3" t="s">
        <v>19</v>
      </c>
      <c r="J450" s="3" t="s">
        <v>20</v>
      </c>
      <c r="K450" s="3">
        <v>999</v>
      </c>
      <c r="L450" s="3" t="s">
        <v>21</v>
      </c>
      <c r="M450" s="3" t="s">
        <v>927</v>
      </c>
      <c r="N450" s="3">
        <v>500</v>
      </c>
      <c r="O450" s="3" t="s">
        <v>23</v>
      </c>
      <c r="P450" s="3">
        <f t="shared" si="6"/>
        <v>10</v>
      </c>
    </row>
    <row r="451" spans="1:16" x14ac:dyDescent="0.25">
      <c r="A451" s="2">
        <v>20194091099472</v>
      </c>
      <c r="B451" s="4">
        <v>43756</v>
      </c>
      <c r="C451" s="4">
        <v>43781</v>
      </c>
      <c r="D451" s="2">
        <v>20192000413571</v>
      </c>
      <c r="E451" s="4">
        <v>43798</v>
      </c>
      <c r="F451" s="3" t="s">
        <v>293</v>
      </c>
      <c r="G451" s="3" t="s">
        <v>928</v>
      </c>
      <c r="H451" s="3" t="s">
        <v>929</v>
      </c>
      <c r="I451" s="3" t="s">
        <v>37</v>
      </c>
      <c r="J451" s="3" t="s">
        <v>304</v>
      </c>
      <c r="K451" s="3">
        <v>999</v>
      </c>
      <c r="L451" s="3" t="s">
        <v>21</v>
      </c>
      <c r="M451" s="3" t="s">
        <v>930</v>
      </c>
      <c r="N451" s="3">
        <v>200</v>
      </c>
      <c r="O451" s="3" t="s">
        <v>23</v>
      </c>
      <c r="P451" s="3">
        <f t="shared" si="6"/>
        <v>42</v>
      </c>
    </row>
    <row r="452" spans="1:16" hidden="1" x14ac:dyDescent="0.25">
      <c r="A452" s="2">
        <v>20194091099782</v>
      </c>
      <c r="B452" s="4">
        <v>43756</v>
      </c>
      <c r="C452" s="4">
        <v>43770</v>
      </c>
      <c r="D452" s="2">
        <v>20195000361991</v>
      </c>
      <c r="E452" s="4">
        <v>43760</v>
      </c>
      <c r="F452" s="3" t="s">
        <v>210</v>
      </c>
      <c r="G452" s="3" t="s">
        <v>931</v>
      </c>
      <c r="H452" s="3" t="s">
        <v>932</v>
      </c>
      <c r="I452" s="3" t="s">
        <v>19</v>
      </c>
      <c r="J452" s="3" t="s">
        <v>521</v>
      </c>
      <c r="K452" s="3">
        <v>999</v>
      </c>
      <c r="L452" s="3" t="s">
        <v>21</v>
      </c>
      <c r="M452" s="3" t="s">
        <v>65</v>
      </c>
      <c r="N452" s="3">
        <v>500</v>
      </c>
      <c r="O452" s="3" t="s">
        <v>23</v>
      </c>
      <c r="P452" s="3">
        <f t="shared" ref="P452:P515" si="7">IFERROR(E452-B452,"-")</f>
        <v>4</v>
      </c>
    </row>
    <row r="453" spans="1:16" hidden="1" x14ac:dyDescent="0.25">
      <c r="A453" s="2">
        <v>20194091099832</v>
      </c>
      <c r="B453" s="4">
        <v>43756</v>
      </c>
      <c r="C453" s="4">
        <v>43770</v>
      </c>
      <c r="D453" s="2">
        <v>20193040364891</v>
      </c>
      <c r="E453" s="4">
        <v>43761</v>
      </c>
      <c r="F453" s="3" t="s">
        <v>27</v>
      </c>
      <c r="G453" s="3" t="s">
        <v>933</v>
      </c>
      <c r="H453" s="3" t="s">
        <v>182</v>
      </c>
      <c r="I453" s="3" t="s">
        <v>19</v>
      </c>
      <c r="J453" s="3" t="s">
        <v>201</v>
      </c>
      <c r="K453" s="3">
        <v>999</v>
      </c>
      <c r="L453" s="3" t="s">
        <v>21</v>
      </c>
      <c r="M453" s="3" t="s">
        <v>934</v>
      </c>
      <c r="N453" s="3">
        <v>304</v>
      </c>
      <c r="O453" s="3" t="s">
        <v>23</v>
      </c>
      <c r="P453" s="3">
        <f t="shared" si="7"/>
        <v>5</v>
      </c>
    </row>
    <row r="454" spans="1:16" x14ac:dyDescent="0.25">
      <c r="A454" s="2">
        <v>20194091099922</v>
      </c>
      <c r="B454" s="4">
        <v>43756</v>
      </c>
      <c r="C454" s="4">
        <v>43781</v>
      </c>
      <c r="D454" s="2">
        <v>20195000378701</v>
      </c>
      <c r="E454" s="4">
        <v>43775</v>
      </c>
      <c r="F454" s="3" t="s">
        <v>77</v>
      </c>
      <c r="G454" s="3" t="s">
        <v>935</v>
      </c>
      <c r="H454" s="3" t="s">
        <v>936</v>
      </c>
      <c r="I454" s="3" t="s">
        <v>19</v>
      </c>
      <c r="J454" s="3" t="s">
        <v>201</v>
      </c>
      <c r="K454" s="3">
        <v>999</v>
      </c>
      <c r="L454" s="3" t="s">
        <v>21</v>
      </c>
      <c r="M454" s="3" t="s">
        <v>299</v>
      </c>
      <c r="N454" s="3">
        <v>500</v>
      </c>
      <c r="O454" s="3" t="s">
        <v>23</v>
      </c>
      <c r="P454" s="3">
        <f t="shared" si="7"/>
        <v>19</v>
      </c>
    </row>
    <row r="455" spans="1:16" x14ac:dyDescent="0.25">
      <c r="A455" s="2">
        <v>20194091100462</v>
      </c>
      <c r="B455" s="4">
        <v>43756</v>
      </c>
      <c r="C455" s="4">
        <v>43770</v>
      </c>
      <c r="D455" s="2"/>
      <c r="E455" s="3" t="s">
        <v>18</v>
      </c>
      <c r="F455" s="3" t="s">
        <v>315</v>
      </c>
      <c r="G455" s="3" t="s">
        <v>937</v>
      </c>
      <c r="H455" s="3" t="s">
        <v>79</v>
      </c>
      <c r="I455" s="3" t="s">
        <v>37</v>
      </c>
      <c r="J455" s="3" t="s">
        <v>93</v>
      </c>
      <c r="K455" s="3">
        <v>999</v>
      </c>
      <c r="L455" s="3" t="s">
        <v>21</v>
      </c>
      <c r="M455" s="3" t="s">
        <v>80</v>
      </c>
      <c r="N455" s="3">
        <v>311</v>
      </c>
      <c r="O455" s="3" t="s">
        <v>23</v>
      </c>
      <c r="P455" s="3" t="str">
        <f t="shared" si="7"/>
        <v>-</v>
      </c>
    </row>
    <row r="456" spans="1:16" hidden="1" x14ac:dyDescent="0.25">
      <c r="A456" s="2">
        <v>20194091100502</v>
      </c>
      <c r="B456" s="4">
        <v>43756</v>
      </c>
      <c r="C456" s="4">
        <v>43761</v>
      </c>
      <c r="D456" s="2"/>
      <c r="E456" s="3" t="s">
        <v>18</v>
      </c>
      <c r="F456" s="3" t="s">
        <v>188</v>
      </c>
      <c r="G456" s="3" t="s">
        <v>938</v>
      </c>
      <c r="H456" s="3" t="s">
        <v>939</v>
      </c>
      <c r="I456" s="3" t="s">
        <v>37</v>
      </c>
      <c r="J456" s="3" t="s">
        <v>20</v>
      </c>
      <c r="K456" s="3">
        <v>999</v>
      </c>
      <c r="L456" s="3" t="s">
        <v>21</v>
      </c>
      <c r="M456" s="3" t="s">
        <v>549</v>
      </c>
      <c r="N456" s="3">
        <v>701</v>
      </c>
      <c r="O456" s="3" t="s">
        <v>23</v>
      </c>
      <c r="P456" s="3" t="str">
        <f t="shared" si="7"/>
        <v>-</v>
      </c>
    </row>
    <row r="457" spans="1:16" hidden="1" x14ac:dyDescent="0.25">
      <c r="A457" s="2">
        <v>20194091101072</v>
      </c>
      <c r="B457" s="4">
        <v>43756</v>
      </c>
      <c r="C457" s="4">
        <v>43770</v>
      </c>
      <c r="D457" s="2">
        <v>20192000373521</v>
      </c>
      <c r="E457" s="4">
        <v>43769</v>
      </c>
      <c r="F457" s="3" t="s">
        <v>27</v>
      </c>
      <c r="G457" s="3" t="s">
        <v>16</v>
      </c>
      <c r="H457" s="3" t="s">
        <v>940</v>
      </c>
      <c r="I457" s="3" t="s">
        <v>19</v>
      </c>
      <c r="J457" s="3" t="s">
        <v>173</v>
      </c>
      <c r="K457" s="3">
        <v>999</v>
      </c>
      <c r="L457" s="3" t="s">
        <v>21</v>
      </c>
      <c r="M457" s="3" t="s">
        <v>248</v>
      </c>
      <c r="N457" s="3">
        <v>200</v>
      </c>
      <c r="O457" s="3" t="s">
        <v>23</v>
      </c>
      <c r="P457" s="3">
        <f t="shared" si="7"/>
        <v>13</v>
      </c>
    </row>
    <row r="458" spans="1:16" x14ac:dyDescent="0.25">
      <c r="A458" s="2">
        <v>20194091101152</v>
      </c>
      <c r="B458" s="4">
        <v>43756</v>
      </c>
      <c r="C458" s="4">
        <v>43770</v>
      </c>
      <c r="D458" s="2">
        <v>20193030164263</v>
      </c>
      <c r="E458" s="4">
        <v>43763</v>
      </c>
      <c r="F458" s="3" t="s">
        <v>34</v>
      </c>
      <c r="G458" s="3" t="s">
        <v>941</v>
      </c>
      <c r="H458" s="3" t="s">
        <v>942</v>
      </c>
      <c r="I458" s="3" t="s">
        <v>19</v>
      </c>
      <c r="J458" s="3" t="s">
        <v>304</v>
      </c>
      <c r="K458" s="3">
        <v>999</v>
      </c>
      <c r="L458" s="3" t="s">
        <v>21</v>
      </c>
      <c r="M458" s="3" t="s">
        <v>455</v>
      </c>
      <c r="N458" s="3">
        <v>303</v>
      </c>
      <c r="O458" s="3" t="s">
        <v>23</v>
      </c>
      <c r="P458" s="3">
        <f t="shared" si="7"/>
        <v>7</v>
      </c>
    </row>
    <row r="459" spans="1:16" hidden="1" x14ac:dyDescent="0.25">
      <c r="A459" s="2">
        <v>20194091101242</v>
      </c>
      <c r="B459" s="4">
        <v>43756</v>
      </c>
      <c r="C459" s="4">
        <v>43770</v>
      </c>
      <c r="D459" s="2">
        <v>20195000372601</v>
      </c>
      <c r="E459" s="4">
        <v>43768</v>
      </c>
      <c r="F459" s="3" t="s">
        <v>27</v>
      </c>
      <c r="G459" s="3" t="s">
        <v>943</v>
      </c>
      <c r="H459" s="3" t="s">
        <v>944</v>
      </c>
      <c r="I459" s="3" t="s">
        <v>19</v>
      </c>
      <c r="J459" s="3" t="s">
        <v>20</v>
      </c>
      <c r="K459" s="3">
        <v>999</v>
      </c>
      <c r="L459" s="3" t="s">
        <v>21</v>
      </c>
      <c r="M459" s="3" t="s">
        <v>757</v>
      </c>
      <c r="N459" s="3">
        <v>500</v>
      </c>
      <c r="O459" s="3" t="s">
        <v>23</v>
      </c>
      <c r="P459" s="3">
        <f t="shared" si="7"/>
        <v>12</v>
      </c>
    </row>
    <row r="460" spans="1:16" x14ac:dyDescent="0.25">
      <c r="A460" s="2">
        <v>20194091101262</v>
      </c>
      <c r="B460" s="4">
        <v>43756</v>
      </c>
      <c r="C460" s="4">
        <v>43781</v>
      </c>
      <c r="D460" s="2"/>
      <c r="E460" s="3" t="s">
        <v>18</v>
      </c>
      <c r="F460" s="3" t="s">
        <v>24</v>
      </c>
      <c r="G460" s="3" t="s">
        <v>945</v>
      </c>
      <c r="H460" s="3" t="s">
        <v>946</v>
      </c>
      <c r="I460" s="3" t="s">
        <v>37</v>
      </c>
      <c r="J460" s="3" t="s">
        <v>20</v>
      </c>
      <c r="K460" s="3">
        <v>999</v>
      </c>
      <c r="L460" s="3" t="s">
        <v>21</v>
      </c>
      <c r="M460" s="3" t="s">
        <v>50</v>
      </c>
      <c r="N460" s="3">
        <v>306</v>
      </c>
      <c r="O460" s="3" t="s">
        <v>23</v>
      </c>
      <c r="P460" s="3" t="str">
        <f t="shared" si="7"/>
        <v>-</v>
      </c>
    </row>
    <row r="461" spans="1:16" hidden="1" x14ac:dyDescent="0.25">
      <c r="A461" s="2">
        <v>20194091101442</v>
      </c>
      <c r="B461" s="4">
        <v>43756</v>
      </c>
      <c r="C461" s="4">
        <v>43770</v>
      </c>
      <c r="D461" s="2" t="s">
        <v>947</v>
      </c>
      <c r="E461" s="4">
        <v>43791</v>
      </c>
      <c r="F461" s="3" t="s">
        <v>34</v>
      </c>
      <c r="G461" s="3" t="s">
        <v>948</v>
      </c>
      <c r="H461" s="3" t="s">
        <v>82</v>
      </c>
      <c r="I461" s="3" t="s">
        <v>37</v>
      </c>
      <c r="J461" s="3" t="s">
        <v>93</v>
      </c>
      <c r="K461" s="3">
        <v>999</v>
      </c>
      <c r="L461" s="3" t="s">
        <v>21</v>
      </c>
      <c r="M461" s="3" t="s">
        <v>98</v>
      </c>
      <c r="N461" s="3">
        <v>606</v>
      </c>
      <c r="O461" s="3" t="s">
        <v>99</v>
      </c>
      <c r="P461" s="3">
        <f t="shared" si="7"/>
        <v>35</v>
      </c>
    </row>
    <row r="462" spans="1:16" hidden="1" x14ac:dyDescent="0.25">
      <c r="A462" s="2">
        <v>20194091101452</v>
      </c>
      <c r="B462" s="4">
        <v>43756</v>
      </c>
      <c r="C462" s="4">
        <v>43781</v>
      </c>
      <c r="D462" s="2">
        <v>20193090366681</v>
      </c>
      <c r="E462" s="4">
        <v>43762</v>
      </c>
      <c r="F462" s="3" t="s">
        <v>24</v>
      </c>
      <c r="G462" s="3" t="s">
        <v>949</v>
      </c>
      <c r="H462" s="3" t="s">
        <v>950</v>
      </c>
      <c r="I462" s="3" t="s">
        <v>19</v>
      </c>
      <c r="J462" s="3" t="s">
        <v>20</v>
      </c>
      <c r="K462" s="3">
        <v>999</v>
      </c>
      <c r="L462" s="3" t="s">
        <v>21</v>
      </c>
      <c r="M462" s="3" t="s">
        <v>221</v>
      </c>
      <c r="N462" s="3">
        <v>500</v>
      </c>
      <c r="O462" s="3" t="s">
        <v>23</v>
      </c>
      <c r="P462" s="3">
        <f t="shared" si="7"/>
        <v>6</v>
      </c>
    </row>
    <row r="463" spans="1:16" hidden="1" x14ac:dyDescent="0.25">
      <c r="A463" s="2">
        <v>20194091101982</v>
      </c>
      <c r="B463" s="4">
        <v>43756</v>
      </c>
      <c r="C463" s="4">
        <v>43781</v>
      </c>
      <c r="D463" s="2">
        <v>20196040451111</v>
      </c>
      <c r="E463" s="4">
        <v>43826</v>
      </c>
      <c r="F463" s="3" t="s">
        <v>24</v>
      </c>
      <c r="G463" s="3" t="s">
        <v>951</v>
      </c>
      <c r="H463" s="3" t="s">
        <v>952</v>
      </c>
      <c r="I463" s="3" t="s">
        <v>37</v>
      </c>
      <c r="J463" s="3" t="s">
        <v>20</v>
      </c>
      <c r="K463" s="3">
        <v>999</v>
      </c>
      <c r="L463" s="3" t="s">
        <v>21</v>
      </c>
      <c r="M463" s="3" t="s">
        <v>953</v>
      </c>
      <c r="N463" s="3">
        <v>604</v>
      </c>
      <c r="O463" s="3" t="s">
        <v>23</v>
      </c>
      <c r="P463" s="3">
        <f t="shared" si="7"/>
        <v>70</v>
      </c>
    </row>
    <row r="464" spans="1:16" x14ac:dyDescent="0.25">
      <c r="A464" s="2">
        <v>20194091102032</v>
      </c>
      <c r="B464" s="4">
        <v>43756</v>
      </c>
      <c r="C464" s="4">
        <v>43781</v>
      </c>
      <c r="D464" s="2">
        <v>20193040364901</v>
      </c>
      <c r="E464" s="4">
        <v>43761</v>
      </c>
      <c r="F464" s="3" t="s">
        <v>24</v>
      </c>
      <c r="G464" s="3" t="s">
        <v>954</v>
      </c>
      <c r="H464" s="3" t="s">
        <v>955</v>
      </c>
      <c r="I464" s="3" t="s">
        <v>19</v>
      </c>
      <c r="J464" s="3" t="s">
        <v>93</v>
      </c>
      <c r="K464" s="3">
        <v>999</v>
      </c>
      <c r="L464" s="3" t="s">
        <v>21</v>
      </c>
      <c r="M464" s="3" t="s">
        <v>934</v>
      </c>
      <c r="N464" s="3">
        <v>304</v>
      </c>
      <c r="O464" s="3" t="s">
        <v>23</v>
      </c>
      <c r="P464" s="3">
        <f t="shared" si="7"/>
        <v>5</v>
      </c>
    </row>
    <row r="465" spans="1:16" hidden="1" x14ac:dyDescent="0.25">
      <c r="A465" s="2">
        <v>20194091102172</v>
      </c>
      <c r="B465" s="4">
        <v>43756</v>
      </c>
      <c r="C465" s="4">
        <v>43770</v>
      </c>
      <c r="D465" s="2">
        <v>20197010181903</v>
      </c>
      <c r="E465" s="4">
        <v>43796</v>
      </c>
      <c r="F465" s="3" t="s">
        <v>34</v>
      </c>
      <c r="G465" s="3" t="s">
        <v>956</v>
      </c>
      <c r="H465" s="3" t="s">
        <v>957</v>
      </c>
      <c r="I465" s="3" t="s">
        <v>37</v>
      </c>
      <c r="J465" s="3" t="s">
        <v>20</v>
      </c>
      <c r="K465" s="3">
        <v>999</v>
      </c>
      <c r="L465" s="3" t="s">
        <v>21</v>
      </c>
      <c r="M465" s="3" t="s">
        <v>376</v>
      </c>
      <c r="N465" s="3">
        <v>701</v>
      </c>
      <c r="O465" s="3" t="s">
        <v>23</v>
      </c>
      <c r="P465" s="3">
        <f t="shared" si="7"/>
        <v>40</v>
      </c>
    </row>
    <row r="466" spans="1:16" x14ac:dyDescent="0.25">
      <c r="A466" s="2">
        <v>20194091102292</v>
      </c>
      <c r="B466" s="4">
        <v>43756</v>
      </c>
      <c r="C466" s="4">
        <v>43781</v>
      </c>
      <c r="D466" s="2">
        <v>20193110381521</v>
      </c>
      <c r="E466" s="4">
        <v>43777</v>
      </c>
      <c r="F466" s="3" t="s">
        <v>24</v>
      </c>
      <c r="G466" s="3" t="s">
        <v>958</v>
      </c>
      <c r="H466" s="3" t="s">
        <v>959</v>
      </c>
      <c r="I466" s="3" t="s">
        <v>19</v>
      </c>
      <c r="J466" s="3" t="s">
        <v>20</v>
      </c>
      <c r="K466" s="3">
        <v>999</v>
      </c>
      <c r="L466" s="3" t="s">
        <v>21</v>
      </c>
      <c r="M466" s="3" t="s">
        <v>133</v>
      </c>
      <c r="N466" s="3">
        <v>311</v>
      </c>
      <c r="O466" s="3" t="s">
        <v>23</v>
      </c>
      <c r="P466" s="3">
        <f t="shared" si="7"/>
        <v>21</v>
      </c>
    </row>
    <row r="467" spans="1:16" x14ac:dyDescent="0.25">
      <c r="A467" s="2">
        <v>20194091102792</v>
      </c>
      <c r="B467" s="4">
        <v>43756</v>
      </c>
      <c r="C467" s="4">
        <v>43846</v>
      </c>
      <c r="D467" s="2" t="s">
        <v>960</v>
      </c>
      <c r="E467" s="3" t="s">
        <v>18</v>
      </c>
      <c r="F467" s="3" t="s">
        <v>74</v>
      </c>
      <c r="G467" s="3" t="s">
        <v>961</v>
      </c>
      <c r="H467" s="3" t="s">
        <v>962</v>
      </c>
      <c r="I467" s="3" t="s">
        <v>683</v>
      </c>
      <c r="J467" s="3" t="s">
        <v>20</v>
      </c>
      <c r="K467" s="3">
        <v>999</v>
      </c>
      <c r="L467" s="3" t="s">
        <v>21</v>
      </c>
      <c r="M467" s="3" t="s">
        <v>757</v>
      </c>
      <c r="N467" s="3">
        <v>500</v>
      </c>
      <c r="O467" s="3" t="s">
        <v>23</v>
      </c>
      <c r="P467" s="3" t="str">
        <f t="shared" si="7"/>
        <v>-</v>
      </c>
    </row>
    <row r="468" spans="1:16" x14ac:dyDescent="0.25">
      <c r="A468" s="2">
        <v>20194091102822</v>
      </c>
      <c r="B468" s="4">
        <v>43756</v>
      </c>
      <c r="C468" s="4">
        <v>43781</v>
      </c>
      <c r="D468" s="2">
        <v>20195000376891</v>
      </c>
      <c r="E468" s="4">
        <v>43774</v>
      </c>
      <c r="F468" s="3" t="s">
        <v>77</v>
      </c>
      <c r="G468" s="3" t="s">
        <v>963</v>
      </c>
      <c r="H468" s="3" t="s">
        <v>964</v>
      </c>
      <c r="I468" s="3" t="s">
        <v>19</v>
      </c>
      <c r="J468" s="3" t="s">
        <v>225</v>
      </c>
      <c r="K468" s="3">
        <v>999</v>
      </c>
      <c r="L468" s="3" t="s">
        <v>21</v>
      </c>
      <c r="M468" s="3" t="s">
        <v>965</v>
      </c>
      <c r="N468" s="3">
        <v>605</v>
      </c>
      <c r="O468" s="3" t="s">
        <v>23</v>
      </c>
      <c r="P468" s="3">
        <f t="shared" si="7"/>
        <v>18</v>
      </c>
    </row>
    <row r="469" spans="1:16" hidden="1" x14ac:dyDescent="0.25">
      <c r="A469" s="2">
        <v>20194091102912</v>
      </c>
      <c r="B469" s="4">
        <v>43757</v>
      </c>
      <c r="C469" s="4">
        <v>43781</v>
      </c>
      <c r="D469" s="2">
        <v>20194030360501</v>
      </c>
      <c r="E469" s="4">
        <v>43759</v>
      </c>
      <c r="F469" s="3" t="s">
        <v>24</v>
      </c>
      <c r="G469" s="3" t="s">
        <v>16</v>
      </c>
      <c r="H469" s="3" t="s">
        <v>966</v>
      </c>
      <c r="I469" s="3" t="s">
        <v>19</v>
      </c>
      <c r="J469" s="3" t="s">
        <v>18</v>
      </c>
      <c r="K469" s="3">
        <v>999</v>
      </c>
      <c r="L469" s="3" t="s">
        <v>21</v>
      </c>
      <c r="M469" s="3" t="s">
        <v>502</v>
      </c>
      <c r="N469" s="3">
        <v>403</v>
      </c>
      <c r="O469" s="3" t="s">
        <v>23</v>
      </c>
      <c r="P469" s="3">
        <f t="shared" si="7"/>
        <v>2</v>
      </c>
    </row>
    <row r="470" spans="1:16" hidden="1" x14ac:dyDescent="0.25">
      <c r="A470" s="2">
        <v>20194091102962</v>
      </c>
      <c r="B470" s="4">
        <v>43757</v>
      </c>
      <c r="C470" s="4">
        <v>43770</v>
      </c>
      <c r="D470" s="2">
        <v>20195000373221</v>
      </c>
      <c r="E470" s="4">
        <v>43768</v>
      </c>
      <c r="F470" s="3" t="s">
        <v>85</v>
      </c>
      <c r="G470" s="3" t="s">
        <v>16</v>
      </c>
      <c r="H470" s="3" t="s">
        <v>967</v>
      </c>
      <c r="I470" s="3" t="s">
        <v>19</v>
      </c>
      <c r="J470" s="3" t="s">
        <v>18</v>
      </c>
      <c r="K470" s="3">
        <v>999</v>
      </c>
      <c r="L470" s="3" t="s">
        <v>21</v>
      </c>
      <c r="M470" s="3" t="s">
        <v>44</v>
      </c>
      <c r="N470" s="3">
        <v>500</v>
      </c>
      <c r="O470" s="3" t="s">
        <v>23</v>
      </c>
      <c r="P470" s="3">
        <f t="shared" si="7"/>
        <v>11</v>
      </c>
    </row>
    <row r="471" spans="1:16" hidden="1" x14ac:dyDescent="0.25">
      <c r="A471" s="2">
        <v>20194091103212</v>
      </c>
      <c r="B471" s="4">
        <v>43759</v>
      </c>
      <c r="C471" s="4">
        <v>43774</v>
      </c>
      <c r="D471" s="2">
        <v>20193030360511</v>
      </c>
      <c r="E471" s="4">
        <v>43759</v>
      </c>
      <c r="F471" s="3" t="s">
        <v>27</v>
      </c>
      <c r="G471" s="3" t="s">
        <v>968</v>
      </c>
      <c r="H471" s="3" t="s">
        <v>969</v>
      </c>
      <c r="I471" s="3" t="s">
        <v>19</v>
      </c>
      <c r="J471" s="3" t="s">
        <v>173</v>
      </c>
      <c r="K471" s="3">
        <v>999</v>
      </c>
      <c r="L471" s="3" t="s">
        <v>21</v>
      </c>
      <c r="M471" s="3" t="s">
        <v>455</v>
      </c>
      <c r="N471" s="3">
        <v>303</v>
      </c>
      <c r="O471" s="3" t="s">
        <v>23</v>
      </c>
      <c r="P471" s="3">
        <f t="shared" si="7"/>
        <v>0</v>
      </c>
    </row>
    <row r="472" spans="1:16" x14ac:dyDescent="0.25">
      <c r="A472" s="2">
        <v>20194091103322</v>
      </c>
      <c r="B472" s="4">
        <v>43759</v>
      </c>
      <c r="C472" s="4">
        <v>43774</v>
      </c>
      <c r="D472" s="2"/>
      <c r="E472" s="3" t="s">
        <v>18</v>
      </c>
      <c r="F472" s="3" t="s">
        <v>34</v>
      </c>
      <c r="G472" s="3" t="s">
        <v>970</v>
      </c>
      <c r="H472" s="3" t="s">
        <v>946</v>
      </c>
      <c r="I472" s="3" t="s">
        <v>37</v>
      </c>
      <c r="J472" s="3" t="s">
        <v>67</v>
      </c>
      <c r="K472" s="3">
        <v>999</v>
      </c>
      <c r="L472" s="3" t="s">
        <v>21</v>
      </c>
      <c r="M472" s="3" t="s">
        <v>50</v>
      </c>
      <c r="N472" s="3">
        <v>306</v>
      </c>
      <c r="O472" s="3" t="s">
        <v>23</v>
      </c>
      <c r="P472" s="3" t="str">
        <f t="shared" si="7"/>
        <v>-</v>
      </c>
    </row>
    <row r="473" spans="1:16" hidden="1" x14ac:dyDescent="0.25">
      <c r="A473" s="2">
        <v>20194091103522</v>
      </c>
      <c r="B473" s="4">
        <v>43759</v>
      </c>
      <c r="C473" s="4">
        <v>43774</v>
      </c>
      <c r="D473" s="2">
        <v>20193060361231</v>
      </c>
      <c r="E473" s="4">
        <v>43760</v>
      </c>
      <c r="F473" s="3" t="s">
        <v>210</v>
      </c>
      <c r="G473" s="3" t="s">
        <v>971</v>
      </c>
      <c r="H473" s="3" t="s">
        <v>972</v>
      </c>
      <c r="I473" s="3" t="s">
        <v>19</v>
      </c>
      <c r="J473" s="3" t="s">
        <v>20</v>
      </c>
      <c r="K473" s="3">
        <v>999</v>
      </c>
      <c r="L473" s="3" t="s">
        <v>21</v>
      </c>
      <c r="M473" s="3" t="s">
        <v>219</v>
      </c>
      <c r="N473" s="3">
        <v>306</v>
      </c>
      <c r="O473" s="3" t="s">
        <v>23</v>
      </c>
      <c r="P473" s="3">
        <f t="shared" si="7"/>
        <v>1</v>
      </c>
    </row>
    <row r="474" spans="1:16" hidden="1" x14ac:dyDescent="0.25">
      <c r="A474" s="2">
        <v>20194091103572</v>
      </c>
      <c r="B474" s="4">
        <v>43759</v>
      </c>
      <c r="C474" s="4">
        <v>43774</v>
      </c>
      <c r="D474" s="2">
        <v>20193060364151</v>
      </c>
      <c r="E474" s="4">
        <v>43761</v>
      </c>
      <c r="F474" s="3" t="s">
        <v>175</v>
      </c>
      <c r="G474" s="3" t="s">
        <v>973</v>
      </c>
      <c r="H474" s="3" t="s">
        <v>974</v>
      </c>
      <c r="I474" s="3" t="s">
        <v>19</v>
      </c>
      <c r="J474" s="3" t="s">
        <v>20</v>
      </c>
      <c r="K474" s="3">
        <v>999</v>
      </c>
      <c r="L474" s="3" t="s">
        <v>21</v>
      </c>
      <c r="M474" s="3" t="s">
        <v>130</v>
      </c>
      <c r="N474" s="3">
        <v>306</v>
      </c>
      <c r="O474" s="3" t="s">
        <v>23</v>
      </c>
      <c r="P474" s="3">
        <f t="shared" si="7"/>
        <v>2</v>
      </c>
    </row>
    <row r="475" spans="1:16" hidden="1" x14ac:dyDescent="0.25">
      <c r="A475" s="2">
        <v>20194091103832</v>
      </c>
      <c r="B475" s="4">
        <v>43759</v>
      </c>
      <c r="C475" s="4">
        <v>43774</v>
      </c>
      <c r="D475" s="2"/>
      <c r="E475" s="3" t="s">
        <v>18</v>
      </c>
      <c r="F475" s="3" t="s">
        <v>34</v>
      </c>
      <c r="G475" s="3" t="s">
        <v>975</v>
      </c>
      <c r="H475" s="3" t="s">
        <v>976</v>
      </c>
      <c r="I475" s="3" t="s">
        <v>37</v>
      </c>
      <c r="J475" s="3" t="s">
        <v>20</v>
      </c>
      <c r="K475" s="3">
        <v>999</v>
      </c>
      <c r="L475" s="3" t="s">
        <v>21</v>
      </c>
      <c r="M475" s="3" t="s">
        <v>65</v>
      </c>
      <c r="N475" s="3">
        <v>500</v>
      </c>
      <c r="O475" s="3" t="s">
        <v>23</v>
      </c>
      <c r="P475" s="3" t="str">
        <f t="shared" si="7"/>
        <v>-</v>
      </c>
    </row>
    <row r="476" spans="1:16" hidden="1" x14ac:dyDescent="0.25">
      <c r="A476" s="2">
        <v>20194091104012</v>
      </c>
      <c r="B476" s="4">
        <v>43759</v>
      </c>
      <c r="C476" s="4">
        <v>43782</v>
      </c>
      <c r="D476" s="2">
        <v>20193070383331</v>
      </c>
      <c r="E476" s="4">
        <v>43781</v>
      </c>
      <c r="F476" s="3" t="s">
        <v>24</v>
      </c>
      <c r="G476" s="3" t="s">
        <v>977</v>
      </c>
      <c r="H476" s="3" t="s">
        <v>978</v>
      </c>
      <c r="I476" s="3" t="s">
        <v>19</v>
      </c>
      <c r="J476" s="3" t="s">
        <v>304</v>
      </c>
      <c r="K476" s="3">
        <v>999</v>
      </c>
      <c r="L476" s="3" t="s">
        <v>21</v>
      </c>
      <c r="M476" s="3" t="s">
        <v>110</v>
      </c>
      <c r="N476" s="3">
        <v>307</v>
      </c>
      <c r="O476" s="3" t="s">
        <v>23</v>
      </c>
      <c r="P476" s="3">
        <f t="shared" si="7"/>
        <v>22</v>
      </c>
    </row>
    <row r="477" spans="1:16" hidden="1" x14ac:dyDescent="0.25">
      <c r="A477" s="2">
        <v>20194091104072</v>
      </c>
      <c r="B477" s="4">
        <v>43759</v>
      </c>
      <c r="C477" s="4">
        <v>43782</v>
      </c>
      <c r="D477" s="2"/>
      <c r="E477" s="3" t="s">
        <v>18</v>
      </c>
      <c r="F477" s="3" t="s">
        <v>24</v>
      </c>
      <c r="G477" s="3" t="s">
        <v>979</v>
      </c>
      <c r="H477" s="3" t="s">
        <v>980</v>
      </c>
      <c r="I477" s="3" t="s">
        <v>37</v>
      </c>
      <c r="J477" s="3" t="s">
        <v>20</v>
      </c>
      <c r="K477" s="3">
        <v>999</v>
      </c>
      <c r="L477" s="3" t="s">
        <v>21</v>
      </c>
      <c r="M477" s="3" t="s">
        <v>98</v>
      </c>
      <c r="N477" s="3">
        <v>606</v>
      </c>
      <c r="O477" s="3" t="s">
        <v>99</v>
      </c>
      <c r="P477" s="3" t="str">
        <f t="shared" si="7"/>
        <v>-</v>
      </c>
    </row>
    <row r="478" spans="1:16" hidden="1" x14ac:dyDescent="0.25">
      <c r="A478" s="2">
        <v>20194091104092</v>
      </c>
      <c r="B478" s="4">
        <v>43759</v>
      </c>
      <c r="C478" s="4">
        <v>43782</v>
      </c>
      <c r="D478" s="2">
        <v>20196060393501</v>
      </c>
      <c r="E478" s="4">
        <v>43783</v>
      </c>
      <c r="F478" s="3" t="s">
        <v>24</v>
      </c>
      <c r="G478" s="3" t="s">
        <v>981</v>
      </c>
      <c r="H478" s="3" t="s">
        <v>982</v>
      </c>
      <c r="I478" s="3" t="s">
        <v>37</v>
      </c>
      <c r="J478" s="3" t="s">
        <v>20</v>
      </c>
      <c r="K478" s="3">
        <v>999</v>
      </c>
      <c r="L478" s="3" t="s">
        <v>21</v>
      </c>
      <c r="M478" s="3" t="s">
        <v>983</v>
      </c>
      <c r="N478" s="3">
        <v>606</v>
      </c>
      <c r="O478" s="3" t="s">
        <v>23</v>
      </c>
      <c r="P478" s="3">
        <f t="shared" si="7"/>
        <v>24</v>
      </c>
    </row>
    <row r="479" spans="1:16" hidden="1" x14ac:dyDescent="0.25">
      <c r="A479" s="2">
        <v>20194091104112</v>
      </c>
      <c r="B479" s="4">
        <v>43759</v>
      </c>
      <c r="C479" s="4">
        <v>43774</v>
      </c>
      <c r="D479" s="2">
        <v>20195000368891</v>
      </c>
      <c r="E479" s="4">
        <v>43766</v>
      </c>
      <c r="F479" s="3" t="s">
        <v>27</v>
      </c>
      <c r="G479" s="3" t="s">
        <v>984</v>
      </c>
      <c r="H479" s="3" t="s">
        <v>90</v>
      </c>
      <c r="I479" s="3" t="s">
        <v>19</v>
      </c>
      <c r="J479" s="3" t="s">
        <v>20</v>
      </c>
      <c r="K479" s="3">
        <v>999</v>
      </c>
      <c r="L479" s="3" t="s">
        <v>21</v>
      </c>
      <c r="M479" s="3" t="s">
        <v>65</v>
      </c>
      <c r="N479" s="3">
        <v>500</v>
      </c>
      <c r="O479" s="3" t="s">
        <v>23</v>
      </c>
      <c r="P479" s="3">
        <f t="shared" si="7"/>
        <v>7</v>
      </c>
    </row>
    <row r="480" spans="1:16" x14ac:dyDescent="0.25">
      <c r="A480" s="2">
        <v>20194091104152</v>
      </c>
      <c r="B480" s="4">
        <v>43759</v>
      </c>
      <c r="C480" s="4">
        <v>43782</v>
      </c>
      <c r="D480" s="2"/>
      <c r="E480" s="3" t="s">
        <v>18</v>
      </c>
      <c r="F480" s="3" t="s">
        <v>24</v>
      </c>
      <c r="G480" s="3" t="s">
        <v>985</v>
      </c>
      <c r="H480" s="3" t="s">
        <v>986</v>
      </c>
      <c r="I480" s="3" t="s">
        <v>37</v>
      </c>
      <c r="J480" s="3" t="s">
        <v>57</v>
      </c>
      <c r="K480" s="3">
        <v>999</v>
      </c>
      <c r="L480" s="3" t="s">
        <v>21</v>
      </c>
      <c r="M480" s="3" t="s">
        <v>256</v>
      </c>
      <c r="N480" s="3">
        <v>702</v>
      </c>
      <c r="O480" s="3" t="s">
        <v>23</v>
      </c>
      <c r="P480" s="3" t="str">
        <f t="shared" si="7"/>
        <v>-</v>
      </c>
    </row>
    <row r="481" spans="1:16" hidden="1" x14ac:dyDescent="0.25">
      <c r="A481" s="2">
        <v>20194091104272</v>
      </c>
      <c r="B481" s="4">
        <v>43759</v>
      </c>
      <c r="C481" s="4">
        <v>43774</v>
      </c>
      <c r="D481" s="2">
        <v>20194030361821</v>
      </c>
      <c r="E481" s="4">
        <v>43760</v>
      </c>
      <c r="F481" s="3" t="s">
        <v>85</v>
      </c>
      <c r="G481" s="3" t="s">
        <v>987</v>
      </c>
      <c r="H481" s="3" t="s">
        <v>988</v>
      </c>
      <c r="I481" s="3" t="s">
        <v>19</v>
      </c>
      <c r="J481" s="3" t="s">
        <v>93</v>
      </c>
      <c r="K481" s="3">
        <v>999</v>
      </c>
      <c r="L481" s="3" t="s">
        <v>21</v>
      </c>
      <c r="M481" s="3" t="s">
        <v>655</v>
      </c>
      <c r="N481" s="3">
        <v>403</v>
      </c>
      <c r="O481" s="3" t="s">
        <v>23</v>
      </c>
      <c r="P481" s="3">
        <f t="shared" si="7"/>
        <v>1</v>
      </c>
    </row>
    <row r="482" spans="1:16" hidden="1" x14ac:dyDescent="0.25">
      <c r="A482" s="2">
        <v>20194091104632</v>
      </c>
      <c r="B482" s="4">
        <v>43759</v>
      </c>
      <c r="C482" s="4">
        <v>43774</v>
      </c>
      <c r="D482" s="2"/>
      <c r="E482" s="3" t="s">
        <v>18</v>
      </c>
      <c r="F482" s="3" t="s">
        <v>210</v>
      </c>
      <c r="G482" s="3" t="s">
        <v>989</v>
      </c>
      <c r="H482" s="3" t="s">
        <v>990</v>
      </c>
      <c r="I482" s="3" t="s">
        <v>37</v>
      </c>
      <c r="J482" s="3" t="s">
        <v>20</v>
      </c>
      <c r="K482" s="3">
        <v>999</v>
      </c>
      <c r="L482" s="3" t="s">
        <v>21</v>
      </c>
      <c r="M482" s="3" t="s">
        <v>217</v>
      </c>
      <c r="N482" s="3">
        <v>304</v>
      </c>
      <c r="O482" s="3" t="s">
        <v>23</v>
      </c>
      <c r="P482" s="3" t="str">
        <f t="shared" si="7"/>
        <v>-</v>
      </c>
    </row>
    <row r="483" spans="1:16" x14ac:dyDescent="0.25">
      <c r="A483" s="2">
        <v>20194091104652</v>
      </c>
      <c r="B483" s="4">
        <v>43759</v>
      </c>
      <c r="C483" s="4">
        <v>43782</v>
      </c>
      <c r="D483" s="2">
        <v>20195000380321</v>
      </c>
      <c r="E483" s="4">
        <v>43777</v>
      </c>
      <c r="F483" s="3" t="s">
        <v>24</v>
      </c>
      <c r="G483" s="3" t="s">
        <v>991</v>
      </c>
      <c r="H483" s="3" t="s">
        <v>992</v>
      </c>
      <c r="I483" s="3" t="s">
        <v>19</v>
      </c>
      <c r="J483" s="3" t="s">
        <v>83</v>
      </c>
      <c r="K483" s="3">
        <v>999</v>
      </c>
      <c r="L483" s="3" t="s">
        <v>21</v>
      </c>
      <c r="M483" s="3" t="s">
        <v>705</v>
      </c>
      <c r="N483" s="3">
        <v>500</v>
      </c>
      <c r="O483" s="3" t="s">
        <v>23</v>
      </c>
      <c r="P483" s="3">
        <f t="shared" si="7"/>
        <v>18</v>
      </c>
    </row>
    <row r="484" spans="1:16" hidden="1" x14ac:dyDescent="0.25">
      <c r="A484" s="2">
        <v>20194091104752</v>
      </c>
      <c r="B484" s="4">
        <v>43759</v>
      </c>
      <c r="C484" s="4">
        <v>43782</v>
      </c>
      <c r="D484" s="2">
        <v>20193060380111</v>
      </c>
      <c r="E484" s="4">
        <v>43777</v>
      </c>
      <c r="F484" s="3" t="s">
        <v>15</v>
      </c>
      <c r="G484" s="3" t="s">
        <v>993</v>
      </c>
      <c r="H484" s="3" t="s">
        <v>994</v>
      </c>
      <c r="I484" s="3" t="s">
        <v>19</v>
      </c>
      <c r="J484" s="3" t="s">
        <v>20</v>
      </c>
      <c r="K484" s="3">
        <v>999</v>
      </c>
      <c r="L484" s="3" t="s">
        <v>21</v>
      </c>
      <c r="M484" s="3" t="s">
        <v>50</v>
      </c>
      <c r="N484" s="3">
        <v>306</v>
      </c>
      <c r="O484" s="3" t="s">
        <v>23</v>
      </c>
      <c r="P484" s="3">
        <f t="shared" si="7"/>
        <v>18</v>
      </c>
    </row>
    <row r="485" spans="1:16" hidden="1" x14ac:dyDescent="0.25">
      <c r="A485" s="2">
        <v>20194091104882</v>
      </c>
      <c r="B485" s="4">
        <v>43759</v>
      </c>
      <c r="C485" s="4">
        <v>43782</v>
      </c>
      <c r="D485" s="2">
        <v>20195000372851</v>
      </c>
      <c r="E485" s="4">
        <v>43768</v>
      </c>
      <c r="F485" s="3" t="s">
        <v>15</v>
      </c>
      <c r="G485" s="3" t="s">
        <v>995</v>
      </c>
      <c r="H485" s="3" t="s">
        <v>996</v>
      </c>
      <c r="I485" s="3" t="s">
        <v>19</v>
      </c>
      <c r="J485" s="3" t="s">
        <v>20</v>
      </c>
      <c r="K485" s="3">
        <v>999</v>
      </c>
      <c r="L485" s="3" t="s">
        <v>21</v>
      </c>
      <c r="M485" s="3" t="s">
        <v>252</v>
      </c>
      <c r="N485" s="3">
        <v>500</v>
      </c>
      <c r="O485" s="3" t="s">
        <v>23</v>
      </c>
      <c r="P485" s="3">
        <f t="shared" si="7"/>
        <v>9</v>
      </c>
    </row>
    <row r="486" spans="1:16" hidden="1" x14ac:dyDescent="0.25">
      <c r="A486" s="2">
        <v>20194091104932</v>
      </c>
      <c r="B486" s="4">
        <v>43759</v>
      </c>
      <c r="C486" s="4">
        <v>43782</v>
      </c>
      <c r="D486" s="2">
        <v>20195000363151</v>
      </c>
      <c r="E486" s="4">
        <v>43760</v>
      </c>
      <c r="F486" s="3" t="s">
        <v>24</v>
      </c>
      <c r="G486" s="3" t="s">
        <v>997</v>
      </c>
      <c r="H486" s="3" t="s">
        <v>998</v>
      </c>
      <c r="I486" s="3" t="s">
        <v>19</v>
      </c>
      <c r="J486" s="3" t="s">
        <v>83</v>
      </c>
      <c r="K486" s="3">
        <v>999</v>
      </c>
      <c r="L486" s="3" t="s">
        <v>21</v>
      </c>
      <c r="M486" s="3" t="s">
        <v>127</v>
      </c>
      <c r="N486" s="3">
        <v>500</v>
      </c>
      <c r="O486" s="3" t="s">
        <v>23</v>
      </c>
      <c r="P486" s="3">
        <f t="shared" si="7"/>
        <v>1</v>
      </c>
    </row>
    <row r="487" spans="1:16" hidden="1" x14ac:dyDescent="0.25">
      <c r="A487" s="2">
        <v>20194091104992</v>
      </c>
      <c r="B487" s="4">
        <v>43759</v>
      </c>
      <c r="C487" s="4">
        <v>43774</v>
      </c>
      <c r="D487" s="2"/>
      <c r="E487" s="3" t="s">
        <v>18</v>
      </c>
      <c r="F487" s="3" t="s">
        <v>85</v>
      </c>
      <c r="G487" s="3" t="s">
        <v>999</v>
      </c>
      <c r="H487" s="3" t="s">
        <v>284</v>
      </c>
      <c r="I487" s="3" t="s">
        <v>37</v>
      </c>
      <c r="J487" s="3" t="s">
        <v>93</v>
      </c>
      <c r="K487" s="3">
        <v>701</v>
      </c>
      <c r="L487" s="3" t="s">
        <v>285</v>
      </c>
      <c r="M487" s="3" t="s">
        <v>540</v>
      </c>
      <c r="N487" s="3">
        <v>701</v>
      </c>
      <c r="O487" s="3"/>
      <c r="P487" s="3" t="str">
        <f t="shared" si="7"/>
        <v>-</v>
      </c>
    </row>
    <row r="488" spans="1:16" hidden="1" x14ac:dyDescent="0.25">
      <c r="A488" s="2">
        <v>20194091105192</v>
      </c>
      <c r="B488" s="4">
        <v>43759</v>
      </c>
      <c r="C488" s="4">
        <v>43782</v>
      </c>
      <c r="D488" s="2">
        <v>20193110380711</v>
      </c>
      <c r="E488" s="4">
        <v>43777</v>
      </c>
      <c r="F488" s="3" t="s">
        <v>24</v>
      </c>
      <c r="G488" s="3" t="s">
        <v>1000</v>
      </c>
      <c r="H488" s="3" t="s">
        <v>1001</v>
      </c>
      <c r="I488" s="3" t="s">
        <v>19</v>
      </c>
      <c r="J488" s="3" t="s">
        <v>71</v>
      </c>
      <c r="K488" s="3">
        <v>999</v>
      </c>
      <c r="L488" s="3" t="s">
        <v>21</v>
      </c>
      <c r="M488" s="3" t="s">
        <v>151</v>
      </c>
      <c r="N488" s="3">
        <v>311</v>
      </c>
      <c r="O488" s="3" t="s">
        <v>23</v>
      </c>
      <c r="P488" s="3">
        <f t="shared" si="7"/>
        <v>18</v>
      </c>
    </row>
    <row r="489" spans="1:16" hidden="1" x14ac:dyDescent="0.25">
      <c r="A489" s="2">
        <v>20194091105422</v>
      </c>
      <c r="B489" s="4">
        <v>43759</v>
      </c>
      <c r="C489" s="4">
        <v>43782</v>
      </c>
      <c r="D489" s="2" t="s">
        <v>1002</v>
      </c>
      <c r="E489" s="3" t="s">
        <v>18</v>
      </c>
      <c r="F489" s="3" t="s">
        <v>15</v>
      </c>
      <c r="G489" s="3" t="s">
        <v>16</v>
      </c>
      <c r="H489" s="3" t="s">
        <v>921</v>
      </c>
      <c r="I489" s="3" t="s">
        <v>37</v>
      </c>
      <c r="J489" s="3" t="s">
        <v>20</v>
      </c>
      <c r="K489" s="3">
        <v>999</v>
      </c>
      <c r="L489" s="3" t="s">
        <v>21</v>
      </c>
      <c r="M489" s="3" t="s">
        <v>50</v>
      </c>
      <c r="N489" s="3">
        <v>306</v>
      </c>
      <c r="O489" s="3" t="s">
        <v>23</v>
      </c>
      <c r="P489" s="3" t="str">
        <f t="shared" si="7"/>
        <v>-</v>
      </c>
    </row>
    <row r="490" spans="1:16" x14ac:dyDescent="0.25">
      <c r="A490" s="2">
        <v>20194091105802</v>
      </c>
      <c r="B490" s="4">
        <v>43759</v>
      </c>
      <c r="C490" s="4">
        <v>43849</v>
      </c>
      <c r="D490" s="2">
        <v>20195000398461</v>
      </c>
      <c r="E490" s="4">
        <v>43788</v>
      </c>
      <c r="F490" s="3" t="s">
        <v>74</v>
      </c>
      <c r="G490" s="3" t="s">
        <v>1003</v>
      </c>
      <c r="H490" s="3" t="s">
        <v>250</v>
      </c>
      <c r="I490" s="3" t="s">
        <v>19</v>
      </c>
      <c r="J490" s="3" t="s">
        <v>20</v>
      </c>
      <c r="K490" s="3">
        <v>999</v>
      </c>
      <c r="L490" s="3" t="s">
        <v>21</v>
      </c>
      <c r="M490" s="3" t="s">
        <v>44</v>
      </c>
      <c r="N490" s="3">
        <v>500</v>
      </c>
      <c r="O490" s="3" t="s">
        <v>23</v>
      </c>
      <c r="P490" s="3">
        <f t="shared" si="7"/>
        <v>29</v>
      </c>
    </row>
    <row r="491" spans="1:16" x14ac:dyDescent="0.25">
      <c r="A491" s="2">
        <v>20194091105822</v>
      </c>
      <c r="B491" s="4">
        <v>43759</v>
      </c>
      <c r="C491" s="4">
        <v>43849</v>
      </c>
      <c r="D491" s="2">
        <v>20195000397531</v>
      </c>
      <c r="E491" s="4">
        <v>43788</v>
      </c>
      <c r="F491" s="3" t="s">
        <v>74</v>
      </c>
      <c r="G491" s="3" t="s">
        <v>1004</v>
      </c>
      <c r="H491" s="3" t="s">
        <v>250</v>
      </c>
      <c r="I491" s="3" t="s">
        <v>19</v>
      </c>
      <c r="J491" s="3" t="s">
        <v>225</v>
      </c>
      <c r="K491" s="3">
        <v>999</v>
      </c>
      <c r="L491" s="3" t="s">
        <v>21</v>
      </c>
      <c r="M491" s="3" t="s">
        <v>44</v>
      </c>
      <c r="N491" s="3">
        <v>500</v>
      </c>
      <c r="O491" s="3" t="s">
        <v>23</v>
      </c>
      <c r="P491" s="3">
        <f t="shared" si="7"/>
        <v>29</v>
      </c>
    </row>
    <row r="492" spans="1:16" x14ac:dyDescent="0.25">
      <c r="A492" s="2">
        <v>20194091105892</v>
      </c>
      <c r="B492" s="4">
        <v>43759</v>
      </c>
      <c r="C492" s="4">
        <v>43849</v>
      </c>
      <c r="D492" s="2"/>
      <c r="E492" s="3" t="s">
        <v>18</v>
      </c>
      <c r="F492" s="3" t="s">
        <v>74</v>
      </c>
      <c r="G492" s="3" t="s">
        <v>1005</v>
      </c>
      <c r="H492" s="3" t="s">
        <v>250</v>
      </c>
      <c r="I492" s="3" t="s">
        <v>683</v>
      </c>
      <c r="J492" s="3" t="s">
        <v>20</v>
      </c>
      <c r="K492" s="3">
        <v>999</v>
      </c>
      <c r="L492" s="3" t="s">
        <v>21</v>
      </c>
      <c r="M492" s="3" t="s">
        <v>44</v>
      </c>
      <c r="N492" s="3">
        <v>500</v>
      </c>
      <c r="O492" s="3" t="s">
        <v>23</v>
      </c>
      <c r="P492" s="3" t="str">
        <f t="shared" si="7"/>
        <v>-</v>
      </c>
    </row>
    <row r="493" spans="1:16" hidden="1" x14ac:dyDescent="0.25">
      <c r="A493" s="2">
        <v>20194091105952</v>
      </c>
      <c r="B493" s="4">
        <v>43759</v>
      </c>
      <c r="C493" s="4">
        <v>43782</v>
      </c>
      <c r="D493" s="2">
        <v>20195000167773</v>
      </c>
      <c r="E493" s="4">
        <v>43769</v>
      </c>
      <c r="F493" s="3" t="s">
        <v>24</v>
      </c>
      <c r="G493" s="3" t="s">
        <v>16</v>
      </c>
      <c r="H493" s="3" t="s">
        <v>1006</v>
      </c>
      <c r="I493" s="3" t="s">
        <v>19</v>
      </c>
      <c r="J493" s="3" t="s">
        <v>20</v>
      </c>
      <c r="K493" s="3">
        <v>999</v>
      </c>
      <c r="L493" s="3" t="s">
        <v>21</v>
      </c>
      <c r="M493" s="3" t="s">
        <v>743</v>
      </c>
      <c r="N493" s="3">
        <v>500</v>
      </c>
      <c r="O493" s="3" t="s">
        <v>23</v>
      </c>
      <c r="P493" s="3">
        <f t="shared" si="7"/>
        <v>10</v>
      </c>
    </row>
    <row r="494" spans="1:16" x14ac:dyDescent="0.25">
      <c r="A494" s="2">
        <v>20194091106232</v>
      </c>
      <c r="B494" s="4">
        <v>43759</v>
      </c>
      <c r="C494" s="4">
        <v>43782</v>
      </c>
      <c r="D494" s="2">
        <v>20193120364171</v>
      </c>
      <c r="E494" s="4">
        <v>43761</v>
      </c>
      <c r="F494" s="3" t="s">
        <v>77</v>
      </c>
      <c r="G494" s="3" t="s">
        <v>1007</v>
      </c>
      <c r="H494" s="3" t="s">
        <v>1008</v>
      </c>
      <c r="I494" s="3" t="s">
        <v>19</v>
      </c>
      <c r="J494" s="3" t="s">
        <v>93</v>
      </c>
      <c r="K494" s="3">
        <v>999</v>
      </c>
      <c r="L494" s="3" t="s">
        <v>21</v>
      </c>
      <c r="M494" s="3" t="s">
        <v>381</v>
      </c>
      <c r="N494" s="3">
        <v>312</v>
      </c>
      <c r="O494" s="3" t="s">
        <v>23</v>
      </c>
      <c r="P494" s="3">
        <f t="shared" si="7"/>
        <v>2</v>
      </c>
    </row>
    <row r="495" spans="1:16" hidden="1" x14ac:dyDescent="0.25">
      <c r="A495" s="2">
        <v>20194091106252</v>
      </c>
      <c r="B495" s="4">
        <v>43759</v>
      </c>
      <c r="C495" s="4">
        <v>43774</v>
      </c>
      <c r="D495" s="2">
        <v>20193050370191</v>
      </c>
      <c r="E495" s="4">
        <v>43766</v>
      </c>
      <c r="F495" s="3" t="s">
        <v>34</v>
      </c>
      <c r="G495" s="3" t="s">
        <v>1009</v>
      </c>
      <c r="H495" s="3" t="s">
        <v>186</v>
      </c>
      <c r="I495" s="3" t="s">
        <v>19</v>
      </c>
      <c r="J495" s="3" t="s">
        <v>20</v>
      </c>
      <c r="K495" s="3">
        <v>999</v>
      </c>
      <c r="L495" s="3" t="s">
        <v>21</v>
      </c>
      <c r="M495" s="3" t="s">
        <v>1010</v>
      </c>
      <c r="N495" s="3">
        <v>305</v>
      </c>
      <c r="O495" s="3" t="s">
        <v>23</v>
      </c>
      <c r="P495" s="3">
        <f t="shared" si="7"/>
        <v>7</v>
      </c>
    </row>
    <row r="496" spans="1:16" hidden="1" x14ac:dyDescent="0.25">
      <c r="A496" s="2">
        <v>20194091106302</v>
      </c>
      <c r="B496" s="4">
        <v>43759</v>
      </c>
      <c r="C496" s="4">
        <v>43774</v>
      </c>
      <c r="D496" s="2">
        <v>20192000368501</v>
      </c>
      <c r="E496" s="4">
        <v>43763</v>
      </c>
      <c r="F496" s="3" t="s">
        <v>34</v>
      </c>
      <c r="G496" s="3" t="s">
        <v>1011</v>
      </c>
      <c r="H496" s="3" t="s">
        <v>186</v>
      </c>
      <c r="I496" s="3" t="s">
        <v>19</v>
      </c>
      <c r="J496" s="3" t="s">
        <v>20</v>
      </c>
      <c r="K496" s="3">
        <v>999</v>
      </c>
      <c r="L496" s="3" t="s">
        <v>21</v>
      </c>
      <c r="M496" s="3" t="s">
        <v>248</v>
      </c>
      <c r="N496" s="3">
        <v>200</v>
      </c>
      <c r="O496" s="3" t="s">
        <v>23</v>
      </c>
      <c r="P496" s="3">
        <f t="shared" si="7"/>
        <v>4</v>
      </c>
    </row>
    <row r="497" spans="1:16" hidden="1" x14ac:dyDescent="0.25">
      <c r="A497" s="2">
        <v>20194091106312</v>
      </c>
      <c r="B497" s="4">
        <v>43759</v>
      </c>
      <c r="C497" s="4">
        <v>43774</v>
      </c>
      <c r="D497" s="2"/>
      <c r="E497" s="3" t="s">
        <v>18</v>
      </c>
      <c r="F497" s="3" t="s">
        <v>27</v>
      </c>
      <c r="G497" s="3" t="s">
        <v>1012</v>
      </c>
      <c r="H497" s="3" t="s">
        <v>874</v>
      </c>
      <c r="I497" s="3" t="s">
        <v>37</v>
      </c>
      <c r="J497" s="3" t="s">
        <v>20</v>
      </c>
      <c r="K497" s="3">
        <v>999</v>
      </c>
      <c r="L497" s="3" t="s">
        <v>21</v>
      </c>
      <c r="M497" s="3" t="s">
        <v>50</v>
      </c>
      <c r="N497" s="3">
        <v>306</v>
      </c>
      <c r="O497" s="3" t="s">
        <v>23</v>
      </c>
      <c r="P497" s="3" t="str">
        <f t="shared" si="7"/>
        <v>-</v>
      </c>
    </row>
    <row r="498" spans="1:16" x14ac:dyDescent="0.25">
      <c r="A498" s="2">
        <v>20194091106332</v>
      </c>
      <c r="B498" s="4">
        <v>43759</v>
      </c>
      <c r="C498" s="4">
        <v>43774</v>
      </c>
      <c r="D498" s="2">
        <v>20196050383071</v>
      </c>
      <c r="E498" s="4">
        <v>43781</v>
      </c>
      <c r="F498" s="3" t="s">
        <v>34</v>
      </c>
      <c r="G498" s="3" t="s">
        <v>1013</v>
      </c>
      <c r="H498" s="3" t="s">
        <v>1014</v>
      </c>
      <c r="I498" s="3" t="s">
        <v>37</v>
      </c>
      <c r="J498" s="3" t="s">
        <v>225</v>
      </c>
      <c r="K498" s="3">
        <v>999</v>
      </c>
      <c r="L498" s="3" t="s">
        <v>21</v>
      </c>
      <c r="M498" s="3" t="s">
        <v>1015</v>
      </c>
      <c r="N498" s="3">
        <v>605</v>
      </c>
      <c r="O498" s="3" t="s">
        <v>23</v>
      </c>
      <c r="P498" s="3">
        <f t="shared" si="7"/>
        <v>22</v>
      </c>
    </row>
    <row r="499" spans="1:16" x14ac:dyDescent="0.25">
      <c r="A499" s="2">
        <v>20194091106342</v>
      </c>
      <c r="B499" s="4">
        <v>43759</v>
      </c>
      <c r="C499" s="4">
        <v>43774</v>
      </c>
      <c r="D499" s="2"/>
      <c r="E499" s="3" t="s">
        <v>18</v>
      </c>
      <c r="F499" s="3" t="s">
        <v>34</v>
      </c>
      <c r="G499" s="3" t="s">
        <v>1016</v>
      </c>
      <c r="H499" s="3" t="s">
        <v>1014</v>
      </c>
      <c r="I499" s="3" t="s">
        <v>37</v>
      </c>
      <c r="J499" s="3" t="s">
        <v>225</v>
      </c>
      <c r="K499" s="3">
        <v>999</v>
      </c>
      <c r="L499" s="3" t="s">
        <v>21</v>
      </c>
      <c r="M499" s="3" t="s">
        <v>1015</v>
      </c>
      <c r="N499" s="3">
        <v>605</v>
      </c>
      <c r="O499" s="3" t="s">
        <v>23</v>
      </c>
      <c r="P499" s="3" t="str">
        <f t="shared" si="7"/>
        <v>-</v>
      </c>
    </row>
    <row r="500" spans="1:16" hidden="1" x14ac:dyDescent="0.25">
      <c r="A500" s="2">
        <v>20194091106352</v>
      </c>
      <c r="B500" s="4">
        <v>43759</v>
      </c>
      <c r="C500" s="4">
        <v>43782</v>
      </c>
      <c r="D500" s="2" t="s">
        <v>1017</v>
      </c>
      <c r="E500" s="4">
        <v>43763</v>
      </c>
      <c r="F500" s="3" t="s">
        <v>24</v>
      </c>
      <c r="G500" s="3" t="s">
        <v>1018</v>
      </c>
      <c r="H500" s="3" t="s">
        <v>1019</v>
      </c>
      <c r="I500" s="3" t="s">
        <v>19</v>
      </c>
      <c r="J500" s="3" t="s">
        <v>20</v>
      </c>
      <c r="K500" s="3">
        <v>999</v>
      </c>
      <c r="L500" s="3" t="s">
        <v>21</v>
      </c>
      <c r="M500" s="3" t="s">
        <v>647</v>
      </c>
      <c r="N500" s="3">
        <v>603</v>
      </c>
      <c r="O500" s="3" t="s">
        <v>23</v>
      </c>
      <c r="P500" s="3">
        <f t="shared" si="7"/>
        <v>4</v>
      </c>
    </row>
    <row r="501" spans="1:16" hidden="1" x14ac:dyDescent="0.25">
      <c r="A501" s="2">
        <v>20194091106372</v>
      </c>
      <c r="B501" s="4">
        <v>43759</v>
      </c>
      <c r="C501" s="4">
        <v>43774</v>
      </c>
      <c r="D501" s="2">
        <v>20193050366061</v>
      </c>
      <c r="E501" s="4">
        <v>43762</v>
      </c>
      <c r="F501" s="3" t="s">
        <v>175</v>
      </c>
      <c r="G501" s="3" t="s">
        <v>1020</v>
      </c>
      <c r="H501" s="3" t="s">
        <v>236</v>
      </c>
      <c r="I501" s="3" t="s">
        <v>19</v>
      </c>
      <c r="J501" s="3" t="s">
        <v>20</v>
      </c>
      <c r="K501" s="3">
        <v>999</v>
      </c>
      <c r="L501" s="3" t="s">
        <v>21</v>
      </c>
      <c r="M501" s="3" t="s">
        <v>435</v>
      </c>
      <c r="N501" s="3">
        <v>305</v>
      </c>
      <c r="O501" s="3" t="s">
        <v>23</v>
      </c>
      <c r="P501" s="3">
        <f t="shared" si="7"/>
        <v>3</v>
      </c>
    </row>
    <row r="502" spans="1:16" hidden="1" x14ac:dyDescent="0.25">
      <c r="A502" s="2">
        <v>20194091106532</v>
      </c>
      <c r="B502" s="4">
        <v>43759</v>
      </c>
      <c r="C502" s="4">
        <v>43782</v>
      </c>
      <c r="D502" s="2"/>
      <c r="E502" s="3" t="s">
        <v>18</v>
      </c>
      <c r="F502" s="3" t="s">
        <v>15</v>
      </c>
      <c r="G502" s="3" t="s">
        <v>1021</v>
      </c>
      <c r="H502" s="3" t="s">
        <v>994</v>
      </c>
      <c r="I502" s="3" t="s">
        <v>37</v>
      </c>
      <c r="J502" s="3" t="s">
        <v>20</v>
      </c>
      <c r="K502" s="3">
        <v>999</v>
      </c>
      <c r="L502" s="3" t="s">
        <v>21</v>
      </c>
      <c r="M502" s="3" t="s">
        <v>50</v>
      </c>
      <c r="N502" s="3">
        <v>306</v>
      </c>
      <c r="O502" s="3" t="s">
        <v>23</v>
      </c>
      <c r="P502" s="3" t="str">
        <f t="shared" si="7"/>
        <v>-</v>
      </c>
    </row>
    <row r="503" spans="1:16" x14ac:dyDescent="0.25">
      <c r="A503" s="2">
        <v>20194091106832</v>
      </c>
      <c r="B503" s="4">
        <v>43759</v>
      </c>
      <c r="C503" s="4">
        <v>43774</v>
      </c>
      <c r="D503" s="2">
        <v>20196050378921</v>
      </c>
      <c r="E503" s="4">
        <v>43776</v>
      </c>
      <c r="F503" s="3" t="s">
        <v>34</v>
      </c>
      <c r="G503" s="3" t="s">
        <v>1022</v>
      </c>
      <c r="H503" s="3" t="s">
        <v>1023</v>
      </c>
      <c r="I503" s="3" t="s">
        <v>37</v>
      </c>
      <c r="J503" s="3" t="s">
        <v>20</v>
      </c>
      <c r="K503" s="3">
        <v>999</v>
      </c>
      <c r="L503" s="3" t="s">
        <v>21</v>
      </c>
      <c r="M503" s="3" t="s">
        <v>1024</v>
      </c>
      <c r="N503" s="3">
        <v>605</v>
      </c>
      <c r="O503" s="3" t="s">
        <v>23</v>
      </c>
      <c r="P503" s="3">
        <f t="shared" si="7"/>
        <v>17</v>
      </c>
    </row>
    <row r="504" spans="1:16" x14ac:dyDescent="0.25">
      <c r="A504" s="2">
        <v>20194091107042</v>
      </c>
      <c r="B504" s="4">
        <v>43759</v>
      </c>
      <c r="C504" s="4">
        <v>43774</v>
      </c>
      <c r="D504" s="2">
        <v>20193070372031</v>
      </c>
      <c r="E504" s="4">
        <v>43768</v>
      </c>
      <c r="F504" s="3" t="s">
        <v>34</v>
      </c>
      <c r="G504" s="3" t="s">
        <v>1025</v>
      </c>
      <c r="H504" s="3" t="s">
        <v>1026</v>
      </c>
      <c r="I504" s="3" t="s">
        <v>19</v>
      </c>
      <c r="J504" s="3" t="s">
        <v>304</v>
      </c>
      <c r="K504" s="3">
        <v>999</v>
      </c>
      <c r="L504" s="3" t="s">
        <v>21</v>
      </c>
      <c r="M504" s="3" t="s">
        <v>392</v>
      </c>
      <c r="N504" s="3">
        <v>307</v>
      </c>
      <c r="O504" s="3" t="s">
        <v>23</v>
      </c>
      <c r="P504" s="3">
        <f t="shared" si="7"/>
        <v>9</v>
      </c>
    </row>
    <row r="505" spans="1:16" x14ac:dyDescent="0.25">
      <c r="A505" s="2">
        <v>20194091107202</v>
      </c>
      <c r="B505" s="4">
        <v>43759</v>
      </c>
      <c r="C505" s="4">
        <v>43774</v>
      </c>
      <c r="D505" s="2">
        <v>20195000368881</v>
      </c>
      <c r="E505" s="4">
        <v>43766</v>
      </c>
      <c r="F505" s="3" t="s">
        <v>34</v>
      </c>
      <c r="G505" s="3" t="s">
        <v>1027</v>
      </c>
      <c r="H505" s="3" t="s">
        <v>1028</v>
      </c>
      <c r="I505" s="3" t="s">
        <v>19</v>
      </c>
      <c r="J505" s="3" t="s">
        <v>93</v>
      </c>
      <c r="K505" s="3">
        <v>999</v>
      </c>
      <c r="L505" s="3" t="s">
        <v>21</v>
      </c>
      <c r="M505" s="3" t="s">
        <v>684</v>
      </c>
      <c r="N505" s="3">
        <v>500</v>
      </c>
      <c r="O505" s="3" t="s">
        <v>23</v>
      </c>
      <c r="P505" s="3">
        <f t="shared" si="7"/>
        <v>7</v>
      </c>
    </row>
    <row r="506" spans="1:16" x14ac:dyDescent="0.25">
      <c r="A506" s="2">
        <v>20194091107242</v>
      </c>
      <c r="B506" s="4">
        <v>43759</v>
      </c>
      <c r="C506" s="4">
        <v>43774</v>
      </c>
      <c r="D506" s="2">
        <v>20195000372891</v>
      </c>
      <c r="E506" s="4">
        <v>43768</v>
      </c>
      <c r="F506" s="3" t="s">
        <v>34</v>
      </c>
      <c r="G506" s="3" t="s">
        <v>1029</v>
      </c>
      <c r="H506" s="3" t="s">
        <v>1028</v>
      </c>
      <c r="I506" s="3" t="s">
        <v>19</v>
      </c>
      <c r="J506" s="3" t="s">
        <v>93</v>
      </c>
      <c r="K506" s="3">
        <v>999</v>
      </c>
      <c r="L506" s="3" t="s">
        <v>21</v>
      </c>
      <c r="M506" s="3" t="s">
        <v>260</v>
      </c>
      <c r="N506" s="3">
        <v>500</v>
      </c>
      <c r="O506" s="3" t="s">
        <v>23</v>
      </c>
      <c r="P506" s="3">
        <f t="shared" si="7"/>
        <v>9</v>
      </c>
    </row>
    <row r="507" spans="1:16" x14ac:dyDescent="0.25">
      <c r="A507" s="2">
        <v>20194091107262</v>
      </c>
      <c r="B507" s="4">
        <v>43759</v>
      </c>
      <c r="C507" s="4">
        <v>43774</v>
      </c>
      <c r="D507" s="2">
        <v>20193110363911</v>
      </c>
      <c r="E507" s="4">
        <v>43761</v>
      </c>
      <c r="F507" s="3" t="s">
        <v>34</v>
      </c>
      <c r="G507" s="3" t="s">
        <v>1030</v>
      </c>
      <c r="H507" s="3" t="s">
        <v>1028</v>
      </c>
      <c r="I507" s="3" t="s">
        <v>19</v>
      </c>
      <c r="J507" s="3" t="s">
        <v>93</v>
      </c>
      <c r="K507" s="3">
        <v>999</v>
      </c>
      <c r="L507" s="3" t="s">
        <v>21</v>
      </c>
      <c r="M507" s="3" t="s">
        <v>350</v>
      </c>
      <c r="N507" s="3">
        <v>311</v>
      </c>
      <c r="O507" s="3" t="s">
        <v>23</v>
      </c>
      <c r="P507" s="3">
        <f t="shared" si="7"/>
        <v>2</v>
      </c>
    </row>
    <row r="508" spans="1:16" x14ac:dyDescent="0.25">
      <c r="A508" s="2">
        <v>20194091107602</v>
      </c>
      <c r="B508" s="4">
        <v>43759</v>
      </c>
      <c r="C508" s="4">
        <v>43774</v>
      </c>
      <c r="D508" s="2">
        <v>20196010377231</v>
      </c>
      <c r="E508" s="4">
        <v>43774</v>
      </c>
      <c r="F508" s="3" t="s">
        <v>85</v>
      </c>
      <c r="G508" s="3" t="s">
        <v>1031</v>
      </c>
      <c r="H508" s="3" t="s">
        <v>1032</v>
      </c>
      <c r="I508" s="3" t="s">
        <v>19</v>
      </c>
      <c r="J508" s="3" t="s">
        <v>93</v>
      </c>
      <c r="K508" s="3">
        <v>999</v>
      </c>
      <c r="L508" s="3" t="s">
        <v>21</v>
      </c>
      <c r="M508" s="3" t="s">
        <v>825</v>
      </c>
      <c r="N508" s="3">
        <v>601</v>
      </c>
      <c r="O508" s="3" t="s">
        <v>23</v>
      </c>
      <c r="P508" s="3">
        <f t="shared" si="7"/>
        <v>15</v>
      </c>
    </row>
    <row r="509" spans="1:16" hidden="1" x14ac:dyDescent="0.25">
      <c r="A509" s="2">
        <v>20194091107672</v>
      </c>
      <c r="B509" s="4">
        <v>43759</v>
      </c>
      <c r="C509" s="4">
        <v>43782</v>
      </c>
      <c r="D509" s="2">
        <v>20195000388761</v>
      </c>
      <c r="E509" s="4">
        <v>43781</v>
      </c>
      <c r="F509" s="3" t="s">
        <v>24</v>
      </c>
      <c r="G509" s="3" t="s">
        <v>1033</v>
      </c>
      <c r="H509" s="3" t="s">
        <v>82</v>
      </c>
      <c r="I509" s="3" t="s">
        <v>19</v>
      </c>
      <c r="J509" s="3" t="s">
        <v>516</v>
      </c>
      <c r="K509" s="3">
        <v>999</v>
      </c>
      <c r="L509" s="3" t="s">
        <v>21</v>
      </c>
      <c r="M509" s="3" t="s">
        <v>1034</v>
      </c>
      <c r="N509" s="3">
        <v>500</v>
      </c>
      <c r="O509" s="3" t="s">
        <v>23</v>
      </c>
      <c r="P509" s="3">
        <f t="shared" si="7"/>
        <v>22</v>
      </c>
    </row>
    <row r="510" spans="1:16" hidden="1" x14ac:dyDescent="0.25">
      <c r="A510" s="2">
        <v>20194091107782</v>
      </c>
      <c r="B510" s="4">
        <v>43759</v>
      </c>
      <c r="C510" s="4">
        <v>43774</v>
      </c>
      <c r="D510" s="2">
        <v>20193040373971</v>
      </c>
      <c r="E510" s="4">
        <v>43769</v>
      </c>
      <c r="F510" s="3" t="s">
        <v>34</v>
      </c>
      <c r="G510" s="3" t="s">
        <v>1035</v>
      </c>
      <c r="H510" s="3" t="s">
        <v>82</v>
      </c>
      <c r="I510" s="3" t="s">
        <v>19</v>
      </c>
      <c r="J510" s="3" t="s">
        <v>521</v>
      </c>
      <c r="K510" s="3">
        <v>999</v>
      </c>
      <c r="L510" s="3" t="s">
        <v>21</v>
      </c>
      <c r="M510" s="3" t="s">
        <v>509</v>
      </c>
      <c r="N510" s="3">
        <v>304</v>
      </c>
      <c r="O510" s="3" t="s">
        <v>23</v>
      </c>
      <c r="P510" s="3">
        <f t="shared" si="7"/>
        <v>10</v>
      </c>
    </row>
    <row r="511" spans="1:16" hidden="1" x14ac:dyDescent="0.25">
      <c r="A511" s="2">
        <v>20194091108192</v>
      </c>
      <c r="B511" s="4">
        <v>43759</v>
      </c>
      <c r="C511" s="4">
        <v>43782</v>
      </c>
      <c r="D511" s="2">
        <v>20193040380951</v>
      </c>
      <c r="E511" s="4">
        <v>43777</v>
      </c>
      <c r="F511" s="3" t="s">
        <v>24</v>
      </c>
      <c r="G511" s="3" t="s">
        <v>1036</v>
      </c>
      <c r="H511" s="3" t="s">
        <v>1037</v>
      </c>
      <c r="I511" s="3" t="s">
        <v>19</v>
      </c>
      <c r="J511" s="3" t="s">
        <v>20</v>
      </c>
      <c r="K511" s="3">
        <v>999</v>
      </c>
      <c r="L511" s="3" t="s">
        <v>21</v>
      </c>
      <c r="M511" s="3" t="s">
        <v>509</v>
      </c>
      <c r="N511" s="3">
        <v>304</v>
      </c>
      <c r="O511" s="3" t="s">
        <v>23</v>
      </c>
      <c r="P511" s="3">
        <f t="shared" si="7"/>
        <v>18</v>
      </c>
    </row>
    <row r="512" spans="1:16" x14ac:dyDescent="0.25">
      <c r="A512" s="2">
        <v>20194091108212</v>
      </c>
      <c r="B512" s="4">
        <v>43759</v>
      </c>
      <c r="C512" s="4">
        <v>43774</v>
      </c>
      <c r="D512" s="2">
        <v>20193110361491</v>
      </c>
      <c r="E512" s="4">
        <v>43760</v>
      </c>
      <c r="F512" s="3" t="s">
        <v>175</v>
      </c>
      <c r="G512" s="3" t="s">
        <v>1038</v>
      </c>
      <c r="H512" s="3" t="s">
        <v>1039</v>
      </c>
      <c r="I512" s="3" t="s">
        <v>19</v>
      </c>
      <c r="J512" s="3" t="s">
        <v>20</v>
      </c>
      <c r="K512" s="3">
        <v>999</v>
      </c>
      <c r="L512" s="3" t="s">
        <v>21</v>
      </c>
      <c r="M512" s="3" t="s">
        <v>242</v>
      </c>
      <c r="N512" s="3">
        <v>311</v>
      </c>
      <c r="O512" s="3" t="s">
        <v>23</v>
      </c>
      <c r="P512" s="3">
        <f t="shared" si="7"/>
        <v>1</v>
      </c>
    </row>
    <row r="513" spans="1:16" hidden="1" x14ac:dyDescent="0.25">
      <c r="A513" s="2">
        <v>20194091108242</v>
      </c>
      <c r="B513" s="4">
        <v>43759</v>
      </c>
      <c r="C513" s="4">
        <v>43782</v>
      </c>
      <c r="D513" s="2">
        <v>20195000369881</v>
      </c>
      <c r="E513" s="4">
        <v>43766</v>
      </c>
      <c r="F513" s="3" t="s">
        <v>15</v>
      </c>
      <c r="G513" s="3" t="s">
        <v>1040</v>
      </c>
      <c r="H513" s="3" t="s">
        <v>626</v>
      </c>
      <c r="I513" s="3" t="s">
        <v>19</v>
      </c>
      <c r="J513" s="3" t="s">
        <v>20</v>
      </c>
      <c r="K513" s="3">
        <v>999</v>
      </c>
      <c r="L513" s="3" t="s">
        <v>21</v>
      </c>
      <c r="M513" s="3" t="s">
        <v>33</v>
      </c>
      <c r="N513" s="3">
        <v>500</v>
      </c>
      <c r="O513" s="3" t="s">
        <v>23</v>
      </c>
      <c r="P513" s="3">
        <f t="shared" si="7"/>
        <v>7</v>
      </c>
    </row>
    <row r="514" spans="1:16" x14ac:dyDescent="0.25">
      <c r="A514" s="2">
        <v>20194091108342</v>
      </c>
      <c r="B514" s="4">
        <v>43759</v>
      </c>
      <c r="C514" s="4">
        <v>43782</v>
      </c>
      <c r="D514" s="2" t="s">
        <v>1041</v>
      </c>
      <c r="E514" s="4">
        <v>43778</v>
      </c>
      <c r="F514" s="3" t="s">
        <v>77</v>
      </c>
      <c r="G514" s="3" t="s">
        <v>1042</v>
      </c>
      <c r="H514" s="3" t="s">
        <v>586</v>
      </c>
      <c r="I514" s="3" t="s">
        <v>19</v>
      </c>
      <c r="J514" s="3" t="s">
        <v>20</v>
      </c>
      <c r="K514" s="3">
        <v>999</v>
      </c>
      <c r="L514" s="3" t="s">
        <v>21</v>
      </c>
      <c r="M514" s="3" t="s">
        <v>557</v>
      </c>
      <c r="N514" s="3">
        <v>603</v>
      </c>
      <c r="O514" s="3" t="s">
        <v>23</v>
      </c>
      <c r="P514" s="3">
        <f t="shared" si="7"/>
        <v>19</v>
      </c>
    </row>
    <row r="515" spans="1:16" hidden="1" x14ac:dyDescent="0.25">
      <c r="A515" s="2">
        <v>20194091109302</v>
      </c>
      <c r="B515" s="4">
        <v>43760</v>
      </c>
      <c r="C515" s="4">
        <v>43775</v>
      </c>
      <c r="D515" s="2">
        <v>20193110363721</v>
      </c>
      <c r="E515" s="4">
        <v>43760</v>
      </c>
      <c r="F515" s="3" t="s">
        <v>34</v>
      </c>
      <c r="G515" s="3" t="s">
        <v>1043</v>
      </c>
      <c r="H515" s="3" t="s">
        <v>1044</v>
      </c>
      <c r="I515" s="3" t="s">
        <v>19</v>
      </c>
      <c r="J515" s="3" t="s">
        <v>20</v>
      </c>
      <c r="K515" s="3">
        <v>999</v>
      </c>
      <c r="L515" s="3" t="s">
        <v>21</v>
      </c>
      <c r="M515" s="3" t="s">
        <v>80</v>
      </c>
      <c r="N515" s="3">
        <v>311</v>
      </c>
      <c r="O515" s="3" t="s">
        <v>23</v>
      </c>
      <c r="P515" s="3">
        <f t="shared" si="7"/>
        <v>0</v>
      </c>
    </row>
    <row r="516" spans="1:16" hidden="1" x14ac:dyDescent="0.25">
      <c r="A516" s="2">
        <v>20194091109342</v>
      </c>
      <c r="B516" s="4">
        <v>43760</v>
      </c>
      <c r="C516" s="4">
        <v>43783</v>
      </c>
      <c r="D516" s="2">
        <v>20195000392461</v>
      </c>
      <c r="E516" s="4">
        <v>43783</v>
      </c>
      <c r="F516" s="3" t="s">
        <v>24</v>
      </c>
      <c r="G516" s="3" t="s">
        <v>1045</v>
      </c>
      <c r="H516" s="3" t="s">
        <v>1046</v>
      </c>
      <c r="I516" s="3" t="s">
        <v>19</v>
      </c>
      <c r="J516" s="3" t="s">
        <v>20</v>
      </c>
      <c r="K516" s="3">
        <v>999</v>
      </c>
      <c r="L516" s="3" t="s">
        <v>21</v>
      </c>
      <c r="M516" s="3" t="s">
        <v>1047</v>
      </c>
      <c r="N516" s="3">
        <v>500</v>
      </c>
      <c r="O516" s="3" t="s">
        <v>23</v>
      </c>
      <c r="P516" s="3">
        <f t="shared" ref="P516:P579" si="8">IFERROR(E516-B516,"-")</f>
        <v>23</v>
      </c>
    </row>
    <row r="517" spans="1:16" hidden="1" x14ac:dyDescent="0.25">
      <c r="A517" s="2">
        <v>20194091109882</v>
      </c>
      <c r="B517" s="4">
        <v>43760</v>
      </c>
      <c r="C517" s="4">
        <v>43783</v>
      </c>
      <c r="D517" s="2">
        <v>20193120370671</v>
      </c>
      <c r="E517" s="4">
        <v>43766</v>
      </c>
      <c r="F517" s="3" t="s">
        <v>24</v>
      </c>
      <c r="G517" s="3" t="s">
        <v>16</v>
      </c>
      <c r="H517" s="3" t="s">
        <v>1048</v>
      </c>
      <c r="I517" s="3" t="s">
        <v>19</v>
      </c>
      <c r="J517" s="3" t="s">
        <v>71</v>
      </c>
      <c r="K517" s="3">
        <v>999</v>
      </c>
      <c r="L517" s="3" t="s">
        <v>21</v>
      </c>
      <c r="M517" s="3" t="s">
        <v>258</v>
      </c>
      <c r="N517" s="3">
        <v>312</v>
      </c>
      <c r="O517" s="3" t="s">
        <v>23</v>
      </c>
      <c r="P517" s="3">
        <f t="shared" si="8"/>
        <v>6</v>
      </c>
    </row>
    <row r="518" spans="1:16" hidden="1" x14ac:dyDescent="0.25">
      <c r="A518" s="2">
        <v>20194091110632</v>
      </c>
      <c r="B518" s="4">
        <v>43760</v>
      </c>
      <c r="C518" s="4">
        <v>43783</v>
      </c>
      <c r="D518" s="2">
        <v>20193120368711</v>
      </c>
      <c r="E518" s="4">
        <v>43763</v>
      </c>
      <c r="F518" s="3" t="s">
        <v>15</v>
      </c>
      <c r="G518" s="3" t="s">
        <v>16</v>
      </c>
      <c r="H518" s="3" t="s">
        <v>1049</v>
      </c>
      <c r="I518" s="3" t="s">
        <v>19</v>
      </c>
      <c r="J518" s="3" t="s">
        <v>67</v>
      </c>
      <c r="K518" s="3">
        <v>999</v>
      </c>
      <c r="L518" s="3" t="s">
        <v>21</v>
      </c>
      <c r="M518" s="3" t="s">
        <v>381</v>
      </c>
      <c r="N518" s="3">
        <v>312</v>
      </c>
      <c r="O518" s="3" t="s">
        <v>23</v>
      </c>
      <c r="P518" s="3">
        <f t="shared" si="8"/>
        <v>3</v>
      </c>
    </row>
    <row r="519" spans="1:16" hidden="1" x14ac:dyDescent="0.25">
      <c r="A519" s="2">
        <v>20194091110772</v>
      </c>
      <c r="B519" s="4">
        <v>43760</v>
      </c>
      <c r="C519" s="4">
        <v>43783</v>
      </c>
      <c r="D519" s="2">
        <v>20193110368901</v>
      </c>
      <c r="E519" s="4">
        <v>43766</v>
      </c>
      <c r="F519" s="3" t="s">
        <v>15</v>
      </c>
      <c r="G519" s="3" t="s">
        <v>16</v>
      </c>
      <c r="H519" s="3" t="s">
        <v>1050</v>
      </c>
      <c r="I519" s="3" t="s">
        <v>19</v>
      </c>
      <c r="J519" s="3" t="s">
        <v>20</v>
      </c>
      <c r="K519" s="3">
        <v>999</v>
      </c>
      <c r="L519" s="3" t="s">
        <v>21</v>
      </c>
      <c r="M519" s="3" t="s">
        <v>72</v>
      </c>
      <c r="N519" s="3">
        <v>311</v>
      </c>
      <c r="O519" s="3" t="s">
        <v>23</v>
      </c>
      <c r="P519" s="3">
        <f t="shared" si="8"/>
        <v>6</v>
      </c>
    </row>
    <row r="520" spans="1:16" hidden="1" x14ac:dyDescent="0.25">
      <c r="A520" s="2">
        <v>20194091111552</v>
      </c>
      <c r="B520" s="4">
        <v>43760</v>
      </c>
      <c r="C520" s="4">
        <v>43783</v>
      </c>
      <c r="D520" s="2"/>
      <c r="E520" s="3" t="s">
        <v>18</v>
      </c>
      <c r="F520" s="3" t="s">
        <v>24</v>
      </c>
      <c r="G520" s="3" t="s">
        <v>16</v>
      </c>
      <c r="H520" s="3" t="s">
        <v>1051</v>
      </c>
      <c r="I520" s="3" t="s">
        <v>37</v>
      </c>
      <c r="J520" s="3" t="s">
        <v>20</v>
      </c>
      <c r="K520" s="3">
        <v>999</v>
      </c>
      <c r="L520" s="3" t="s">
        <v>21</v>
      </c>
      <c r="M520" s="3" t="s">
        <v>799</v>
      </c>
      <c r="N520" s="3">
        <v>311</v>
      </c>
      <c r="O520" s="3" t="s">
        <v>23</v>
      </c>
      <c r="P520" s="3" t="str">
        <f t="shared" si="8"/>
        <v>-</v>
      </c>
    </row>
    <row r="521" spans="1:16" hidden="1" x14ac:dyDescent="0.25">
      <c r="A521" s="2">
        <v>20194091111902</v>
      </c>
      <c r="B521" s="4">
        <v>43760</v>
      </c>
      <c r="C521" s="4">
        <v>43775</v>
      </c>
      <c r="D521" s="2">
        <v>20196040378531</v>
      </c>
      <c r="E521" s="4">
        <v>43775</v>
      </c>
      <c r="F521" s="3" t="s">
        <v>175</v>
      </c>
      <c r="G521" s="3" t="s">
        <v>1052</v>
      </c>
      <c r="H521" s="3" t="s">
        <v>1053</v>
      </c>
      <c r="I521" s="3" t="s">
        <v>19</v>
      </c>
      <c r="J521" s="3" t="s">
        <v>20</v>
      </c>
      <c r="K521" s="3">
        <v>999</v>
      </c>
      <c r="L521" s="3" t="s">
        <v>21</v>
      </c>
      <c r="M521" s="3" t="s">
        <v>215</v>
      </c>
      <c r="N521" s="3">
        <v>604</v>
      </c>
      <c r="O521" s="3" t="s">
        <v>23</v>
      </c>
      <c r="P521" s="3">
        <f t="shared" si="8"/>
        <v>15</v>
      </c>
    </row>
    <row r="522" spans="1:16" x14ac:dyDescent="0.25">
      <c r="A522" s="2">
        <v>20194091111972</v>
      </c>
      <c r="B522" s="4">
        <v>43760</v>
      </c>
      <c r="C522" s="4">
        <v>43775</v>
      </c>
      <c r="D522" s="2">
        <v>20194030366751</v>
      </c>
      <c r="E522" s="4">
        <v>43762</v>
      </c>
      <c r="F522" s="3" t="s">
        <v>34</v>
      </c>
      <c r="G522" s="3" t="s">
        <v>1054</v>
      </c>
      <c r="H522" s="3" t="s">
        <v>1055</v>
      </c>
      <c r="I522" s="3" t="s">
        <v>19</v>
      </c>
      <c r="J522" s="3" t="s">
        <v>93</v>
      </c>
      <c r="K522" s="3">
        <v>999</v>
      </c>
      <c r="L522" s="3" t="s">
        <v>21</v>
      </c>
      <c r="M522" s="3" t="s">
        <v>169</v>
      </c>
      <c r="N522" s="3">
        <v>403</v>
      </c>
      <c r="O522" s="3" t="s">
        <v>23</v>
      </c>
      <c r="P522" s="3">
        <f t="shared" si="8"/>
        <v>2</v>
      </c>
    </row>
    <row r="523" spans="1:16" hidden="1" x14ac:dyDescent="0.25">
      <c r="A523" s="2">
        <v>20194091112332</v>
      </c>
      <c r="B523" s="4">
        <v>43760</v>
      </c>
      <c r="C523" s="4">
        <v>43775</v>
      </c>
      <c r="D523" s="2">
        <v>20192000376581</v>
      </c>
      <c r="E523" s="4">
        <v>43774</v>
      </c>
      <c r="F523" s="3" t="s">
        <v>27</v>
      </c>
      <c r="G523" s="3" t="s">
        <v>16</v>
      </c>
      <c r="H523" s="3" t="s">
        <v>1056</v>
      </c>
      <c r="I523" s="3" t="s">
        <v>19</v>
      </c>
      <c r="J523" s="3" t="s">
        <v>521</v>
      </c>
      <c r="K523" s="3">
        <v>999</v>
      </c>
      <c r="L523" s="3" t="s">
        <v>21</v>
      </c>
      <c r="M523" s="3" t="s">
        <v>226</v>
      </c>
      <c r="N523" s="3">
        <v>200</v>
      </c>
      <c r="O523" s="3" t="s">
        <v>23</v>
      </c>
      <c r="P523" s="3">
        <f t="shared" si="8"/>
        <v>14</v>
      </c>
    </row>
    <row r="524" spans="1:16" x14ac:dyDescent="0.25">
      <c r="A524" s="2">
        <v>20194091112512</v>
      </c>
      <c r="B524" s="4">
        <v>43760</v>
      </c>
      <c r="C524" s="4">
        <v>43767</v>
      </c>
      <c r="D524" s="2">
        <v>20193070372341</v>
      </c>
      <c r="E524" s="4">
        <v>43768</v>
      </c>
      <c r="F524" s="3" t="s">
        <v>54</v>
      </c>
      <c r="G524" s="3" t="s">
        <v>1057</v>
      </c>
      <c r="H524" s="3" t="s">
        <v>359</v>
      </c>
      <c r="I524" s="3" t="s">
        <v>37</v>
      </c>
      <c r="J524" s="3" t="s">
        <v>304</v>
      </c>
      <c r="K524" s="3">
        <v>999</v>
      </c>
      <c r="L524" s="3" t="s">
        <v>21</v>
      </c>
      <c r="M524" s="3" t="s">
        <v>110</v>
      </c>
      <c r="N524" s="3">
        <v>307</v>
      </c>
      <c r="O524" s="3" t="s">
        <v>23</v>
      </c>
      <c r="P524" s="3">
        <f t="shared" si="8"/>
        <v>8</v>
      </c>
    </row>
    <row r="525" spans="1:16" x14ac:dyDescent="0.25">
      <c r="A525" s="2">
        <v>20194091112642</v>
      </c>
      <c r="B525" s="4">
        <v>43760</v>
      </c>
      <c r="C525" s="4">
        <v>43850</v>
      </c>
      <c r="D525" s="2">
        <v>20193050370931</v>
      </c>
      <c r="E525" s="4">
        <v>43767</v>
      </c>
      <c r="F525" s="3" t="s">
        <v>74</v>
      </c>
      <c r="G525" s="3" t="s">
        <v>1058</v>
      </c>
      <c r="H525" s="3" t="s">
        <v>129</v>
      </c>
      <c r="I525" s="3" t="s">
        <v>19</v>
      </c>
      <c r="J525" s="3" t="s">
        <v>20</v>
      </c>
      <c r="K525" s="3">
        <v>999</v>
      </c>
      <c r="L525" s="3" t="s">
        <v>21</v>
      </c>
      <c r="M525" s="3" t="s">
        <v>1059</v>
      </c>
      <c r="N525" s="3">
        <v>305</v>
      </c>
      <c r="O525" s="3" t="s">
        <v>23</v>
      </c>
      <c r="P525" s="3">
        <f t="shared" si="8"/>
        <v>7</v>
      </c>
    </row>
    <row r="526" spans="1:16" x14ac:dyDescent="0.25">
      <c r="A526" s="2">
        <v>20194091112702</v>
      </c>
      <c r="B526" s="4">
        <v>43760</v>
      </c>
      <c r="C526" s="4">
        <v>43783</v>
      </c>
      <c r="D526" s="2">
        <v>20192000390331</v>
      </c>
      <c r="E526" s="4">
        <v>43782</v>
      </c>
      <c r="F526" s="3" t="s">
        <v>24</v>
      </c>
      <c r="G526" s="3" t="s">
        <v>1060</v>
      </c>
      <c r="H526" s="3" t="s">
        <v>184</v>
      </c>
      <c r="I526" s="3" t="s">
        <v>19</v>
      </c>
      <c r="J526" s="3" t="s">
        <v>57</v>
      </c>
      <c r="K526" s="3">
        <v>999</v>
      </c>
      <c r="L526" s="3" t="s">
        <v>21</v>
      </c>
      <c r="M526" s="3" t="s">
        <v>1061</v>
      </c>
      <c r="N526" s="3">
        <v>200</v>
      </c>
      <c r="O526" s="3" t="s">
        <v>23</v>
      </c>
      <c r="P526" s="3">
        <f t="shared" si="8"/>
        <v>22</v>
      </c>
    </row>
    <row r="527" spans="1:16" x14ac:dyDescent="0.25">
      <c r="A527" s="2">
        <v>20194091112792</v>
      </c>
      <c r="B527" s="4">
        <v>43760</v>
      </c>
      <c r="C527" s="4">
        <v>43850</v>
      </c>
      <c r="D527" s="2">
        <v>20193120402091</v>
      </c>
      <c r="E527" s="4">
        <v>43789</v>
      </c>
      <c r="F527" s="3" t="s">
        <v>74</v>
      </c>
      <c r="G527" s="3" t="s">
        <v>1062</v>
      </c>
      <c r="H527" s="3" t="s">
        <v>1063</v>
      </c>
      <c r="I527" s="3" t="s">
        <v>19</v>
      </c>
      <c r="J527" s="3" t="s">
        <v>20</v>
      </c>
      <c r="K527" s="3">
        <v>999</v>
      </c>
      <c r="L527" s="3" t="s">
        <v>21</v>
      </c>
      <c r="M527" s="3" t="s">
        <v>535</v>
      </c>
      <c r="N527" s="3">
        <v>312</v>
      </c>
      <c r="O527" s="3" t="s">
        <v>23</v>
      </c>
      <c r="P527" s="3">
        <f t="shared" si="8"/>
        <v>29</v>
      </c>
    </row>
    <row r="528" spans="1:16" x14ac:dyDescent="0.25">
      <c r="A528" s="2">
        <v>20194091112812</v>
      </c>
      <c r="B528" s="4">
        <v>43760</v>
      </c>
      <c r="C528" s="4">
        <v>43775</v>
      </c>
      <c r="D528" s="2">
        <v>20196070374511</v>
      </c>
      <c r="E528" s="4">
        <v>43770</v>
      </c>
      <c r="F528" s="3" t="s">
        <v>34</v>
      </c>
      <c r="G528" s="3" t="s">
        <v>1064</v>
      </c>
      <c r="H528" s="3" t="s">
        <v>1065</v>
      </c>
      <c r="I528" s="3" t="s">
        <v>19</v>
      </c>
      <c r="J528" s="3" t="s">
        <v>20</v>
      </c>
      <c r="K528" s="3">
        <v>999</v>
      </c>
      <c r="L528" s="3" t="s">
        <v>21</v>
      </c>
      <c r="M528" s="3" t="s">
        <v>1066</v>
      </c>
      <c r="N528" s="3">
        <v>607</v>
      </c>
      <c r="O528" s="3" t="s">
        <v>23</v>
      </c>
      <c r="P528" s="3">
        <f t="shared" si="8"/>
        <v>10</v>
      </c>
    </row>
    <row r="529" spans="1:16" x14ac:dyDescent="0.25">
      <c r="A529" s="2">
        <v>20194091112822</v>
      </c>
      <c r="B529" s="4">
        <v>43760</v>
      </c>
      <c r="C529" s="4">
        <v>43850</v>
      </c>
      <c r="D529" s="2">
        <v>20193050374061</v>
      </c>
      <c r="E529" s="4">
        <v>43769</v>
      </c>
      <c r="F529" s="3" t="s">
        <v>74</v>
      </c>
      <c r="G529" s="3" t="s">
        <v>1067</v>
      </c>
      <c r="H529" s="3" t="s">
        <v>129</v>
      </c>
      <c r="I529" s="3" t="s">
        <v>19</v>
      </c>
      <c r="J529" s="3" t="s">
        <v>20</v>
      </c>
      <c r="K529" s="3">
        <v>999</v>
      </c>
      <c r="L529" s="3" t="s">
        <v>21</v>
      </c>
      <c r="M529" s="3" t="s">
        <v>1010</v>
      </c>
      <c r="N529" s="3">
        <v>305</v>
      </c>
      <c r="O529" s="3" t="s">
        <v>23</v>
      </c>
      <c r="P529" s="3">
        <f t="shared" si="8"/>
        <v>9</v>
      </c>
    </row>
    <row r="530" spans="1:16" hidden="1" x14ac:dyDescent="0.25">
      <c r="A530" s="2">
        <v>20194091113062</v>
      </c>
      <c r="B530" s="4">
        <v>43760</v>
      </c>
      <c r="C530" s="4">
        <v>43783</v>
      </c>
      <c r="D530" s="2">
        <v>20195000372921</v>
      </c>
      <c r="E530" s="4">
        <v>43768</v>
      </c>
      <c r="F530" s="3" t="s">
        <v>293</v>
      </c>
      <c r="G530" s="3" t="s">
        <v>1068</v>
      </c>
      <c r="H530" s="3" t="s">
        <v>1069</v>
      </c>
      <c r="I530" s="3" t="s">
        <v>19</v>
      </c>
      <c r="J530" s="3" t="s">
        <v>20</v>
      </c>
      <c r="K530" s="3">
        <v>999</v>
      </c>
      <c r="L530" s="3" t="s">
        <v>21</v>
      </c>
      <c r="M530" s="3" t="s">
        <v>252</v>
      </c>
      <c r="N530" s="3">
        <v>500</v>
      </c>
      <c r="O530" s="3" t="s">
        <v>23</v>
      </c>
      <c r="P530" s="3">
        <f t="shared" si="8"/>
        <v>8</v>
      </c>
    </row>
    <row r="531" spans="1:16" x14ac:dyDescent="0.25">
      <c r="A531" s="2">
        <v>20194091113142</v>
      </c>
      <c r="B531" s="4">
        <v>43760</v>
      </c>
      <c r="C531" s="4">
        <v>43850</v>
      </c>
      <c r="D531" s="2"/>
      <c r="E531" s="3" t="s">
        <v>18</v>
      </c>
      <c r="F531" s="3" t="s">
        <v>74</v>
      </c>
      <c r="G531" s="3" t="s">
        <v>1070</v>
      </c>
      <c r="H531" s="3" t="s">
        <v>1071</v>
      </c>
      <c r="I531" s="3" t="s">
        <v>683</v>
      </c>
      <c r="J531" s="3" t="s">
        <v>20</v>
      </c>
      <c r="K531" s="3">
        <v>999</v>
      </c>
      <c r="L531" s="3" t="s">
        <v>21</v>
      </c>
      <c r="M531" s="3" t="s">
        <v>258</v>
      </c>
      <c r="N531" s="3">
        <v>312</v>
      </c>
      <c r="O531" s="3" t="s">
        <v>23</v>
      </c>
      <c r="P531" s="3" t="str">
        <f t="shared" si="8"/>
        <v>-</v>
      </c>
    </row>
    <row r="532" spans="1:16" hidden="1" x14ac:dyDescent="0.25">
      <c r="A532" s="2">
        <v>20194091113192</v>
      </c>
      <c r="B532" s="4">
        <v>43760</v>
      </c>
      <c r="C532" s="4">
        <v>43783</v>
      </c>
      <c r="D532" s="2">
        <v>20195000383551</v>
      </c>
      <c r="E532" s="4">
        <v>43781</v>
      </c>
      <c r="F532" s="3" t="s">
        <v>24</v>
      </c>
      <c r="G532" s="3" t="s">
        <v>1072</v>
      </c>
      <c r="H532" s="3" t="s">
        <v>101</v>
      </c>
      <c r="I532" s="3" t="s">
        <v>19</v>
      </c>
      <c r="J532" s="3" t="s">
        <v>83</v>
      </c>
      <c r="K532" s="3">
        <v>999</v>
      </c>
      <c r="L532" s="3" t="s">
        <v>21</v>
      </c>
      <c r="M532" s="3" t="s">
        <v>757</v>
      </c>
      <c r="N532" s="3">
        <v>500</v>
      </c>
      <c r="O532" s="3" t="s">
        <v>23</v>
      </c>
      <c r="P532" s="3">
        <f t="shared" si="8"/>
        <v>21</v>
      </c>
    </row>
    <row r="533" spans="1:16" hidden="1" x14ac:dyDescent="0.25">
      <c r="A533" s="2">
        <v>20194091113352</v>
      </c>
      <c r="B533" s="4">
        <v>43760</v>
      </c>
      <c r="C533" s="4">
        <v>43804</v>
      </c>
      <c r="D533" s="2">
        <v>20192000372361</v>
      </c>
      <c r="E533" s="4">
        <v>43768</v>
      </c>
      <c r="F533" s="3" t="s">
        <v>253</v>
      </c>
      <c r="G533" s="3" t="s">
        <v>1073</v>
      </c>
      <c r="H533" s="3" t="s">
        <v>82</v>
      </c>
      <c r="I533" s="3" t="s">
        <v>19</v>
      </c>
      <c r="J533" s="3" t="s">
        <v>57</v>
      </c>
      <c r="K533" s="3">
        <v>999</v>
      </c>
      <c r="L533" s="3" t="s">
        <v>21</v>
      </c>
      <c r="M533" s="3" t="s">
        <v>248</v>
      </c>
      <c r="N533" s="3">
        <v>200</v>
      </c>
      <c r="O533" s="3" t="s">
        <v>23</v>
      </c>
      <c r="P533" s="3">
        <f t="shared" si="8"/>
        <v>8</v>
      </c>
    </row>
    <row r="534" spans="1:16" x14ac:dyDescent="0.25">
      <c r="A534" s="2">
        <v>20194091113372</v>
      </c>
      <c r="B534" s="4">
        <v>43760</v>
      </c>
      <c r="C534" s="4">
        <v>43850</v>
      </c>
      <c r="D534" s="2">
        <v>20193120452421</v>
      </c>
      <c r="E534" s="4">
        <v>43830</v>
      </c>
      <c r="F534" s="3" t="s">
        <v>74</v>
      </c>
      <c r="G534" s="3" t="s">
        <v>1074</v>
      </c>
      <c r="H534" s="3" t="s">
        <v>1075</v>
      </c>
      <c r="I534" s="3" t="s">
        <v>19</v>
      </c>
      <c r="J534" s="3" t="s">
        <v>20</v>
      </c>
      <c r="K534" s="3">
        <v>999</v>
      </c>
      <c r="L534" s="3" t="s">
        <v>21</v>
      </c>
      <c r="M534" s="3" t="s">
        <v>1076</v>
      </c>
      <c r="N534" s="3">
        <v>312</v>
      </c>
      <c r="O534" s="3" t="s">
        <v>23</v>
      </c>
      <c r="P534" s="3">
        <f t="shared" si="8"/>
        <v>70</v>
      </c>
    </row>
    <row r="535" spans="1:16" x14ac:dyDescent="0.25">
      <c r="A535" s="2">
        <v>20194091113492</v>
      </c>
      <c r="B535" s="4">
        <v>43760</v>
      </c>
      <c r="C535" s="4">
        <v>43850</v>
      </c>
      <c r="D535" s="2">
        <v>20195000377531</v>
      </c>
      <c r="E535" s="4">
        <v>43775</v>
      </c>
      <c r="F535" s="3" t="s">
        <v>74</v>
      </c>
      <c r="G535" s="3" t="s">
        <v>1077</v>
      </c>
      <c r="H535" s="3" t="s">
        <v>1078</v>
      </c>
      <c r="I535" s="3" t="s">
        <v>19</v>
      </c>
      <c r="J535" s="3" t="s">
        <v>20</v>
      </c>
      <c r="K535" s="3">
        <v>999</v>
      </c>
      <c r="L535" s="3" t="s">
        <v>21</v>
      </c>
      <c r="M535" s="3" t="s">
        <v>594</v>
      </c>
      <c r="N535" s="3">
        <v>500</v>
      </c>
      <c r="O535" s="3" t="s">
        <v>23</v>
      </c>
      <c r="P535" s="3">
        <f t="shared" si="8"/>
        <v>15</v>
      </c>
    </row>
    <row r="536" spans="1:16" x14ac:dyDescent="0.25">
      <c r="A536" s="2">
        <v>20194091113742</v>
      </c>
      <c r="B536" s="4">
        <v>43760</v>
      </c>
      <c r="C536" s="4">
        <v>43775</v>
      </c>
      <c r="D536" s="2">
        <v>20195000372561</v>
      </c>
      <c r="E536" s="4">
        <v>43768</v>
      </c>
      <c r="F536" s="3" t="s">
        <v>34</v>
      </c>
      <c r="G536" s="3" t="s">
        <v>1079</v>
      </c>
      <c r="H536" s="3" t="s">
        <v>92</v>
      </c>
      <c r="I536" s="3" t="s">
        <v>19</v>
      </c>
      <c r="J536" s="3" t="s">
        <v>93</v>
      </c>
      <c r="K536" s="3">
        <v>999</v>
      </c>
      <c r="L536" s="3" t="s">
        <v>21</v>
      </c>
      <c r="M536" s="3" t="s">
        <v>757</v>
      </c>
      <c r="N536" s="3">
        <v>500</v>
      </c>
      <c r="O536" s="3" t="s">
        <v>23</v>
      </c>
      <c r="P536" s="3">
        <f t="shared" si="8"/>
        <v>8</v>
      </c>
    </row>
    <row r="537" spans="1:16" hidden="1" x14ac:dyDescent="0.25">
      <c r="A537" s="2">
        <v>20194091114352</v>
      </c>
      <c r="B537" s="4">
        <v>43760</v>
      </c>
      <c r="C537" s="4">
        <v>43783</v>
      </c>
      <c r="D537" s="2"/>
      <c r="E537" s="3" t="s">
        <v>18</v>
      </c>
      <c r="F537" s="3" t="s">
        <v>24</v>
      </c>
      <c r="G537" s="3" t="s">
        <v>1080</v>
      </c>
      <c r="H537" s="3" t="s">
        <v>1081</v>
      </c>
      <c r="I537" s="3" t="s">
        <v>37</v>
      </c>
      <c r="J537" s="3" t="s">
        <v>93</v>
      </c>
      <c r="K537" s="3">
        <v>401</v>
      </c>
      <c r="L537" s="3" t="s">
        <v>158</v>
      </c>
      <c r="M537" s="3" t="s">
        <v>159</v>
      </c>
      <c r="N537" s="3">
        <v>401</v>
      </c>
      <c r="O537" s="3"/>
      <c r="P537" s="3" t="str">
        <f t="shared" si="8"/>
        <v>-</v>
      </c>
    </row>
    <row r="538" spans="1:16" hidden="1" x14ac:dyDescent="0.25">
      <c r="A538" s="2">
        <v>20194091114552</v>
      </c>
      <c r="B538" s="4">
        <v>43760</v>
      </c>
      <c r="C538" s="4">
        <v>43783</v>
      </c>
      <c r="D538" s="2">
        <v>20196060393541</v>
      </c>
      <c r="E538" s="4">
        <v>43783</v>
      </c>
      <c r="F538" s="3" t="s">
        <v>24</v>
      </c>
      <c r="G538" s="3" t="s">
        <v>1082</v>
      </c>
      <c r="H538" s="3" t="s">
        <v>1083</v>
      </c>
      <c r="I538" s="3" t="s">
        <v>19</v>
      </c>
      <c r="J538" s="3" t="s">
        <v>20</v>
      </c>
      <c r="K538" s="3">
        <v>999</v>
      </c>
      <c r="L538" s="3" t="s">
        <v>21</v>
      </c>
      <c r="M538" s="3" t="s">
        <v>1084</v>
      </c>
      <c r="N538" s="3">
        <v>606</v>
      </c>
      <c r="O538" s="3" t="s">
        <v>23</v>
      </c>
      <c r="P538" s="3">
        <f t="shared" si="8"/>
        <v>23</v>
      </c>
    </row>
    <row r="539" spans="1:16" hidden="1" x14ac:dyDescent="0.25">
      <c r="A539" s="2">
        <v>20194091114652</v>
      </c>
      <c r="B539" s="4">
        <v>43760</v>
      </c>
      <c r="C539" s="4">
        <v>43783</v>
      </c>
      <c r="D539" s="2">
        <v>20193050371571</v>
      </c>
      <c r="E539" s="4">
        <v>43767</v>
      </c>
      <c r="F539" s="3" t="s">
        <v>15</v>
      </c>
      <c r="G539" s="3" t="s">
        <v>16</v>
      </c>
      <c r="H539" s="3" t="s">
        <v>1085</v>
      </c>
      <c r="I539" s="3" t="s">
        <v>19</v>
      </c>
      <c r="J539" s="3" t="s">
        <v>20</v>
      </c>
      <c r="K539" s="3">
        <v>999</v>
      </c>
      <c r="L539" s="3" t="s">
        <v>21</v>
      </c>
      <c r="M539" s="3" t="s">
        <v>137</v>
      </c>
      <c r="N539" s="3">
        <v>305</v>
      </c>
      <c r="O539" s="3" t="s">
        <v>23</v>
      </c>
      <c r="P539" s="3">
        <f t="shared" si="8"/>
        <v>7</v>
      </c>
    </row>
    <row r="540" spans="1:16" hidden="1" x14ac:dyDescent="0.25">
      <c r="A540" s="2">
        <v>20194091114662</v>
      </c>
      <c r="B540" s="4">
        <v>43760</v>
      </c>
      <c r="C540" s="4">
        <v>43783</v>
      </c>
      <c r="D540" s="2">
        <v>20193050371631</v>
      </c>
      <c r="E540" s="4">
        <v>43767</v>
      </c>
      <c r="F540" s="3" t="s">
        <v>15</v>
      </c>
      <c r="G540" s="3" t="s">
        <v>16</v>
      </c>
      <c r="H540" s="3" t="s">
        <v>1085</v>
      </c>
      <c r="I540" s="3" t="s">
        <v>19</v>
      </c>
      <c r="J540" s="3" t="s">
        <v>20</v>
      </c>
      <c r="K540" s="3">
        <v>999</v>
      </c>
      <c r="L540" s="3" t="s">
        <v>21</v>
      </c>
      <c r="M540" s="3" t="s">
        <v>137</v>
      </c>
      <c r="N540" s="3">
        <v>305</v>
      </c>
      <c r="O540" s="3" t="s">
        <v>23</v>
      </c>
      <c r="P540" s="3">
        <f t="shared" si="8"/>
        <v>7</v>
      </c>
    </row>
    <row r="541" spans="1:16" hidden="1" x14ac:dyDescent="0.25">
      <c r="A541" s="2">
        <v>20194091114742</v>
      </c>
      <c r="B541" s="4">
        <v>43761</v>
      </c>
      <c r="C541" s="4">
        <v>43784</v>
      </c>
      <c r="D541" s="2">
        <v>20195000370541</v>
      </c>
      <c r="E541" s="4">
        <v>43766</v>
      </c>
      <c r="F541" s="3" t="s">
        <v>24</v>
      </c>
      <c r="G541" s="3" t="s">
        <v>1086</v>
      </c>
      <c r="H541" s="3" t="s">
        <v>1087</v>
      </c>
      <c r="I541" s="3" t="s">
        <v>19</v>
      </c>
      <c r="J541" s="3" t="s">
        <v>71</v>
      </c>
      <c r="K541" s="3">
        <v>999</v>
      </c>
      <c r="L541" s="3" t="s">
        <v>21</v>
      </c>
      <c r="M541" s="3" t="s">
        <v>339</v>
      </c>
      <c r="N541" s="3">
        <v>500</v>
      </c>
      <c r="O541" s="3" t="s">
        <v>23</v>
      </c>
      <c r="P541" s="3">
        <f t="shared" si="8"/>
        <v>5</v>
      </c>
    </row>
    <row r="542" spans="1:16" hidden="1" x14ac:dyDescent="0.25">
      <c r="A542" s="2">
        <v>20194091114832</v>
      </c>
      <c r="B542" s="4">
        <v>43761</v>
      </c>
      <c r="C542" s="4">
        <v>43784</v>
      </c>
      <c r="D542" s="2">
        <v>20196030380391</v>
      </c>
      <c r="E542" s="4">
        <v>43777</v>
      </c>
      <c r="F542" s="3" t="s">
        <v>24</v>
      </c>
      <c r="G542" s="3" t="s">
        <v>1088</v>
      </c>
      <c r="H542" s="3" t="s">
        <v>1089</v>
      </c>
      <c r="I542" s="3" t="s">
        <v>19</v>
      </c>
      <c r="J542" s="3" t="s">
        <v>1090</v>
      </c>
      <c r="K542" s="3">
        <v>999</v>
      </c>
      <c r="L542" s="3" t="s">
        <v>21</v>
      </c>
      <c r="M542" s="3" t="s">
        <v>1091</v>
      </c>
      <c r="N542" s="3">
        <v>603</v>
      </c>
      <c r="O542" s="3" t="s">
        <v>23</v>
      </c>
      <c r="P542" s="3">
        <f t="shared" si="8"/>
        <v>16</v>
      </c>
    </row>
    <row r="543" spans="1:16" hidden="1" x14ac:dyDescent="0.25">
      <c r="A543" s="2">
        <v>20194091116012</v>
      </c>
      <c r="B543" s="4">
        <v>43761</v>
      </c>
      <c r="C543" s="4">
        <v>43776</v>
      </c>
      <c r="D543" s="2">
        <v>20195000373901</v>
      </c>
      <c r="E543" s="4">
        <v>43769</v>
      </c>
      <c r="F543" s="3" t="s">
        <v>34</v>
      </c>
      <c r="G543" s="3" t="s">
        <v>1092</v>
      </c>
      <c r="H543" s="3" t="s">
        <v>157</v>
      </c>
      <c r="I543" s="3" t="s">
        <v>19</v>
      </c>
      <c r="J543" s="3" t="s">
        <v>67</v>
      </c>
      <c r="K543" s="3">
        <v>999</v>
      </c>
      <c r="L543" s="3" t="s">
        <v>21</v>
      </c>
      <c r="M543" s="3" t="s">
        <v>65</v>
      </c>
      <c r="N543" s="3">
        <v>500</v>
      </c>
      <c r="O543" s="3" t="s">
        <v>23</v>
      </c>
      <c r="P543" s="3">
        <f t="shared" si="8"/>
        <v>8</v>
      </c>
    </row>
    <row r="544" spans="1:16" hidden="1" x14ac:dyDescent="0.25">
      <c r="A544" s="2">
        <v>20194091116632</v>
      </c>
      <c r="B544" s="4">
        <v>43761</v>
      </c>
      <c r="C544" s="4">
        <v>43784</v>
      </c>
      <c r="D544" s="2">
        <v>20193060389061</v>
      </c>
      <c r="E544" s="4">
        <v>43781</v>
      </c>
      <c r="F544" s="3" t="s">
        <v>24</v>
      </c>
      <c r="G544" s="3" t="s">
        <v>1093</v>
      </c>
      <c r="H544" s="3" t="s">
        <v>1094</v>
      </c>
      <c r="I544" s="3" t="s">
        <v>19</v>
      </c>
      <c r="J544" s="3" t="s">
        <v>1090</v>
      </c>
      <c r="K544" s="3">
        <v>999</v>
      </c>
      <c r="L544" s="3" t="s">
        <v>21</v>
      </c>
      <c r="M544" s="3" t="s">
        <v>50</v>
      </c>
      <c r="N544" s="3">
        <v>306</v>
      </c>
      <c r="O544" s="3" t="s">
        <v>23</v>
      </c>
      <c r="P544" s="3">
        <f t="shared" si="8"/>
        <v>20</v>
      </c>
    </row>
    <row r="545" spans="1:16" hidden="1" x14ac:dyDescent="0.25">
      <c r="A545" s="2">
        <v>20194091117012</v>
      </c>
      <c r="B545" s="4">
        <v>43761</v>
      </c>
      <c r="C545" s="4">
        <v>43784</v>
      </c>
      <c r="D545" s="2">
        <v>20196030373391</v>
      </c>
      <c r="E545" s="4">
        <v>43768</v>
      </c>
      <c r="F545" s="3" t="s">
        <v>15</v>
      </c>
      <c r="G545" s="3" t="s">
        <v>1095</v>
      </c>
      <c r="H545" s="3" t="s">
        <v>148</v>
      </c>
      <c r="I545" s="3" t="s">
        <v>19</v>
      </c>
      <c r="J545" s="3" t="s">
        <v>1090</v>
      </c>
      <c r="K545" s="3">
        <v>999</v>
      </c>
      <c r="L545" s="3" t="s">
        <v>21</v>
      </c>
      <c r="M545" s="3" t="s">
        <v>1096</v>
      </c>
      <c r="N545" s="3">
        <v>603</v>
      </c>
      <c r="O545" s="3" t="s">
        <v>23</v>
      </c>
      <c r="P545" s="3">
        <f t="shared" si="8"/>
        <v>7</v>
      </c>
    </row>
    <row r="546" spans="1:16" hidden="1" x14ac:dyDescent="0.25">
      <c r="A546" s="2">
        <v>20194091117062</v>
      </c>
      <c r="B546" s="4">
        <v>43761</v>
      </c>
      <c r="C546" s="4">
        <v>43784</v>
      </c>
      <c r="D546" s="2">
        <v>20197030379051</v>
      </c>
      <c r="E546" s="4">
        <v>43776</v>
      </c>
      <c r="F546" s="3" t="s">
        <v>15</v>
      </c>
      <c r="G546" s="3" t="s">
        <v>1097</v>
      </c>
      <c r="H546" s="3" t="s">
        <v>148</v>
      </c>
      <c r="I546" s="3" t="s">
        <v>19</v>
      </c>
      <c r="J546" s="3" t="s">
        <v>20</v>
      </c>
      <c r="K546" s="3">
        <v>999</v>
      </c>
      <c r="L546" s="3" t="s">
        <v>21</v>
      </c>
      <c r="M546" s="3" t="s">
        <v>1098</v>
      </c>
      <c r="N546" s="3">
        <v>703</v>
      </c>
      <c r="O546" s="3" t="s">
        <v>23</v>
      </c>
      <c r="P546" s="3">
        <f t="shared" si="8"/>
        <v>15</v>
      </c>
    </row>
    <row r="547" spans="1:16" x14ac:dyDescent="0.25">
      <c r="A547" s="2">
        <v>20194091117802</v>
      </c>
      <c r="B547" s="4">
        <v>43761</v>
      </c>
      <c r="C547" s="4">
        <v>43776</v>
      </c>
      <c r="D547" s="2"/>
      <c r="E547" s="3" t="s">
        <v>18</v>
      </c>
      <c r="F547" s="3" t="s">
        <v>210</v>
      </c>
      <c r="G547" s="3" t="s">
        <v>1099</v>
      </c>
      <c r="H547" s="3" t="s">
        <v>1100</v>
      </c>
      <c r="I547" s="3" t="s">
        <v>37</v>
      </c>
      <c r="J547" s="3" t="s">
        <v>93</v>
      </c>
      <c r="K547" s="3">
        <v>401</v>
      </c>
      <c r="L547" s="3" t="s">
        <v>158</v>
      </c>
      <c r="M547" s="3" t="s">
        <v>159</v>
      </c>
      <c r="N547" s="3">
        <v>401</v>
      </c>
      <c r="O547" s="3"/>
      <c r="P547" s="3" t="str">
        <f t="shared" si="8"/>
        <v>-</v>
      </c>
    </row>
    <row r="548" spans="1:16" x14ac:dyDescent="0.25">
      <c r="A548" s="2">
        <v>20194091118012</v>
      </c>
      <c r="B548" s="4">
        <v>43761</v>
      </c>
      <c r="C548" s="4">
        <v>43776</v>
      </c>
      <c r="D548" s="2">
        <v>20196050378511</v>
      </c>
      <c r="E548" s="4">
        <v>43775</v>
      </c>
      <c r="F548" s="3" t="s">
        <v>34</v>
      </c>
      <c r="G548" s="3" t="s">
        <v>1101</v>
      </c>
      <c r="H548" s="3" t="s">
        <v>992</v>
      </c>
      <c r="I548" s="3" t="s">
        <v>19</v>
      </c>
      <c r="J548" s="3" t="s">
        <v>201</v>
      </c>
      <c r="K548" s="3">
        <v>999</v>
      </c>
      <c r="L548" s="3" t="s">
        <v>21</v>
      </c>
      <c r="M548" s="3" t="s">
        <v>1102</v>
      </c>
      <c r="N548" s="3">
        <v>605</v>
      </c>
      <c r="O548" s="3" t="s">
        <v>23</v>
      </c>
      <c r="P548" s="3">
        <f t="shared" si="8"/>
        <v>14</v>
      </c>
    </row>
    <row r="549" spans="1:16" x14ac:dyDescent="0.25">
      <c r="A549" s="2">
        <v>20194091118132</v>
      </c>
      <c r="B549" s="4">
        <v>43761</v>
      </c>
      <c r="C549" s="4">
        <v>43784</v>
      </c>
      <c r="D549" s="2"/>
      <c r="E549" s="3" t="s">
        <v>18</v>
      </c>
      <c r="F549" s="3" t="s">
        <v>77</v>
      </c>
      <c r="G549" s="3" t="s">
        <v>1103</v>
      </c>
      <c r="H549" s="3" t="s">
        <v>936</v>
      </c>
      <c r="I549" s="3" t="s">
        <v>37</v>
      </c>
      <c r="J549" s="3" t="s">
        <v>93</v>
      </c>
      <c r="K549" s="3">
        <v>500</v>
      </c>
      <c r="L549" s="3" t="s">
        <v>1104</v>
      </c>
      <c r="M549" s="3" t="s">
        <v>1105</v>
      </c>
      <c r="N549" s="3">
        <v>500</v>
      </c>
      <c r="O549" s="3"/>
      <c r="P549" s="3" t="str">
        <f t="shared" si="8"/>
        <v>-</v>
      </c>
    </row>
    <row r="550" spans="1:16" x14ac:dyDescent="0.25">
      <c r="A550" s="2">
        <v>20194091118152</v>
      </c>
      <c r="B550" s="4">
        <v>43761</v>
      </c>
      <c r="C550" s="4">
        <v>43776</v>
      </c>
      <c r="D550" s="2">
        <v>20193050370501</v>
      </c>
      <c r="E550" s="4">
        <v>43766</v>
      </c>
      <c r="F550" s="3" t="s">
        <v>34</v>
      </c>
      <c r="G550" s="3" t="s">
        <v>1106</v>
      </c>
      <c r="H550" s="3" t="s">
        <v>434</v>
      </c>
      <c r="I550" s="3" t="s">
        <v>19</v>
      </c>
      <c r="J550" s="3" t="s">
        <v>20</v>
      </c>
      <c r="K550" s="3">
        <v>999</v>
      </c>
      <c r="L550" s="3" t="s">
        <v>21</v>
      </c>
      <c r="M550" s="3" t="s">
        <v>1107</v>
      </c>
      <c r="N550" s="3">
        <v>305</v>
      </c>
      <c r="O550" s="3" t="s">
        <v>23</v>
      </c>
      <c r="P550" s="3">
        <f t="shared" si="8"/>
        <v>5</v>
      </c>
    </row>
    <row r="551" spans="1:16" hidden="1" x14ac:dyDescent="0.25">
      <c r="A551" s="2">
        <v>20194091118162</v>
      </c>
      <c r="B551" s="4">
        <v>43761</v>
      </c>
      <c r="C551" s="4">
        <v>43776</v>
      </c>
      <c r="D551" s="2">
        <v>20195000383601</v>
      </c>
      <c r="E551" s="4">
        <v>43781</v>
      </c>
      <c r="F551" s="3" t="s">
        <v>85</v>
      </c>
      <c r="G551" s="3" t="s">
        <v>1108</v>
      </c>
      <c r="H551" s="3" t="s">
        <v>1109</v>
      </c>
      <c r="I551" s="3" t="s">
        <v>37</v>
      </c>
      <c r="J551" s="3" t="s">
        <v>20</v>
      </c>
      <c r="K551" s="3">
        <v>999</v>
      </c>
      <c r="L551" s="3" t="s">
        <v>21</v>
      </c>
      <c r="M551" s="3" t="s">
        <v>757</v>
      </c>
      <c r="N551" s="3">
        <v>500</v>
      </c>
      <c r="O551" s="3" t="s">
        <v>23</v>
      </c>
      <c r="P551" s="3">
        <f t="shared" si="8"/>
        <v>20</v>
      </c>
    </row>
    <row r="552" spans="1:16" hidden="1" x14ac:dyDescent="0.25">
      <c r="A552" s="2">
        <v>20194091118202</v>
      </c>
      <c r="B552" s="4">
        <v>43761</v>
      </c>
      <c r="C552" s="4">
        <v>43784</v>
      </c>
      <c r="D552" s="2">
        <v>20193060372371</v>
      </c>
      <c r="E552" s="4">
        <v>43768</v>
      </c>
      <c r="F552" s="3" t="s">
        <v>15</v>
      </c>
      <c r="G552" s="3" t="s">
        <v>1110</v>
      </c>
      <c r="H552" s="3" t="s">
        <v>82</v>
      </c>
      <c r="I552" s="3" t="s">
        <v>19</v>
      </c>
      <c r="J552" s="3" t="s">
        <v>67</v>
      </c>
      <c r="K552" s="3">
        <v>999</v>
      </c>
      <c r="L552" s="3" t="s">
        <v>21</v>
      </c>
      <c r="M552" s="3" t="s">
        <v>84</v>
      </c>
      <c r="N552" s="3">
        <v>306</v>
      </c>
      <c r="O552" s="3" t="s">
        <v>23</v>
      </c>
      <c r="P552" s="3">
        <f t="shared" si="8"/>
        <v>7</v>
      </c>
    </row>
    <row r="553" spans="1:16" hidden="1" x14ac:dyDescent="0.25">
      <c r="A553" s="2">
        <v>20194091118242</v>
      </c>
      <c r="B553" s="4">
        <v>43761</v>
      </c>
      <c r="C553" s="4">
        <v>43784</v>
      </c>
      <c r="D553" s="2"/>
      <c r="E553" s="3" t="s">
        <v>18</v>
      </c>
      <c r="F553" s="3" t="s">
        <v>24</v>
      </c>
      <c r="G553" s="3" t="s">
        <v>1111</v>
      </c>
      <c r="H553" s="3" t="s">
        <v>1112</v>
      </c>
      <c r="I553" s="3" t="s">
        <v>37</v>
      </c>
      <c r="J553" s="3" t="s">
        <v>67</v>
      </c>
      <c r="K553" s="3">
        <v>999</v>
      </c>
      <c r="L553" s="3" t="s">
        <v>21</v>
      </c>
      <c r="M553" s="3" t="s">
        <v>339</v>
      </c>
      <c r="N553" s="3">
        <v>500</v>
      </c>
      <c r="O553" s="3" t="s">
        <v>23</v>
      </c>
      <c r="P553" s="3" t="str">
        <f t="shared" si="8"/>
        <v>-</v>
      </c>
    </row>
    <row r="554" spans="1:16" x14ac:dyDescent="0.25">
      <c r="A554" s="2">
        <v>20194091118272</v>
      </c>
      <c r="B554" s="4">
        <v>43761</v>
      </c>
      <c r="C554" s="4">
        <v>43851</v>
      </c>
      <c r="D554" s="2"/>
      <c r="E554" s="3" t="s">
        <v>18</v>
      </c>
      <c r="F554" s="3" t="s">
        <v>74</v>
      </c>
      <c r="G554" s="3" t="s">
        <v>1113</v>
      </c>
      <c r="H554" s="3" t="s">
        <v>1114</v>
      </c>
      <c r="I554" s="3" t="s">
        <v>683</v>
      </c>
      <c r="J554" s="3" t="s">
        <v>20</v>
      </c>
      <c r="K554" s="3">
        <v>308</v>
      </c>
      <c r="L554" s="3" t="s">
        <v>1115</v>
      </c>
      <c r="M554" s="3" t="s">
        <v>1116</v>
      </c>
      <c r="N554" s="3">
        <v>308</v>
      </c>
      <c r="O554" s="3"/>
      <c r="P554" s="3" t="str">
        <f t="shared" si="8"/>
        <v>-</v>
      </c>
    </row>
    <row r="555" spans="1:16" hidden="1" x14ac:dyDescent="0.25">
      <c r="A555" s="2">
        <v>20194091118382</v>
      </c>
      <c r="B555" s="4">
        <v>43761</v>
      </c>
      <c r="C555" s="4">
        <v>43784</v>
      </c>
      <c r="D555" s="2">
        <v>20195000393731</v>
      </c>
      <c r="E555" s="4">
        <v>43783</v>
      </c>
      <c r="F555" s="3" t="s">
        <v>24</v>
      </c>
      <c r="G555" s="3" t="s">
        <v>16</v>
      </c>
      <c r="H555" s="3" t="s">
        <v>1117</v>
      </c>
      <c r="I555" s="3" t="s">
        <v>19</v>
      </c>
      <c r="J555" s="3" t="s">
        <v>521</v>
      </c>
      <c r="K555" s="3">
        <v>999</v>
      </c>
      <c r="L555" s="3" t="s">
        <v>21</v>
      </c>
      <c r="M555" s="3" t="s">
        <v>460</v>
      </c>
      <c r="N555" s="3">
        <v>500</v>
      </c>
      <c r="O555" s="3" t="s">
        <v>23</v>
      </c>
      <c r="P555" s="3">
        <f t="shared" si="8"/>
        <v>22</v>
      </c>
    </row>
    <row r="556" spans="1:16" hidden="1" x14ac:dyDescent="0.25">
      <c r="A556" s="2">
        <v>20194091118882</v>
      </c>
      <c r="B556" s="4">
        <v>43761</v>
      </c>
      <c r="C556" s="4">
        <v>43776</v>
      </c>
      <c r="D556" s="2">
        <v>20195000365331</v>
      </c>
      <c r="E556" s="4">
        <v>43761</v>
      </c>
      <c r="F556" s="3" t="s">
        <v>34</v>
      </c>
      <c r="G556" s="3" t="s">
        <v>1118</v>
      </c>
      <c r="H556" s="3" t="s">
        <v>1119</v>
      </c>
      <c r="I556" s="3" t="s">
        <v>19</v>
      </c>
      <c r="J556" s="3" t="s">
        <v>93</v>
      </c>
      <c r="K556" s="3">
        <v>999</v>
      </c>
      <c r="L556" s="3" t="s">
        <v>21</v>
      </c>
      <c r="M556" s="3" t="s">
        <v>47</v>
      </c>
      <c r="N556" s="3">
        <v>500</v>
      </c>
      <c r="O556" s="3" t="s">
        <v>23</v>
      </c>
      <c r="P556" s="3">
        <f t="shared" si="8"/>
        <v>0</v>
      </c>
    </row>
    <row r="557" spans="1:16" x14ac:dyDescent="0.25">
      <c r="A557" s="2">
        <v>20194091119042</v>
      </c>
      <c r="B557" s="4">
        <v>43761</v>
      </c>
      <c r="C557" s="4">
        <v>43851</v>
      </c>
      <c r="D557" s="2"/>
      <c r="E557" s="3" t="s">
        <v>18</v>
      </c>
      <c r="F557" s="3" t="s">
        <v>74</v>
      </c>
      <c r="G557" s="3" t="s">
        <v>1120</v>
      </c>
      <c r="H557" s="3" t="s">
        <v>794</v>
      </c>
      <c r="I557" s="3" t="s">
        <v>683</v>
      </c>
      <c r="J557" s="3" t="s">
        <v>20</v>
      </c>
      <c r="K557" s="3">
        <v>606</v>
      </c>
      <c r="L557" s="3" t="s">
        <v>1121</v>
      </c>
      <c r="M557" s="3" t="s">
        <v>983</v>
      </c>
      <c r="N557" s="3">
        <v>606</v>
      </c>
      <c r="O557" s="3"/>
      <c r="P557" s="3" t="str">
        <f t="shared" si="8"/>
        <v>-</v>
      </c>
    </row>
    <row r="558" spans="1:16" x14ac:dyDescent="0.25">
      <c r="A558" s="2">
        <v>20194091119082</v>
      </c>
      <c r="B558" s="4">
        <v>43761</v>
      </c>
      <c r="C558" s="4">
        <v>43851</v>
      </c>
      <c r="D558" s="2"/>
      <c r="E558" s="3" t="s">
        <v>18</v>
      </c>
      <c r="F558" s="3" t="s">
        <v>74</v>
      </c>
      <c r="G558" s="3" t="s">
        <v>1122</v>
      </c>
      <c r="H558" s="3" t="s">
        <v>794</v>
      </c>
      <c r="I558" s="3" t="s">
        <v>683</v>
      </c>
      <c r="J558" s="3" t="s">
        <v>20</v>
      </c>
      <c r="K558" s="3">
        <v>606</v>
      </c>
      <c r="L558" s="3" t="s">
        <v>1121</v>
      </c>
      <c r="M558" s="3" t="s">
        <v>983</v>
      </c>
      <c r="N558" s="3">
        <v>606</v>
      </c>
      <c r="O558" s="3"/>
      <c r="P558" s="3" t="str">
        <f t="shared" si="8"/>
        <v>-</v>
      </c>
    </row>
    <row r="559" spans="1:16" hidden="1" x14ac:dyDescent="0.25">
      <c r="A559" s="2">
        <v>20194091119222</v>
      </c>
      <c r="B559" s="4">
        <v>43761</v>
      </c>
      <c r="C559" s="4">
        <v>43851</v>
      </c>
      <c r="D559" s="2"/>
      <c r="E559" s="3" t="s">
        <v>18</v>
      </c>
      <c r="F559" s="3" t="s">
        <v>74</v>
      </c>
      <c r="G559" s="3" t="s">
        <v>1123</v>
      </c>
      <c r="H559" s="3" t="s">
        <v>738</v>
      </c>
      <c r="I559" s="3" t="s">
        <v>683</v>
      </c>
      <c r="J559" s="3" t="s">
        <v>20</v>
      </c>
      <c r="K559" s="3">
        <v>306</v>
      </c>
      <c r="L559" s="3" t="s">
        <v>1124</v>
      </c>
      <c r="M559" s="3" t="s">
        <v>1125</v>
      </c>
      <c r="N559" s="3">
        <v>306</v>
      </c>
      <c r="O559" s="3"/>
      <c r="P559" s="3" t="str">
        <f t="shared" si="8"/>
        <v>-</v>
      </c>
    </row>
    <row r="560" spans="1:16" x14ac:dyDescent="0.25">
      <c r="A560" s="2">
        <v>20194091119522</v>
      </c>
      <c r="B560" s="4">
        <v>43761</v>
      </c>
      <c r="C560" s="4">
        <v>43784</v>
      </c>
      <c r="D560" s="2">
        <v>20196060377001</v>
      </c>
      <c r="E560" s="4">
        <v>43774</v>
      </c>
      <c r="F560" s="3" t="s">
        <v>77</v>
      </c>
      <c r="G560" s="3" t="s">
        <v>1126</v>
      </c>
      <c r="H560" s="3" t="s">
        <v>342</v>
      </c>
      <c r="I560" s="3" t="s">
        <v>19</v>
      </c>
      <c r="J560" s="3" t="s">
        <v>93</v>
      </c>
      <c r="K560" s="3">
        <v>999</v>
      </c>
      <c r="L560" s="3" t="s">
        <v>21</v>
      </c>
      <c r="M560" s="3" t="s">
        <v>785</v>
      </c>
      <c r="N560" s="3">
        <v>606</v>
      </c>
      <c r="O560" s="3" t="s">
        <v>23</v>
      </c>
      <c r="P560" s="3">
        <f t="shared" si="8"/>
        <v>13</v>
      </c>
    </row>
    <row r="561" spans="1:16" hidden="1" x14ac:dyDescent="0.25">
      <c r="A561" s="2">
        <v>20194091119762</v>
      </c>
      <c r="B561" s="4">
        <v>43761</v>
      </c>
      <c r="C561" s="4">
        <v>43784</v>
      </c>
      <c r="D561" s="2">
        <v>20195000369811</v>
      </c>
      <c r="E561" s="4">
        <v>43766</v>
      </c>
      <c r="F561" s="3" t="s">
        <v>24</v>
      </c>
      <c r="G561" s="3" t="s">
        <v>1127</v>
      </c>
      <c r="H561" s="3" t="s">
        <v>1128</v>
      </c>
      <c r="I561" s="3" t="s">
        <v>19</v>
      </c>
      <c r="J561" s="3" t="s">
        <v>71</v>
      </c>
      <c r="K561" s="3">
        <v>999</v>
      </c>
      <c r="L561" s="3" t="s">
        <v>21</v>
      </c>
      <c r="M561" s="3" t="s">
        <v>65</v>
      </c>
      <c r="N561" s="3">
        <v>500</v>
      </c>
      <c r="O561" s="3" t="s">
        <v>23</v>
      </c>
      <c r="P561" s="3">
        <f t="shared" si="8"/>
        <v>5</v>
      </c>
    </row>
    <row r="562" spans="1:16" hidden="1" x14ac:dyDescent="0.25">
      <c r="A562" s="2">
        <v>20194091120002</v>
      </c>
      <c r="B562" s="4">
        <v>43761</v>
      </c>
      <c r="C562" s="4">
        <v>43784</v>
      </c>
      <c r="D562" s="2">
        <v>20193120367931</v>
      </c>
      <c r="E562" s="4">
        <v>43763</v>
      </c>
      <c r="F562" s="3" t="s">
        <v>15</v>
      </c>
      <c r="G562" s="3" t="s">
        <v>16</v>
      </c>
      <c r="H562" s="3" t="s">
        <v>1129</v>
      </c>
      <c r="I562" s="3" t="s">
        <v>19</v>
      </c>
      <c r="J562" s="3" t="s">
        <v>67</v>
      </c>
      <c r="K562" s="3">
        <v>999</v>
      </c>
      <c r="L562" s="3" t="s">
        <v>21</v>
      </c>
      <c r="M562" s="3" t="s">
        <v>535</v>
      </c>
      <c r="N562" s="3">
        <v>312</v>
      </c>
      <c r="O562" s="3" t="s">
        <v>23</v>
      </c>
      <c r="P562" s="3">
        <f t="shared" si="8"/>
        <v>2</v>
      </c>
    </row>
    <row r="563" spans="1:16" hidden="1" x14ac:dyDescent="0.25">
      <c r="A563" s="2">
        <v>20194091120162</v>
      </c>
      <c r="B563" s="4">
        <v>43761</v>
      </c>
      <c r="C563" s="4">
        <v>43784</v>
      </c>
      <c r="D563" s="2">
        <v>20196060379771</v>
      </c>
      <c r="E563" s="4">
        <v>43776</v>
      </c>
      <c r="F563" s="3" t="s">
        <v>24</v>
      </c>
      <c r="G563" s="3" t="s">
        <v>1130</v>
      </c>
      <c r="H563" s="3" t="s">
        <v>1131</v>
      </c>
      <c r="I563" s="3" t="s">
        <v>19</v>
      </c>
      <c r="J563" s="3" t="s">
        <v>20</v>
      </c>
      <c r="K563" s="3">
        <v>999</v>
      </c>
      <c r="L563" s="3" t="s">
        <v>21</v>
      </c>
      <c r="M563" s="3" t="s">
        <v>98</v>
      </c>
      <c r="N563" s="3">
        <v>606</v>
      </c>
      <c r="O563" s="3" t="s">
        <v>99</v>
      </c>
      <c r="P563" s="3">
        <f t="shared" si="8"/>
        <v>15</v>
      </c>
    </row>
    <row r="564" spans="1:16" hidden="1" x14ac:dyDescent="0.25">
      <c r="A564" s="2">
        <v>20194091120232</v>
      </c>
      <c r="B564" s="4">
        <v>43761</v>
      </c>
      <c r="C564" s="4">
        <v>43784</v>
      </c>
      <c r="D564" s="2">
        <v>20196040395771</v>
      </c>
      <c r="E564" s="4">
        <v>43784</v>
      </c>
      <c r="F564" s="3" t="s">
        <v>24</v>
      </c>
      <c r="G564" s="3" t="s">
        <v>16</v>
      </c>
      <c r="H564" s="3" t="s">
        <v>325</v>
      </c>
      <c r="I564" s="3" t="s">
        <v>19</v>
      </c>
      <c r="J564" s="3" t="s">
        <v>20</v>
      </c>
      <c r="K564" s="3">
        <v>999</v>
      </c>
      <c r="L564" s="3" t="s">
        <v>21</v>
      </c>
      <c r="M564" s="3" t="s">
        <v>215</v>
      </c>
      <c r="N564" s="3">
        <v>604</v>
      </c>
      <c r="O564" s="3" t="s">
        <v>23</v>
      </c>
      <c r="P564" s="3">
        <f t="shared" si="8"/>
        <v>23</v>
      </c>
    </row>
    <row r="565" spans="1:16" hidden="1" x14ac:dyDescent="0.25">
      <c r="A565" s="2">
        <v>20194091120312</v>
      </c>
      <c r="B565" s="4">
        <v>43762</v>
      </c>
      <c r="C565" s="4">
        <v>43787</v>
      </c>
      <c r="D565" s="2">
        <v>20195000379081</v>
      </c>
      <c r="E565" s="4">
        <v>43776</v>
      </c>
      <c r="F565" s="3" t="s">
        <v>24</v>
      </c>
      <c r="G565" s="3" t="s">
        <v>1132</v>
      </c>
      <c r="H565" s="3" t="s">
        <v>1133</v>
      </c>
      <c r="I565" s="3" t="s">
        <v>19</v>
      </c>
      <c r="J565" s="3" t="s">
        <v>20</v>
      </c>
      <c r="K565" s="3">
        <v>999</v>
      </c>
      <c r="L565" s="3" t="s">
        <v>21</v>
      </c>
      <c r="M565" s="3" t="s">
        <v>65</v>
      </c>
      <c r="N565" s="3">
        <v>500</v>
      </c>
      <c r="O565" s="3" t="s">
        <v>23</v>
      </c>
      <c r="P565" s="3">
        <f t="shared" si="8"/>
        <v>14</v>
      </c>
    </row>
    <row r="566" spans="1:16" hidden="1" x14ac:dyDescent="0.25">
      <c r="A566" s="2">
        <v>20194091121142</v>
      </c>
      <c r="B566" s="4">
        <v>43762</v>
      </c>
      <c r="C566" s="4">
        <v>43787</v>
      </c>
      <c r="D566" s="2">
        <v>20193000378501</v>
      </c>
      <c r="E566" s="4">
        <v>43775</v>
      </c>
      <c r="F566" s="3" t="s">
        <v>24</v>
      </c>
      <c r="G566" s="3" t="s">
        <v>1134</v>
      </c>
      <c r="H566" s="3" t="s">
        <v>1135</v>
      </c>
      <c r="I566" s="3" t="s">
        <v>19</v>
      </c>
      <c r="J566" s="3" t="s">
        <v>20</v>
      </c>
      <c r="K566" s="3">
        <v>999</v>
      </c>
      <c r="L566" s="3" t="s">
        <v>21</v>
      </c>
      <c r="M566" s="3" t="s">
        <v>555</v>
      </c>
      <c r="N566" s="3">
        <v>300</v>
      </c>
      <c r="O566" s="3" t="s">
        <v>23</v>
      </c>
      <c r="P566" s="3">
        <f t="shared" si="8"/>
        <v>13</v>
      </c>
    </row>
    <row r="567" spans="1:16" hidden="1" x14ac:dyDescent="0.25">
      <c r="A567" s="2">
        <v>20194091121202</v>
      </c>
      <c r="B567" s="4">
        <v>43762</v>
      </c>
      <c r="C567" s="4">
        <v>43787</v>
      </c>
      <c r="D567" s="2"/>
      <c r="E567" s="3" t="s">
        <v>18</v>
      </c>
      <c r="F567" s="3" t="s">
        <v>24</v>
      </c>
      <c r="G567" s="3" t="s">
        <v>16</v>
      </c>
      <c r="H567" s="3" t="s">
        <v>1136</v>
      </c>
      <c r="I567" s="3" t="s">
        <v>37</v>
      </c>
      <c r="J567" s="3" t="s">
        <v>304</v>
      </c>
      <c r="K567" s="3">
        <v>999</v>
      </c>
      <c r="L567" s="3" t="s">
        <v>21</v>
      </c>
      <c r="M567" s="3" t="s">
        <v>1137</v>
      </c>
      <c r="N567" s="3">
        <v>307</v>
      </c>
      <c r="O567" s="3" t="s">
        <v>99</v>
      </c>
      <c r="P567" s="3" t="str">
        <f t="shared" si="8"/>
        <v>-</v>
      </c>
    </row>
    <row r="568" spans="1:16" x14ac:dyDescent="0.25">
      <c r="A568" s="2">
        <v>20194091121582</v>
      </c>
      <c r="B568" s="4">
        <v>43762</v>
      </c>
      <c r="C568" s="4">
        <v>43787</v>
      </c>
      <c r="D568" s="2">
        <v>20196060402911</v>
      </c>
      <c r="E568" s="4">
        <v>43789</v>
      </c>
      <c r="F568" s="3" t="s">
        <v>24</v>
      </c>
      <c r="G568" s="3" t="s">
        <v>1138</v>
      </c>
      <c r="H568" s="3" t="s">
        <v>1139</v>
      </c>
      <c r="I568" s="3" t="s">
        <v>37</v>
      </c>
      <c r="J568" s="3" t="s">
        <v>20</v>
      </c>
      <c r="K568" s="3">
        <v>999</v>
      </c>
      <c r="L568" s="3" t="s">
        <v>21</v>
      </c>
      <c r="M568" s="3" t="s">
        <v>98</v>
      </c>
      <c r="N568" s="3">
        <v>606</v>
      </c>
      <c r="O568" s="3" t="s">
        <v>99</v>
      </c>
      <c r="P568" s="3">
        <f t="shared" si="8"/>
        <v>27</v>
      </c>
    </row>
    <row r="569" spans="1:16" x14ac:dyDescent="0.25">
      <c r="A569" s="2">
        <v>20194091121762</v>
      </c>
      <c r="B569" s="4">
        <v>43762</v>
      </c>
      <c r="C569" s="4">
        <v>43852</v>
      </c>
      <c r="D569" s="2">
        <v>20195000392501</v>
      </c>
      <c r="E569" s="4">
        <v>43783</v>
      </c>
      <c r="F569" s="3" t="s">
        <v>74</v>
      </c>
      <c r="G569" s="3" t="s">
        <v>1140</v>
      </c>
      <c r="H569" s="3" t="s">
        <v>250</v>
      </c>
      <c r="I569" s="3" t="s">
        <v>19</v>
      </c>
      <c r="J569" s="3" t="s">
        <v>20</v>
      </c>
      <c r="K569" s="3">
        <v>999</v>
      </c>
      <c r="L569" s="3" t="s">
        <v>21</v>
      </c>
      <c r="M569" s="3" t="s">
        <v>44</v>
      </c>
      <c r="N569" s="3">
        <v>500</v>
      </c>
      <c r="O569" s="3" t="s">
        <v>23</v>
      </c>
      <c r="P569" s="3">
        <f t="shared" si="8"/>
        <v>21</v>
      </c>
    </row>
    <row r="570" spans="1:16" hidden="1" x14ac:dyDescent="0.25">
      <c r="A570" s="2">
        <v>20194091121942</v>
      </c>
      <c r="B570" s="4">
        <v>43762</v>
      </c>
      <c r="C570" s="4">
        <v>43852</v>
      </c>
      <c r="D570" s="2">
        <v>20193060380731</v>
      </c>
      <c r="E570" s="4">
        <v>43777</v>
      </c>
      <c r="F570" s="3" t="s">
        <v>74</v>
      </c>
      <c r="G570" s="3" t="s">
        <v>1141</v>
      </c>
      <c r="H570" s="3" t="s">
        <v>1142</v>
      </c>
      <c r="I570" s="3" t="s">
        <v>19</v>
      </c>
      <c r="J570" s="3" t="s">
        <v>20</v>
      </c>
      <c r="K570" s="3">
        <v>999</v>
      </c>
      <c r="L570" s="3" t="s">
        <v>21</v>
      </c>
      <c r="M570" s="3" t="s">
        <v>84</v>
      </c>
      <c r="N570" s="3">
        <v>306</v>
      </c>
      <c r="O570" s="3" t="s">
        <v>23</v>
      </c>
      <c r="P570" s="3">
        <f t="shared" si="8"/>
        <v>15</v>
      </c>
    </row>
    <row r="571" spans="1:16" hidden="1" x14ac:dyDescent="0.25">
      <c r="A571" s="2">
        <v>20194091122132</v>
      </c>
      <c r="B571" s="4">
        <v>43762</v>
      </c>
      <c r="C571" s="4">
        <v>43787</v>
      </c>
      <c r="D571" s="2" t="s">
        <v>1143</v>
      </c>
      <c r="E571" s="4">
        <v>43783</v>
      </c>
      <c r="F571" s="3" t="s">
        <v>24</v>
      </c>
      <c r="G571" s="3" t="s">
        <v>1144</v>
      </c>
      <c r="H571" s="3" t="s">
        <v>1145</v>
      </c>
      <c r="I571" s="3" t="s">
        <v>19</v>
      </c>
      <c r="J571" s="3" t="s">
        <v>173</v>
      </c>
      <c r="K571" s="3">
        <v>999</v>
      </c>
      <c r="L571" s="3" t="s">
        <v>21</v>
      </c>
      <c r="M571" s="3" t="s">
        <v>455</v>
      </c>
      <c r="N571" s="3">
        <v>303</v>
      </c>
      <c r="O571" s="3" t="s">
        <v>99</v>
      </c>
      <c r="P571" s="3">
        <f t="shared" si="8"/>
        <v>21</v>
      </c>
    </row>
    <row r="572" spans="1:16" x14ac:dyDescent="0.25">
      <c r="A572" s="2">
        <v>20194091122432</v>
      </c>
      <c r="B572" s="4">
        <v>43762</v>
      </c>
      <c r="C572" s="4">
        <v>43787</v>
      </c>
      <c r="D572" s="2">
        <v>20195000391841</v>
      </c>
      <c r="E572" s="4">
        <v>43782</v>
      </c>
      <c r="F572" s="3" t="s">
        <v>24</v>
      </c>
      <c r="G572" s="3" t="s">
        <v>1146</v>
      </c>
      <c r="H572" s="3" t="s">
        <v>354</v>
      </c>
      <c r="I572" s="3" t="s">
        <v>19</v>
      </c>
      <c r="J572" s="3" t="s">
        <v>20</v>
      </c>
      <c r="K572" s="3">
        <v>999</v>
      </c>
      <c r="L572" s="3" t="s">
        <v>21</v>
      </c>
      <c r="M572" s="3" t="s">
        <v>221</v>
      </c>
      <c r="N572" s="3">
        <v>500</v>
      </c>
      <c r="O572" s="3" t="s">
        <v>23</v>
      </c>
      <c r="P572" s="3">
        <f t="shared" si="8"/>
        <v>20</v>
      </c>
    </row>
    <row r="573" spans="1:16" hidden="1" x14ac:dyDescent="0.25">
      <c r="A573" s="2">
        <v>20194091122492</v>
      </c>
      <c r="B573" s="4">
        <v>43762</v>
      </c>
      <c r="C573" s="4">
        <v>43787</v>
      </c>
      <c r="D573" s="2">
        <v>20193050370151</v>
      </c>
      <c r="E573" s="4">
        <v>43766</v>
      </c>
      <c r="F573" s="3" t="s">
        <v>15</v>
      </c>
      <c r="G573" s="3" t="s">
        <v>16</v>
      </c>
      <c r="H573" s="3" t="s">
        <v>1147</v>
      </c>
      <c r="I573" s="3" t="s">
        <v>19</v>
      </c>
      <c r="J573" s="3" t="s">
        <v>20</v>
      </c>
      <c r="K573" s="3">
        <v>999</v>
      </c>
      <c r="L573" s="3" t="s">
        <v>21</v>
      </c>
      <c r="M573" s="3" t="s">
        <v>435</v>
      </c>
      <c r="N573" s="3">
        <v>305</v>
      </c>
      <c r="O573" s="3" t="s">
        <v>23</v>
      </c>
      <c r="P573" s="3">
        <f t="shared" si="8"/>
        <v>4</v>
      </c>
    </row>
    <row r="574" spans="1:16" x14ac:dyDescent="0.25">
      <c r="A574" s="2">
        <v>20194091122512</v>
      </c>
      <c r="B574" s="4">
        <v>43762</v>
      </c>
      <c r="C574" s="4">
        <v>43787</v>
      </c>
      <c r="D574" s="2">
        <v>20193120397391</v>
      </c>
      <c r="E574" s="4">
        <v>43787</v>
      </c>
      <c r="F574" s="3" t="s">
        <v>24</v>
      </c>
      <c r="G574" s="3" t="s">
        <v>1148</v>
      </c>
      <c r="H574" s="3" t="s">
        <v>1149</v>
      </c>
      <c r="I574" s="3" t="s">
        <v>19</v>
      </c>
      <c r="J574" s="3" t="s">
        <v>71</v>
      </c>
      <c r="K574" s="3">
        <v>999</v>
      </c>
      <c r="L574" s="3" t="s">
        <v>21</v>
      </c>
      <c r="M574" s="3" t="s">
        <v>535</v>
      </c>
      <c r="N574" s="3">
        <v>312</v>
      </c>
      <c r="O574" s="3" t="s">
        <v>23</v>
      </c>
      <c r="P574" s="3">
        <f t="shared" si="8"/>
        <v>25</v>
      </c>
    </row>
    <row r="575" spans="1:16" x14ac:dyDescent="0.25">
      <c r="A575" s="2">
        <v>20194091122622</v>
      </c>
      <c r="B575" s="4">
        <v>43762</v>
      </c>
      <c r="C575" s="4">
        <v>43769</v>
      </c>
      <c r="D575" s="2"/>
      <c r="E575" s="3" t="s">
        <v>18</v>
      </c>
      <c r="F575" s="3" t="s">
        <v>54</v>
      </c>
      <c r="G575" s="3" t="s">
        <v>1150</v>
      </c>
      <c r="H575" s="3" t="s">
        <v>359</v>
      </c>
      <c r="I575" s="3" t="s">
        <v>37</v>
      </c>
      <c r="J575" s="3" t="s">
        <v>304</v>
      </c>
      <c r="K575" s="3">
        <v>999</v>
      </c>
      <c r="L575" s="3" t="s">
        <v>21</v>
      </c>
      <c r="M575" s="3" t="s">
        <v>110</v>
      </c>
      <c r="N575" s="3">
        <v>307</v>
      </c>
      <c r="O575" s="3" t="s">
        <v>23</v>
      </c>
      <c r="P575" s="3" t="str">
        <f t="shared" si="8"/>
        <v>-</v>
      </c>
    </row>
    <row r="576" spans="1:16" hidden="1" x14ac:dyDescent="0.25">
      <c r="A576" s="2">
        <v>20194091122752</v>
      </c>
      <c r="B576" s="4">
        <v>43762</v>
      </c>
      <c r="C576" s="4">
        <v>43787</v>
      </c>
      <c r="D576" s="2">
        <v>20193050368251</v>
      </c>
      <c r="E576" s="4">
        <v>43763</v>
      </c>
      <c r="F576" s="3" t="s">
        <v>24</v>
      </c>
      <c r="G576" s="3" t="s">
        <v>1151</v>
      </c>
      <c r="H576" s="3" t="s">
        <v>1152</v>
      </c>
      <c r="I576" s="3" t="s">
        <v>19</v>
      </c>
      <c r="J576" s="3" t="s">
        <v>20</v>
      </c>
      <c r="K576" s="3">
        <v>999</v>
      </c>
      <c r="L576" s="3" t="s">
        <v>21</v>
      </c>
      <c r="M576" s="3" t="s">
        <v>137</v>
      </c>
      <c r="N576" s="3">
        <v>305</v>
      </c>
      <c r="O576" s="3" t="s">
        <v>23</v>
      </c>
      <c r="P576" s="3">
        <f t="shared" si="8"/>
        <v>1</v>
      </c>
    </row>
    <row r="577" spans="1:16" hidden="1" x14ac:dyDescent="0.25">
      <c r="A577" s="2">
        <v>20194091122812</v>
      </c>
      <c r="B577" s="4">
        <v>43762</v>
      </c>
      <c r="C577" s="4">
        <v>43787</v>
      </c>
      <c r="D577" s="2">
        <v>20193120369141</v>
      </c>
      <c r="E577" s="4">
        <v>43766</v>
      </c>
      <c r="F577" s="3" t="s">
        <v>24</v>
      </c>
      <c r="G577" s="3" t="s">
        <v>1153</v>
      </c>
      <c r="H577" s="3" t="s">
        <v>1154</v>
      </c>
      <c r="I577" s="3" t="s">
        <v>19</v>
      </c>
      <c r="J577" s="3" t="s">
        <v>93</v>
      </c>
      <c r="K577" s="3">
        <v>999</v>
      </c>
      <c r="L577" s="3" t="s">
        <v>21</v>
      </c>
      <c r="M577" s="3" t="s">
        <v>535</v>
      </c>
      <c r="N577" s="3">
        <v>312</v>
      </c>
      <c r="O577" s="3" t="s">
        <v>23</v>
      </c>
      <c r="P577" s="3">
        <f t="shared" si="8"/>
        <v>4</v>
      </c>
    </row>
    <row r="578" spans="1:16" x14ac:dyDescent="0.25">
      <c r="A578" s="2">
        <v>20194091123122</v>
      </c>
      <c r="B578" s="4">
        <v>43762</v>
      </c>
      <c r="C578" s="4">
        <v>43787</v>
      </c>
      <c r="D578" s="2">
        <v>20193030368201</v>
      </c>
      <c r="E578" s="4">
        <v>43763</v>
      </c>
      <c r="F578" s="3" t="s">
        <v>24</v>
      </c>
      <c r="G578" s="3" t="s">
        <v>1155</v>
      </c>
      <c r="H578" s="3" t="s">
        <v>1156</v>
      </c>
      <c r="I578" s="3" t="s">
        <v>19</v>
      </c>
      <c r="J578" s="3" t="s">
        <v>173</v>
      </c>
      <c r="K578" s="3">
        <v>999</v>
      </c>
      <c r="L578" s="3" t="s">
        <v>21</v>
      </c>
      <c r="M578" s="3" t="s">
        <v>455</v>
      </c>
      <c r="N578" s="3">
        <v>303</v>
      </c>
      <c r="O578" s="3" t="s">
        <v>23</v>
      </c>
      <c r="P578" s="3">
        <f t="shared" si="8"/>
        <v>1</v>
      </c>
    </row>
    <row r="579" spans="1:16" x14ac:dyDescent="0.25">
      <c r="A579" s="2">
        <v>20194091123252</v>
      </c>
      <c r="B579" s="4">
        <v>43762</v>
      </c>
      <c r="C579" s="4">
        <v>43777</v>
      </c>
      <c r="D579" s="2">
        <v>20193040378131</v>
      </c>
      <c r="E579" s="4">
        <v>43775</v>
      </c>
      <c r="F579" s="3" t="s">
        <v>27</v>
      </c>
      <c r="G579" s="3" t="s">
        <v>1157</v>
      </c>
      <c r="H579" s="3" t="s">
        <v>1158</v>
      </c>
      <c r="I579" s="3" t="s">
        <v>19</v>
      </c>
      <c r="J579" s="3" t="s">
        <v>304</v>
      </c>
      <c r="K579" s="3">
        <v>999</v>
      </c>
      <c r="L579" s="3" t="s">
        <v>21</v>
      </c>
      <c r="M579" s="3" t="s">
        <v>934</v>
      </c>
      <c r="N579" s="3">
        <v>304</v>
      </c>
      <c r="O579" s="3" t="s">
        <v>23</v>
      </c>
      <c r="P579" s="3">
        <f t="shared" si="8"/>
        <v>13</v>
      </c>
    </row>
    <row r="580" spans="1:16" hidden="1" x14ac:dyDescent="0.25">
      <c r="A580" s="2">
        <v>20194091123392</v>
      </c>
      <c r="B580" s="4">
        <v>43762</v>
      </c>
      <c r="C580" s="4">
        <v>43787</v>
      </c>
      <c r="D580" s="2"/>
      <c r="E580" s="3" t="s">
        <v>18</v>
      </c>
      <c r="F580" s="3" t="s">
        <v>24</v>
      </c>
      <c r="G580" s="3" t="s">
        <v>1159</v>
      </c>
      <c r="H580" s="3" t="s">
        <v>1160</v>
      </c>
      <c r="I580" s="3" t="s">
        <v>37</v>
      </c>
      <c r="J580" s="3" t="s">
        <v>20</v>
      </c>
      <c r="K580" s="3">
        <v>999</v>
      </c>
      <c r="L580" s="3" t="s">
        <v>21</v>
      </c>
      <c r="M580" s="3" t="s">
        <v>215</v>
      </c>
      <c r="N580" s="3">
        <v>604</v>
      </c>
      <c r="O580" s="3" t="s">
        <v>23</v>
      </c>
      <c r="P580" s="3" t="str">
        <f t="shared" ref="P580:P643" si="9">IFERROR(E580-B580,"-")</f>
        <v>-</v>
      </c>
    </row>
    <row r="581" spans="1:16" hidden="1" x14ac:dyDescent="0.25">
      <c r="A581" s="2">
        <v>20194091124222</v>
      </c>
      <c r="B581" s="4">
        <v>43762</v>
      </c>
      <c r="C581" s="4">
        <v>43777</v>
      </c>
      <c r="D581" s="2">
        <v>20193110372141</v>
      </c>
      <c r="E581" s="4">
        <v>43768</v>
      </c>
      <c r="F581" s="3" t="s">
        <v>34</v>
      </c>
      <c r="G581" s="3" t="s">
        <v>1161</v>
      </c>
      <c r="H581" s="3" t="s">
        <v>82</v>
      </c>
      <c r="I581" s="3" t="s">
        <v>19</v>
      </c>
      <c r="J581" s="3" t="s">
        <v>20</v>
      </c>
      <c r="K581" s="3">
        <v>999</v>
      </c>
      <c r="L581" s="3" t="s">
        <v>21</v>
      </c>
      <c r="M581" s="3" t="s">
        <v>72</v>
      </c>
      <c r="N581" s="3">
        <v>311</v>
      </c>
      <c r="O581" s="3" t="s">
        <v>23</v>
      </c>
      <c r="P581" s="3">
        <f t="shared" si="9"/>
        <v>6</v>
      </c>
    </row>
    <row r="582" spans="1:16" hidden="1" x14ac:dyDescent="0.25">
      <c r="A582" s="2">
        <v>20194091124252</v>
      </c>
      <c r="B582" s="4">
        <v>43762</v>
      </c>
      <c r="C582" s="4">
        <v>43777</v>
      </c>
      <c r="D582" s="2">
        <v>20193000376801</v>
      </c>
      <c r="E582" s="4">
        <v>43774</v>
      </c>
      <c r="F582" s="3" t="s">
        <v>34</v>
      </c>
      <c r="G582" s="3" t="s">
        <v>1162</v>
      </c>
      <c r="H582" s="3" t="s">
        <v>82</v>
      </c>
      <c r="I582" s="3" t="s">
        <v>19</v>
      </c>
      <c r="J582" s="3" t="s">
        <v>93</v>
      </c>
      <c r="K582" s="3">
        <v>999</v>
      </c>
      <c r="L582" s="3" t="s">
        <v>21</v>
      </c>
      <c r="M582" s="3" t="s">
        <v>324</v>
      </c>
      <c r="N582" s="3">
        <v>300</v>
      </c>
      <c r="O582" s="3" t="s">
        <v>23</v>
      </c>
      <c r="P582" s="3">
        <f t="shared" si="9"/>
        <v>12</v>
      </c>
    </row>
    <row r="583" spans="1:16" hidden="1" x14ac:dyDescent="0.25">
      <c r="A583" s="2">
        <v>20194091124332</v>
      </c>
      <c r="B583" s="4">
        <v>43762</v>
      </c>
      <c r="C583" s="4">
        <v>43767</v>
      </c>
      <c r="D583" s="2"/>
      <c r="E583" s="3" t="s">
        <v>18</v>
      </c>
      <c r="F583" s="3" t="s">
        <v>188</v>
      </c>
      <c r="G583" s="3" t="s">
        <v>1163</v>
      </c>
      <c r="H583" s="3" t="s">
        <v>1164</v>
      </c>
      <c r="I583" s="3" t="s">
        <v>37</v>
      </c>
      <c r="J583" s="3" t="s">
        <v>20</v>
      </c>
      <c r="K583" s="3">
        <v>999</v>
      </c>
      <c r="L583" s="3" t="s">
        <v>21</v>
      </c>
      <c r="M583" s="3" t="s">
        <v>1165</v>
      </c>
      <c r="N583" s="3">
        <v>701</v>
      </c>
      <c r="O583" s="3" t="s">
        <v>23</v>
      </c>
      <c r="P583" s="3" t="str">
        <f t="shared" si="9"/>
        <v>-</v>
      </c>
    </row>
    <row r="584" spans="1:16" hidden="1" x14ac:dyDescent="0.25">
      <c r="A584" s="2">
        <v>20194091124372</v>
      </c>
      <c r="B584" s="4">
        <v>43762</v>
      </c>
      <c r="C584" s="4">
        <v>43767</v>
      </c>
      <c r="D584" s="2"/>
      <c r="E584" s="3" t="s">
        <v>18</v>
      </c>
      <c r="F584" s="3" t="s">
        <v>188</v>
      </c>
      <c r="G584" s="3" t="s">
        <v>1166</v>
      </c>
      <c r="H584" s="3" t="s">
        <v>1167</v>
      </c>
      <c r="I584" s="3" t="s">
        <v>37</v>
      </c>
      <c r="J584" s="3" t="s">
        <v>93</v>
      </c>
      <c r="K584" s="3">
        <v>999</v>
      </c>
      <c r="L584" s="3" t="s">
        <v>21</v>
      </c>
      <c r="M584" s="3" t="s">
        <v>540</v>
      </c>
      <c r="N584" s="3">
        <v>701</v>
      </c>
      <c r="O584" s="3" t="s">
        <v>99</v>
      </c>
      <c r="P584" s="3" t="str">
        <f t="shared" si="9"/>
        <v>-</v>
      </c>
    </row>
    <row r="585" spans="1:16" hidden="1" x14ac:dyDescent="0.25">
      <c r="A585" s="2">
        <v>20194091124402</v>
      </c>
      <c r="B585" s="4">
        <v>43762</v>
      </c>
      <c r="C585" s="4">
        <v>43787</v>
      </c>
      <c r="D585" s="2">
        <v>20193050375981</v>
      </c>
      <c r="E585" s="4">
        <v>43770</v>
      </c>
      <c r="F585" s="3" t="s">
        <v>24</v>
      </c>
      <c r="G585" s="3" t="s">
        <v>1168</v>
      </c>
      <c r="H585" s="3" t="s">
        <v>101</v>
      </c>
      <c r="I585" s="3" t="s">
        <v>19</v>
      </c>
      <c r="J585" s="3" t="s">
        <v>83</v>
      </c>
      <c r="K585" s="3">
        <v>999</v>
      </c>
      <c r="L585" s="3" t="s">
        <v>21</v>
      </c>
      <c r="M585" s="3" t="s">
        <v>435</v>
      </c>
      <c r="N585" s="3">
        <v>305</v>
      </c>
      <c r="O585" s="3" t="s">
        <v>23</v>
      </c>
      <c r="P585" s="3">
        <f t="shared" si="9"/>
        <v>8</v>
      </c>
    </row>
    <row r="586" spans="1:16" x14ac:dyDescent="0.25">
      <c r="A586" s="2">
        <v>20194091124422</v>
      </c>
      <c r="B586" s="4">
        <v>43762</v>
      </c>
      <c r="C586" s="4">
        <v>43852</v>
      </c>
      <c r="D586" s="2">
        <v>20193110407701</v>
      </c>
      <c r="E586" s="4">
        <v>43795</v>
      </c>
      <c r="F586" s="3" t="s">
        <v>74</v>
      </c>
      <c r="G586" s="3" t="s">
        <v>1169</v>
      </c>
      <c r="H586" s="3" t="s">
        <v>79</v>
      </c>
      <c r="I586" s="3" t="s">
        <v>19</v>
      </c>
      <c r="J586" s="3" t="s">
        <v>20</v>
      </c>
      <c r="K586" s="3">
        <v>999</v>
      </c>
      <c r="L586" s="3" t="s">
        <v>21</v>
      </c>
      <c r="M586" s="3" t="s">
        <v>1170</v>
      </c>
      <c r="N586" s="3">
        <v>605</v>
      </c>
      <c r="O586" s="3" t="s">
        <v>23</v>
      </c>
      <c r="P586" s="3">
        <f t="shared" si="9"/>
        <v>33</v>
      </c>
    </row>
    <row r="587" spans="1:16" hidden="1" x14ac:dyDescent="0.25">
      <c r="A587" s="2">
        <v>20194091124482</v>
      </c>
      <c r="B587" s="4">
        <v>43762</v>
      </c>
      <c r="C587" s="4">
        <v>43787</v>
      </c>
      <c r="D587" s="2">
        <v>20195000391211</v>
      </c>
      <c r="E587" s="4">
        <v>43782</v>
      </c>
      <c r="F587" s="3" t="s">
        <v>24</v>
      </c>
      <c r="G587" s="3" t="s">
        <v>1171</v>
      </c>
      <c r="H587" s="3" t="s">
        <v>101</v>
      </c>
      <c r="I587" s="3" t="s">
        <v>19</v>
      </c>
      <c r="J587" s="3" t="s">
        <v>83</v>
      </c>
      <c r="K587" s="3">
        <v>999</v>
      </c>
      <c r="L587" s="3" t="s">
        <v>21</v>
      </c>
      <c r="M587" s="3" t="s">
        <v>221</v>
      </c>
      <c r="N587" s="3">
        <v>500</v>
      </c>
      <c r="O587" s="3" t="s">
        <v>23</v>
      </c>
      <c r="P587" s="3">
        <f t="shared" si="9"/>
        <v>20</v>
      </c>
    </row>
    <row r="588" spans="1:16" hidden="1" x14ac:dyDescent="0.25">
      <c r="A588" s="2">
        <v>20194091124602</v>
      </c>
      <c r="B588" s="4">
        <v>43762</v>
      </c>
      <c r="C588" s="4">
        <v>43767</v>
      </c>
      <c r="D588" s="2"/>
      <c r="E588" s="3" t="s">
        <v>18</v>
      </c>
      <c r="F588" s="3" t="s">
        <v>188</v>
      </c>
      <c r="G588" s="3" t="s">
        <v>1163</v>
      </c>
      <c r="H588" s="3" t="s">
        <v>1164</v>
      </c>
      <c r="I588" s="3" t="s">
        <v>37</v>
      </c>
      <c r="J588" s="3" t="s">
        <v>1090</v>
      </c>
      <c r="K588" s="3">
        <v>999</v>
      </c>
      <c r="L588" s="3" t="s">
        <v>21</v>
      </c>
      <c r="M588" s="3" t="s">
        <v>1165</v>
      </c>
      <c r="N588" s="3">
        <v>701</v>
      </c>
      <c r="O588" s="3" t="s">
        <v>23</v>
      </c>
      <c r="P588" s="3" t="str">
        <f t="shared" si="9"/>
        <v>-</v>
      </c>
    </row>
    <row r="589" spans="1:16" hidden="1" x14ac:dyDescent="0.25">
      <c r="A589" s="2">
        <v>20194091124922</v>
      </c>
      <c r="B589" s="4">
        <v>43762</v>
      </c>
      <c r="C589" s="4">
        <v>43777</v>
      </c>
      <c r="D589" s="2">
        <v>20197070372471</v>
      </c>
      <c r="E589" s="4">
        <v>43768</v>
      </c>
      <c r="F589" s="3" t="s">
        <v>27</v>
      </c>
      <c r="G589" s="3" t="s">
        <v>16</v>
      </c>
      <c r="H589" s="3" t="s">
        <v>1172</v>
      </c>
      <c r="I589" s="3" t="s">
        <v>19</v>
      </c>
      <c r="J589" s="3" t="s">
        <v>18</v>
      </c>
      <c r="K589" s="3">
        <v>999</v>
      </c>
      <c r="L589" s="3" t="s">
        <v>21</v>
      </c>
      <c r="M589" s="3" t="s">
        <v>1173</v>
      </c>
      <c r="N589" s="3">
        <v>707</v>
      </c>
      <c r="O589" s="3" t="s">
        <v>23</v>
      </c>
      <c r="P589" s="3">
        <f t="shared" si="9"/>
        <v>6</v>
      </c>
    </row>
    <row r="590" spans="1:16" x14ac:dyDescent="0.25">
      <c r="A590" s="2">
        <v>20194091125152</v>
      </c>
      <c r="B590" s="4">
        <v>43762</v>
      </c>
      <c r="C590" s="4">
        <v>43852</v>
      </c>
      <c r="D590" s="2">
        <v>20193060422141</v>
      </c>
      <c r="E590" s="4">
        <v>43774</v>
      </c>
      <c r="F590" s="3" t="s">
        <v>74</v>
      </c>
      <c r="G590" s="3" t="s">
        <v>1174</v>
      </c>
      <c r="H590" s="3" t="s">
        <v>586</v>
      </c>
      <c r="I590" s="3" t="s">
        <v>19</v>
      </c>
      <c r="J590" s="3" t="s">
        <v>20</v>
      </c>
      <c r="K590" s="3">
        <v>999</v>
      </c>
      <c r="L590" s="3" t="s">
        <v>21</v>
      </c>
      <c r="M590" s="3" t="s">
        <v>438</v>
      </c>
      <c r="N590" s="3">
        <v>306</v>
      </c>
      <c r="O590" s="3" t="s">
        <v>23</v>
      </c>
      <c r="P590" s="3">
        <f t="shared" si="9"/>
        <v>12</v>
      </c>
    </row>
    <row r="591" spans="1:16" x14ac:dyDescent="0.25">
      <c r="A591" s="2">
        <v>20194091125292</v>
      </c>
      <c r="B591" s="4">
        <v>43762</v>
      </c>
      <c r="C591" s="4">
        <v>43787</v>
      </c>
      <c r="D591" s="2">
        <v>20197050387601</v>
      </c>
      <c r="E591" s="4">
        <v>43781</v>
      </c>
      <c r="F591" s="3" t="s">
        <v>77</v>
      </c>
      <c r="G591" s="3" t="s">
        <v>1175</v>
      </c>
      <c r="H591" s="3" t="s">
        <v>586</v>
      </c>
      <c r="I591" s="3" t="s">
        <v>19</v>
      </c>
      <c r="J591" s="3" t="s">
        <v>20</v>
      </c>
      <c r="K591" s="3">
        <v>999</v>
      </c>
      <c r="L591" s="3" t="s">
        <v>21</v>
      </c>
      <c r="M591" s="3" t="s">
        <v>1176</v>
      </c>
      <c r="N591" s="3">
        <v>705</v>
      </c>
      <c r="O591" s="3" t="s">
        <v>23</v>
      </c>
      <c r="P591" s="3">
        <f t="shared" si="9"/>
        <v>19</v>
      </c>
    </row>
    <row r="592" spans="1:16" x14ac:dyDescent="0.25">
      <c r="A592" s="2">
        <v>20194091125312</v>
      </c>
      <c r="B592" s="4">
        <v>43762</v>
      </c>
      <c r="C592" s="4">
        <v>43787</v>
      </c>
      <c r="D592" s="2">
        <v>20196030392371</v>
      </c>
      <c r="E592" s="4">
        <v>43783</v>
      </c>
      <c r="F592" s="3" t="s">
        <v>77</v>
      </c>
      <c r="G592" s="3" t="s">
        <v>1177</v>
      </c>
      <c r="H592" s="3" t="s">
        <v>586</v>
      </c>
      <c r="I592" s="3" t="s">
        <v>19</v>
      </c>
      <c r="J592" s="3" t="s">
        <v>20</v>
      </c>
      <c r="K592" s="3">
        <v>999</v>
      </c>
      <c r="L592" s="3" t="s">
        <v>21</v>
      </c>
      <c r="M592" s="3" t="s">
        <v>557</v>
      </c>
      <c r="N592" s="3">
        <v>603</v>
      </c>
      <c r="O592" s="3" t="s">
        <v>23</v>
      </c>
      <c r="P592" s="3">
        <f t="shared" si="9"/>
        <v>21</v>
      </c>
    </row>
    <row r="593" spans="1:16" hidden="1" x14ac:dyDescent="0.25">
      <c r="A593" s="2">
        <v>20194091125392</v>
      </c>
      <c r="B593" s="4">
        <v>43762</v>
      </c>
      <c r="C593" s="4">
        <v>43787</v>
      </c>
      <c r="D593" s="2">
        <v>20196050378671</v>
      </c>
      <c r="E593" s="4">
        <v>43775</v>
      </c>
      <c r="F593" s="3" t="s">
        <v>24</v>
      </c>
      <c r="G593" s="3" t="s">
        <v>1178</v>
      </c>
      <c r="H593" s="3" t="s">
        <v>1179</v>
      </c>
      <c r="I593" s="3" t="s">
        <v>19</v>
      </c>
      <c r="J593" s="3" t="s">
        <v>20</v>
      </c>
      <c r="K593" s="3">
        <v>999</v>
      </c>
      <c r="L593" s="3" t="s">
        <v>21</v>
      </c>
      <c r="M593" s="3" t="s">
        <v>575</v>
      </c>
      <c r="N593" s="3">
        <v>605</v>
      </c>
      <c r="O593" s="3" t="s">
        <v>23</v>
      </c>
      <c r="P593" s="3">
        <f t="shared" si="9"/>
        <v>13</v>
      </c>
    </row>
    <row r="594" spans="1:16" x14ac:dyDescent="0.25">
      <c r="A594" s="2">
        <v>20194091125552</v>
      </c>
      <c r="B594" s="4">
        <v>43762</v>
      </c>
      <c r="C594" s="4">
        <v>43852</v>
      </c>
      <c r="D594" s="2">
        <v>20195000174433</v>
      </c>
      <c r="E594" s="4">
        <v>43767</v>
      </c>
      <c r="F594" s="3" t="s">
        <v>74</v>
      </c>
      <c r="G594" s="3" t="s">
        <v>1180</v>
      </c>
      <c r="H594" s="3" t="s">
        <v>593</v>
      </c>
      <c r="I594" s="3" t="s">
        <v>19</v>
      </c>
      <c r="J594" s="3" t="s">
        <v>20</v>
      </c>
      <c r="K594" s="3">
        <v>500</v>
      </c>
      <c r="L594" s="3" t="s">
        <v>1181</v>
      </c>
      <c r="M594" s="3" t="s">
        <v>594</v>
      </c>
      <c r="N594" s="3">
        <v>500</v>
      </c>
      <c r="O594" s="3"/>
      <c r="P594" s="3">
        <f t="shared" si="9"/>
        <v>5</v>
      </c>
    </row>
    <row r="595" spans="1:16" hidden="1" x14ac:dyDescent="0.25">
      <c r="A595" s="2">
        <v>20194091125562</v>
      </c>
      <c r="B595" s="4">
        <v>43762</v>
      </c>
      <c r="C595" s="4">
        <v>43787</v>
      </c>
      <c r="D595" s="2">
        <v>20195000391171</v>
      </c>
      <c r="E595" s="4">
        <v>43782</v>
      </c>
      <c r="F595" s="3" t="s">
        <v>15</v>
      </c>
      <c r="G595" s="3" t="s">
        <v>16</v>
      </c>
      <c r="H595" s="3" t="s">
        <v>1182</v>
      </c>
      <c r="I595" s="3" t="s">
        <v>19</v>
      </c>
      <c r="J595" s="3" t="s">
        <v>18</v>
      </c>
      <c r="K595" s="3">
        <v>999</v>
      </c>
      <c r="L595" s="3" t="s">
        <v>21</v>
      </c>
      <c r="M595" s="3" t="s">
        <v>221</v>
      </c>
      <c r="N595" s="3">
        <v>500</v>
      </c>
      <c r="O595" s="3" t="s">
        <v>23</v>
      </c>
      <c r="P595" s="3">
        <f t="shared" si="9"/>
        <v>20</v>
      </c>
    </row>
    <row r="596" spans="1:16" x14ac:dyDescent="0.25">
      <c r="A596" s="2">
        <v>20194091125852</v>
      </c>
      <c r="B596" s="4">
        <v>43763</v>
      </c>
      <c r="C596" s="4">
        <v>43770</v>
      </c>
      <c r="D596" s="2">
        <v>20193070374081</v>
      </c>
      <c r="E596" s="4">
        <v>43769</v>
      </c>
      <c r="F596" s="3" t="s">
        <v>54</v>
      </c>
      <c r="G596" s="3" t="s">
        <v>1183</v>
      </c>
      <c r="H596" s="3" t="s">
        <v>92</v>
      </c>
      <c r="I596" s="3" t="s">
        <v>19</v>
      </c>
      <c r="J596" s="3" t="s">
        <v>304</v>
      </c>
      <c r="K596" s="3">
        <v>999</v>
      </c>
      <c r="L596" s="3" t="s">
        <v>21</v>
      </c>
      <c r="M596" s="3" t="s">
        <v>110</v>
      </c>
      <c r="N596" s="3">
        <v>307</v>
      </c>
      <c r="O596" s="3" t="s">
        <v>23</v>
      </c>
      <c r="P596" s="3">
        <f t="shared" si="9"/>
        <v>6</v>
      </c>
    </row>
    <row r="597" spans="1:16" hidden="1" x14ac:dyDescent="0.25">
      <c r="A597" s="2">
        <v>20194091126182</v>
      </c>
      <c r="B597" s="4">
        <v>43763</v>
      </c>
      <c r="C597" s="4">
        <v>43788</v>
      </c>
      <c r="D597" s="2">
        <v>20192000392651</v>
      </c>
      <c r="E597" s="4">
        <v>43781</v>
      </c>
      <c r="F597" s="3" t="s">
        <v>24</v>
      </c>
      <c r="G597" s="3" t="s">
        <v>1184</v>
      </c>
      <c r="H597" s="3" t="s">
        <v>1185</v>
      </c>
      <c r="I597" s="3" t="s">
        <v>19</v>
      </c>
      <c r="J597" s="3" t="s">
        <v>20</v>
      </c>
      <c r="K597" s="3">
        <v>999</v>
      </c>
      <c r="L597" s="3" t="s">
        <v>21</v>
      </c>
      <c r="M597" s="3" t="s">
        <v>598</v>
      </c>
      <c r="N597" s="3">
        <v>500</v>
      </c>
      <c r="O597" s="3" t="s">
        <v>23</v>
      </c>
      <c r="P597" s="3">
        <f t="shared" si="9"/>
        <v>18</v>
      </c>
    </row>
    <row r="598" spans="1:16" hidden="1" x14ac:dyDescent="0.25">
      <c r="A598" s="2">
        <v>20194091126382</v>
      </c>
      <c r="B598" s="4">
        <v>43763</v>
      </c>
      <c r="C598" s="4">
        <v>43781</v>
      </c>
      <c r="D598" s="2">
        <v>20193040377931</v>
      </c>
      <c r="E598" s="4">
        <v>43775</v>
      </c>
      <c r="F598" s="3" t="s">
        <v>210</v>
      </c>
      <c r="G598" s="3" t="s">
        <v>16</v>
      </c>
      <c r="H598" s="3" t="s">
        <v>1186</v>
      </c>
      <c r="I598" s="3" t="s">
        <v>19</v>
      </c>
      <c r="J598" s="3" t="s">
        <v>136</v>
      </c>
      <c r="K598" s="3">
        <v>999</v>
      </c>
      <c r="L598" s="3" t="s">
        <v>21</v>
      </c>
      <c r="M598" s="3" t="s">
        <v>1187</v>
      </c>
      <c r="N598" s="3">
        <v>304</v>
      </c>
      <c r="O598" s="3" t="s">
        <v>23</v>
      </c>
      <c r="P598" s="3">
        <f t="shared" si="9"/>
        <v>12</v>
      </c>
    </row>
    <row r="599" spans="1:16" hidden="1" x14ac:dyDescent="0.25">
      <c r="A599" s="2">
        <v>20194091126812</v>
      </c>
      <c r="B599" s="4">
        <v>43763</v>
      </c>
      <c r="C599" s="4">
        <v>43788</v>
      </c>
      <c r="D599" s="2">
        <v>20192000388661</v>
      </c>
      <c r="E599" s="4">
        <v>43781</v>
      </c>
      <c r="F599" s="3" t="s">
        <v>24</v>
      </c>
      <c r="G599" s="3" t="s">
        <v>1188</v>
      </c>
      <c r="H599" s="3" t="s">
        <v>148</v>
      </c>
      <c r="I599" s="3" t="s">
        <v>19</v>
      </c>
      <c r="J599" s="3" t="s">
        <v>57</v>
      </c>
      <c r="K599" s="3">
        <v>999</v>
      </c>
      <c r="L599" s="3" t="s">
        <v>21</v>
      </c>
      <c r="M599" s="3" t="s">
        <v>727</v>
      </c>
      <c r="N599" s="3">
        <v>200</v>
      </c>
      <c r="O599" s="3" t="s">
        <v>23</v>
      </c>
      <c r="P599" s="3">
        <f t="shared" si="9"/>
        <v>18</v>
      </c>
    </row>
    <row r="600" spans="1:16" hidden="1" x14ac:dyDescent="0.25">
      <c r="A600" s="2">
        <v>20194091127502</v>
      </c>
      <c r="B600" s="4">
        <v>43763</v>
      </c>
      <c r="C600" s="4">
        <v>43788</v>
      </c>
      <c r="D600" s="2">
        <v>20193110383421</v>
      </c>
      <c r="E600" s="4">
        <v>43781</v>
      </c>
      <c r="F600" s="3" t="s">
        <v>15</v>
      </c>
      <c r="G600" s="3" t="s">
        <v>16</v>
      </c>
      <c r="H600" s="3" t="s">
        <v>1189</v>
      </c>
      <c r="I600" s="3" t="s">
        <v>19</v>
      </c>
      <c r="J600" s="3" t="s">
        <v>71</v>
      </c>
      <c r="K600" s="3">
        <v>999</v>
      </c>
      <c r="L600" s="3" t="s">
        <v>21</v>
      </c>
      <c r="M600" s="3" t="s">
        <v>350</v>
      </c>
      <c r="N600" s="3">
        <v>311</v>
      </c>
      <c r="O600" s="3" t="s">
        <v>23</v>
      </c>
      <c r="P600" s="3">
        <f t="shared" si="9"/>
        <v>18</v>
      </c>
    </row>
    <row r="601" spans="1:16" hidden="1" x14ac:dyDescent="0.25">
      <c r="A601" s="2">
        <v>20194091128152</v>
      </c>
      <c r="B601" s="4">
        <v>43763</v>
      </c>
      <c r="C601" s="4">
        <v>43788</v>
      </c>
      <c r="D601" s="2">
        <v>20195000383291</v>
      </c>
      <c r="E601" s="4">
        <v>43781</v>
      </c>
      <c r="F601" s="3" t="s">
        <v>15</v>
      </c>
      <c r="G601" s="3" t="s">
        <v>1190</v>
      </c>
      <c r="H601" s="3" t="s">
        <v>1191</v>
      </c>
      <c r="I601" s="3" t="s">
        <v>19</v>
      </c>
      <c r="J601" s="3" t="s">
        <v>20</v>
      </c>
      <c r="K601" s="3">
        <v>999</v>
      </c>
      <c r="L601" s="3" t="s">
        <v>21</v>
      </c>
      <c r="M601" s="3" t="s">
        <v>743</v>
      </c>
      <c r="N601" s="3">
        <v>500</v>
      </c>
      <c r="O601" s="3" t="s">
        <v>23</v>
      </c>
      <c r="P601" s="3">
        <f t="shared" si="9"/>
        <v>18</v>
      </c>
    </row>
    <row r="602" spans="1:16" hidden="1" x14ac:dyDescent="0.25">
      <c r="A602" s="2">
        <v>20194091128342</v>
      </c>
      <c r="B602" s="4">
        <v>43763</v>
      </c>
      <c r="C602" s="4">
        <v>43781</v>
      </c>
      <c r="D602" s="2">
        <v>20193000379471</v>
      </c>
      <c r="E602" s="4">
        <v>43776</v>
      </c>
      <c r="F602" s="3" t="s">
        <v>85</v>
      </c>
      <c r="G602" s="3" t="s">
        <v>568</v>
      </c>
      <c r="H602" s="3" t="s">
        <v>1192</v>
      </c>
      <c r="I602" s="3" t="s">
        <v>19</v>
      </c>
      <c r="J602" s="3" t="s">
        <v>20</v>
      </c>
      <c r="K602" s="3">
        <v>999</v>
      </c>
      <c r="L602" s="3" t="s">
        <v>21</v>
      </c>
      <c r="M602" s="3" t="s">
        <v>324</v>
      </c>
      <c r="N602" s="3">
        <v>300</v>
      </c>
      <c r="O602" s="3" t="s">
        <v>23</v>
      </c>
      <c r="P602" s="3">
        <f t="shared" si="9"/>
        <v>13</v>
      </c>
    </row>
    <row r="603" spans="1:16" x14ac:dyDescent="0.25">
      <c r="A603" s="2">
        <v>20194091128582</v>
      </c>
      <c r="B603" s="4">
        <v>43763</v>
      </c>
      <c r="C603" s="4">
        <v>43853</v>
      </c>
      <c r="D603" s="2" t="s">
        <v>1193</v>
      </c>
      <c r="E603" s="3" t="s">
        <v>18</v>
      </c>
      <c r="F603" s="3" t="s">
        <v>74</v>
      </c>
      <c r="G603" s="3" t="s">
        <v>1194</v>
      </c>
      <c r="H603" s="3" t="s">
        <v>1195</v>
      </c>
      <c r="I603" s="3" t="s">
        <v>683</v>
      </c>
      <c r="J603" s="3" t="s">
        <v>20</v>
      </c>
      <c r="K603" s="3">
        <v>500</v>
      </c>
      <c r="L603" s="3" t="s">
        <v>1196</v>
      </c>
      <c r="M603" s="3" t="s">
        <v>299</v>
      </c>
      <c r="N603" s="3">
        <v>500</v>
      </c>
      <c r="O603" s="3"/>
      <c r="P603" s="3" t="str">
        <f t="shared" si="9"/>
        <v>-</v>
      </c>
    </row>
    <row r="604" spans="1:16" hidden="1" x14ac:dyDescent="0.25">
      <c r="A604" s="2">
        <v>20194091128842</v>
      </c>
      <c r="B604" s="4">
        <v>43763</v>
      </c>
      <c r="C604" s="4">
        <v>43768</v>
      </c>
      <c r="D604" s="2">
        <v>20196060376201</v>
      </c>
      <c r="E604" s="4">
        <v>43774</v>
      </c>
      <c r="F604" s="3" t="s">
        <v>188</v>
      </c>
      <c r="G604" s="3" t="s">
        <v>1197</v>
      </c>
      <c r="H604" s="3" t="s">
        <v>1198</v>
      </c>
      <c r="I604" s="3" t="s">
        <v>37</v>
      </c>
      <c r="J604" s="3" t="s">
        <v>93</v>
      </c>
      <c r="K604" s="3">
        <v>999</v>
      </c>
      <c r="L604" s="3" t="s">
        <v>21</v>
      </c>
      <c r="M604" s="3" t="s">
        <v>98</v>
      </c>
      <c r="N604" s="3">
        <v>606</v>
      </c>
      <c r="O604" s="3" t="s">
        <v>99</v>
      </c>
      <c r="P604" s="3">
        <f t="shared" si="9"/>
        <v>11</v>
      </c>
    </row>
    <row r="605" spans="1:16" hidden="1" x14ac:dyDescent="0.25">
      <c r="A605" s="2">
        <v>20194091128852</v>
      </c>
      <c r="B605" s="4">
        <v>43763</v>
      </c>
      <c r="C605" s="4">
        <v>43781</v>
      </c>
      <c r="D605" s="2">
        <v>20193110380411</v>
      </c>
      <c r="E605" s="4">
        <v>43777</v>
      </c>
      <c r="F605" s="3" t="s">
        <v>85</v>
      </c>
      <c r="G605" s="3" t="s">
        <v>1199</v>
      </c>
      <c r="H605" s="3" t="s">
        <v>82</v>
      </c>
      <c r="I605" s="3" t="s">
        <v>19</v>
      </c>
      <c r="J605" s="3" t="s">
        <v>83</v>
      </c>
      <c r="K605" s="3">
        <v>999</v>
      </c>
      <c r="L605" s="3" t="s">
        <v>21</v>
      </c>
      <c r="M605" s="3" t="s">
        <v>408</v>
      </c>
      <c r="N605" s="3">
        <v>311</v>
      </c>
      <c r="O605" s="3" t="s">
        <v>23</v>
      </c>
      <c r="P605" s="3">
        <f t="shared" si="9"/>
        <v>14</v>
      </c>
    </row>
    <row r="606" spans="1:16" hidden="1" x14ac:dyDescent="0.25">
      <c r="A606" s="2">
        <v>20194091128892</v>
      </c>
      <c r="B606" s="4">
        <v>43763</v>
      </c>
      <c r="C606" s="4">
        <v>43781</v>
      </c>
      <c r="D606" s="2"/>
      <c r="E606" s="3" t="s">
        <v>18</v>
      </c>
      <c r="F606" s="3" t="s">
        <v>34</v>
      </c>
      <c r="G606" s="3" t="s">
        <v>1200</v>
      </c>
      <c r="H606" s="3" t="s">
        <v>1201</v>
      </c>
      <c r="I606" s="3" t="s">
        <v>37</v>
      </c>
      <c r="J606" s="3" t="s">
        <v>20</v>
      </c>
      <c r="K606" s="3">
        <v>701</v>
      </c>
      <c r="L606" s="3" t="s">
        <v>1202</v>
      </c>
      <c r="M606" s="3" t="s">
        <v>540</v>
      </c>
      <c r="N606" s="3">
        <v>701</v>
      </c>
      <c r="O606" s="3"/>
      <c r="P606" s="3" t="str">
        <f t="shared" si="9"/>
        <v>-</v>
      </c>
    </row>
    <row r="607" spans="1:16" hidden="1" x14ac:dyDescent="0.25">
      <c r="A607" s="2">
        <v>20194091129082</v>
      </c>
      <c r="B607" s="4">
        <v>43763</v>
      </c>
      <c r="C607" s="4">
        <v>43768</v>
      </c>
      <c r="D607" s="2"/>
      <c r="E607" s="3" t="s">
        <v>18</v>
      </c>
      <c r="F607" s="3" t="s">
        <v>188</v>
      </c>
      <c r="G607" s="3" t="s">
        <v>1203</v>
      </c>
      <c r="H607" s="3" t="s">
        <v>1164</v>
      </c>
      <c r="I607" s="3" t="s">
        <v>37</v>
      </c>
      <c r="J607" s="3" t="s">
        <v>18</v>
      </c>
      <c r="K607" s="3">
        <v>999</v>
      </c>
      <c r="L607" s="3" t="s">
        <v>21</v>
      </c>
      <c r="M607" s="3" t="s">
        <v>1165</v>
      </c>
      <c r="N607" s="3">
        <v>701</v>
      </c>
      <c r="O607" s="3" t="s">
        <v>23</v>
      </c>
      <c r="P607" s="3" t="str">
        <f t="shared" si="9"/>
        <v>-</v>
      </c>
    </row>
    <row r="608" spans="1:16" hidden="1" x14ac:dyDescent="0.25">
      <c r="A608" s="2">
        <v>20194091129132</v>
      </c>
      <c r="B608" s="4">
        <v>43763</v>
      </c>
      <c r="C608" s="4">
        <v>43788</v>
      </c>
      <c r="D608" s="2">
        <v>20193040393761</v>
      </c>
      <c r="E608" s="4">
        <v>43783</v>
      </c>
      <c r="F608" s="3" t="s">
        <v>24</v>
      </c>
      <c r="G608" s="3" t="s">
        <v>1204</v>
      </c>
      <c r="H608" s="3" t="s">
        <v>1205</v>
      </c>
      <c r="I608" s="3" t="s">
        <v>19</v>
      </c>
      <c r="J608" s="3" t="s">
        <v>20</v>
      </c>
      <c r="K608" s="3">
        <v>999</v>
      </c>
      <c r="L608" s="3" t="s">
        <v>21</v>
      </c>
      <c r="M608" s="3" t="s">
        <v>674</v>
      </c>
      <c r="N608" s="3">
        <v>304</v>
      </c>
      <c r="O608" s="3" t="s">
        <v>23</v>
      </c>
      <c r="P608" s="3">
        <f t="shared" si="9"/>
        <v>20</v>
      </c>
    </row>
    <row r="609" spans="1:16" x14ac:dyDescent="0.25">
      <c r="A609" s="2">
        <v>20194091129352</v>
      </c>
      <c r="B609" s="4">
        <v>43763</v>
      </c>
      <c r="C609" s="4">
        <v>43788</v>
      </c>
      <c r="D609" s="2"/>
      <c r="E609" s="3" t="s">
        <v>18</v>
      </c>
      <c r="F609" s="3" t="s">
        <v>77</v>
      </c>
      <c r="G609" s="3" t="s">
        <v>1206</v>
      </c>
      <c r="H609" s="3" t="s">
        <v>1207</v>
      </c>
      <c r="I609" s="3" t="s">
        <v>37</v>
      </c>
      <c r="J609" s="3" t="s">
        <v>93</v>
      </c>
      <c r="K609" s="3">
        <v>999</v>
      </c>
      <c r="L609" s="3" t="s">
        <v>21</v>
      </c>
      <c r="M609" s="3" t="s">
        <v>455</v>
      </c>
      <c r="N609" s="3">
        <v>303</v>
      </c>
      <c r="O609" s="3" t="s">
        <v>99</v>
      </c>
      <c r="P609" s="3" t="str">
        <f t="shared" si="9"/>
        <v>-</v>
      </c>
    </row>
    <row r="610" spans="1:16" hidden="1" x14ac:dyDescent="0.25">
      <c r="A610" s="2">
        <v>20194091129402</v>
      </c>
      <c r="B610" s="4">
        <v>43763</v>
      </c>
      <c r="C610" s="4">
        <v>43781</v>
      </c>
      <c r="D610" s="2">
        <v>20193070375111</v>
      </c>
      <c r="E610" s="4">
        <v>43770</v>
      </c>
      <c r="F610" s="3" t="s">
        <v>175</v>
      </c>
      <c r="G610" s="3" t="s">
        <v>1208</v>
      </c>
      <c r="H610" s="3" t="s">
        <v>229</v>
      </c>
      <c r="I610" s="3" t="s">
        <v>19</v>
      </c>
      <c r="J610" s="3" t="s">
        <v>304</v>
      </c>
      <c r="K610" s="3">
        <v>999</v>
      </c>
      <c r="L610" s="3" t="s">
        <v>21</v>
      </c>
      <c r="M610" s="3" t="s">
        <v>1209</v>
      </c>
      <c r="N610" s="3">
        <v>307</v>
      </c>
      <c r="O610" s="3" t="s">
        <v>23</v>
      </c>
      <c r="P610" s="3">
        <f t="shared" si="9"/>
        <v>7</v>
      </c>
    </row>
    <row r="611" spans="1:16" hidden="1" x14ac:dyDescent="0.25">
      <c r="A611" s="2">
        <v>20194091129422</v>
      </c>
      <c r="B611" s="4">
        <v>43763</v>
      </c>
      <c r="C611" s="4">
        <v>43781</v>
      </c>
      <c r="D611" s="2">
        <v>20195000378841</v>
      </c>
      <c r="E611" s="4">
        <v>43775</v>
      </c>
      <c r="F611" s="3" t="s">
        <v>85</v>
      </c>
      <c r="G611" s="3" t="s">
        <v>1210</v>
      </c>
      <c r="H611" s="3" t="s">
        <v>1211</v>
      </c>
      <c r="I611" s="3" t="s">
        <v>19</v>
      </c>
      <c r="J611" s="3" t="s">
        <v>20</v>
      </c>
      <c r="K611" s="3">
        <v>999</v>
      </c>
      <c r="L611" s="3" t="s">
        <v>21</v>
      </c>
      <c r="M611" s="3" t="s">
        <v>44</v>
      </c>
      <c r="N611" s="3">
        <v>500</v>
      </c>
      <c r="O611" s="3" t="s">
        <v>23</v>
      </c>
      <c r="P611" s="3">
        <f t="shared" si="9"/>
        <v>12</v>
      </c>
    </row>
    <row r="612" spans="1:16" hidden="1" x14ac:dyDescent="0.25">
      <c r="A612" s="2">
        <v>20194091129492</v>
      </c>
      <c r="B612" s="4">
        <v>43763</v>
      </c>
      <c r="C612" s="4">
        <v>43788</v>
      </c>
      <c r="D612" s="2">
        <v>20193050376371</v>
      </c>
      <c r="E612" s="4">
        <v>43774</v>
      </c>
      <c r="F612" s="3" t="s">
        <v>15</v>
      </c>
      <c r="G612" s="3" t="s">
        <v>1212</v>
      </c>
      <c r="H612" s="3" t="s">
        <v>1213</v>
      </c>
      <c r="I612" s="3" t="s">
        <v>19</v>
      </c>
      <c r="J612" s="3" t="s">
        <v>20</v>
      </c>
      <c r="K612" s="3">
        <v>999</v>
      </c>
      <c r="L612" s="3" t="s">
        <v>21</v>
      </c>
      <c r="M612" s="3" t="s">
        <v>137</v>
      </c>
      <c r="N612" s="3">
        <v>305</v>
      </c>
      <c r="O612" s="3" t="s">
        <v>23</v>
      </c>
      <c r="P612" s="3">
        <f t="shared" si="9"/>
        <v>11</v>
      </c>
    </row>
    <row r="613" spans="1:16" x14ac:dyDescent="0.25">
      <c r="A613" s="2">
        <v>20194091129642</v>
      </c>
      <c r="B613" s="4">
        <v>43763</v>
      </c>
      <c r="C613" s="4">
        <v>43853</v>
      </c>
      <c r="D613" s="2"/>
      <c r="E613" s="3" t="s">
        <v>18</v>
      </c>
      <c r="F613" s="3" t="s">
        <v>74</v>
      </c>
      <c r="G613" s="3" t="s">
        <v>1214</v>
      </c>
      <c r="H613" s="3" t="s">
        <v>1215</v>
      </c>
      <c r="I613" s="3" t="s">
        <v>683</v>
      </c>
      <c r="J613" s="3" t="s">
        <v>20</v>
      </c>
      <c r="K613" s="3">
        <v>305</v>
      </c>
      <c r="L613" s="3" t="s">
        <v>1216</v>
      </c>
      <c r="M613" s="3" t="s">
        <v>1217</v>
      </c>
      <c r="N613" s="3">
        <v>305</v>
      </c>
      <c r="O613" s="3"/>
      <c r="P613" s="3" t="str">
        <f t="shared" si="9"/>
        <v>-</v>
      </c>
    </row>
    <row r="614" spans="1:16" x14ac:dyDescent="0.25">
      <c r="A614" s="2">
        <v>20194091129772</v>
      </c>
      <c r="B614" s="4">
        <v>43763</v>
      </c>
      <c r="C614" s="4">
        <v>43853</v>
      </c>
      <c r="D614" s="2">
        <v>20193110169503</v>
      </c>
      <c r="E614" s="4">
        <v>43766</v>
      </c>
      <c r="F614" s="3" t="s">
        <v>74</v>
      </c>
      <c r="G614" s="3" t="s">
        <v>1218</v>
      </c>
      <c r="H614" s="3" t="s">
        <v>901</v>
      </c>
      <c r="I614" s="3" t="s">
        <v>19</v>
      </c>
      <c r="J614" s="3" t="s">
        <v>20</v>
      </c>
      <c r="K614" s="3">
        <v>999</v>
      </c>
      <c r="L614" s="3" t="s">
        <v>21</v>
      </c>
      <c r="M614" s="3" t="s">
        <v>1219</v>
      </c>
      <c r="N614" s="3">
        <v>602</v>
      </c>
      <c r="O614" s="3" t="s">
        <v>23</v>
      </c>
      <c r="P614" s="3">
        <f t="shared" si="9"/>
        <v>3</v>
      </c>
    </row>
    <row r="615" spans="1:16" x14ac:dyDescent="0.25">
      <c r="A615" s="2">
        <v>20194091129782</v>
      </c>
      <c r="B615" s="4">
        <v>43763</v>
      </c>
      <c r="C615" s="4">
        <v>43788</v>
      </c>
      <c r="D615" s="2">
        <v>20197020395781</v>
      </c>
      <c r="E615" s="4">
        <v>43784</v>
      </c>
      <c r="F615" s="3" t="s">
        <v>24</v>
      </c>
      <c r="G615" s="3" t="s">
        <v>1220</v>
      </c>
      <c r="H615" s="3" t="s">
        <v>1221</v>
      </c>
      <c r="I615" s="3" t="s">
        <v>19</v>
      </c>
      <c r="J615" s="3" t="s">
        <v>20</v>
      </c>
      <c r="K615" s="3">
        <v>999</v>
      </c>
      <c r="L615" s="3" t="s">
        <v>21</v>
      </c>
      <c r="M615" s="3" t="s">
        <v>1222</v>
      </c>
      <c r="N615" s="3">
        <v>702</v>
      </c>
      <c r="O615" s="3" t="s">
        <v>23</v>
      </c>
      <c r="P615" s="3">
        <f t="shared" si="9"/>
        <v>21</v>
      </c>
    </row>
    <row r="616" spans="1:16" hidden="1" x14ac:dyDescent="0.25">
      <c r="A616" s="2">
        <v>20194091130152</v>
      </c>
      <c r="B616" s="4">
        <v>43763</v>
      </c>
      <c r="C616" s="4">
        <v>43788</v>
      </c>
      <c r="D616" s="2">
        <v>20196060402941</v>
      </c>
      <c r="E616" s="4">
        <v>43789</v>
      </c>
      <c r="F616" s="3" t="s">
        <v>24</v>
      </c>
      <c r="G616" s="3" t="s">
        <v>16</v>
      </c>
      <c r="H616" s="3" t="s">
        <v>1223</v>
      </c>
      <c r="I616" s="3" t="s">
        <v>37</v>
      </c>
      <c r="J616" s="3" t="s">
        <v>18</v>
      </c>
      <c r="K616" s="3">
        <v>999</v>
      </c>
      <c r="L616" s="3" t="s">
        <v>21</v>
      </c>
      <c r="M616" s="3" t="s">
        <v>98</v>
      </c>
      <c r="N616" s="3">
        <v>606</v>
      </c>
      <c r="O616" s="3" t="s">
        <v>99</v>
      </c>
      <c r="P616" s="3">
        <f t="shared" si="9"/>
        <v>26</v>
      </c>
    </row>
    <row r="617" spans="1:16" hidden="1" x14ac:dyDescent="0.25">
      <c r="A617" s="2">
        <v>20194091130202</v>
      </c>
      <c r="B617" s="4">
        <v>43763</v>
      </c>
      <c r="C617" s="4">
        <v>43788</v>
      </c>
      <c r="D617" s="2">
        <v>20196060402891</v>
      </c>
      <c r="E617" s="4">
        <v>43789</v>
      </c>
      <c r="F617" s="3" t="s">
        <v>24</v>
      </c>
      <c r="G617" s="3" t="s">
        <v>1224</v>
      </c>
      <c r="H617" s="3" t="s">
        <v>1225</v>
      </c>
      <c r="I617" s="3" t="s">
        <v>37</v>
      </c>
      <c r="J617" s="3" t="s">
        <v>20</v>
      </c>
      <c r="K617" s="3">
        <v>999</v>
      </c>
      <c r="L617" s="3" t="s">
        <v>21</v>
      </c>
      <c r="M617" s="3" t="s">
        <v>1226</v>
      </c>
      <c r="N617" s="3">
        <v>606</v>
      </c>
      <c r="O617" s="3" t="s">
        <v>23</v>
      </c>
      <c r="P617" s="3">
        <f t="shared" si="9"/>
        <v>26</v>
      </c>
    </row>
    <row r="618" spans="1:16" hidden="1" x14ac:dyDescent="0.25">
      <c r="A618" s="2">
        <v>20194091130242</v>
      </c>
      <c r="B618" s="4">
        <v>43763</v>
      </c>
      <c r="C618" s="4">
        <v>43809</v>
      </c>
      <c r="D618" s="2">
        <v>20193060397081</v>
      </c>
      <c r="E618" s="4">
        <v>43787</v>
      </c>
      <c r="F618" s="3" t="s">
        <v>253</v>
      </c>
      <c r="G618" s="3" t="s">
        <v>16</v>
      </c>
      <c r="H618" s="3" t="s">
        <v>1227</v>
      </c>
      <c r="I618" s="3" t="s">
        <v>19</v>
      </c>
      <c r="J618" s="3" t="s">
        <v>20</v>
      </c>
      <c r="K618" s="3">
        <v>999</v>
      </c>
      <c r="L618" s="3" t="s">
        <v>21</v>
      </c>
      <c r="M618" s="3" t="s">
        <v>84</v>
      </c>
      <c r="N618" s="3">
        <v>306</v>
      </c>
      <c r="O618" s="3" t="s">
        <v>23</v>
      </c>
      <c r="P618" s="3">
        <f t="shared" si="9"/>
        <v>24</v>
      </c>
    </row>
    <row r="619" spans="1:16" hidden="1" x14ac:dyDescent="0.25">
      <c r="A619" s="2">
        <v>20194091130622</v>
      </c>
      <c r="B619" s="4">
        <v>43765</v>
      </c>
      <c r="C619" s="4">
        <v>43788</v>
      </c>
      <c r="D619" s="2">
        <v>20193050407011</v>
      </c>
      <c r="E619" s="4">
        <v>43795</v>
      </c>
      <c r="F619" s="3" t="s">
        <v>379</v>
      </c>
      <c r="G619" s="3" t="s">
        <v>16</v>
      </c>
      <c r="H619" s="3" t="s">
        <v>1085</v>
      </c>
      <c r="I619" s="3" t="s">
        <v>37</v>
      </c>
      <c r="J619" s="3" t="s">
        <v>18</v>
      </c>
      <c r="K619" s="3">
        <v>999</v>
      </c>
      <c r="L619" s="3" t="s">
        <v>21</v>
      </c>
      <c r="M619" s="3" t="s">
        <v>137</v>
      </c>
      <c r="N619" s="3">
        <v>305</v>
      </c>
      <c r="O619" s="3" t="s">
        <v>23</v>
      </c>
      <c r="P619" s="3">
        <f t="shared" si="9"/>
        <v>30</v>
      </c>
    </row>
    <row r="620" spans="1:16" hidden="1" x14ac:dyDescent="0.25">
      <c r="A620" s="2">
        <v>20194091131052</v>
      </c>
      <c r="B620" s="4">
        <v>43766</v>
      </c>
      <c r="C620" s="4">
        <v>43782</v>
      </c>
      <c r="D620" s="2">
        <v>20195000383321</v>
      </c>
      <c r="E620" s="4">
        <v>43781</v>
      </c>
      <c r="F620" s="3" t="s">
        <v>34</v>
      </c>
      <c r="G620" s="3" t="s">
        <v>1228</v>
      </c>
      <c r="H620" s="3" t="s">
        <v>60</v>
      </c>
      <c r="I620" s="3" t="s">
        <v>19</v>
      </c>
      <c r="J620" s="3" t="s">
        <v>20</v>
      </c>
      <c r="K620" s="3">
        <v>999</v>
      </c>
      <c r="L620" s="3" t="s">
        <v>21</v>
      </c>
      <c r="M620" s="3" t="s">
        <v>1034</v>
      </c>
      <c r="N620" s="3">
        <v>500</v>
      </c>
      <c r="O620" s="3" t="s">
        <v>23</v>
      </c>
      <c r="P620" s="3">
        <f t="shared" si="9"/>
        <v>15</v>
      </c>
    </row>
    <row r="621" spans="1:16" hidden="1" x14ac:dyDescent="0.25">
      <c r="A621" s="2">
        <v>20194091131092</v>
      </c>
      <c r="B621" s="4">
        <v>43766</v>
      </c>
      <c r="C621" s="4">
        <v>43789</v>
      </c>
      <c r="D621" s="2">
        <v>20195000392621</v>
      </c>
      <c r="E621" s="4">
        <v>43783</v>
      </c>
      <c r="F621" s="3" t="s">
        <v>24</v>
      </c>
      <c r="G621" s="3" t="s">
        <v>1229</v>
      </c>
      <c r="H621" s="3" t="s">
        <v>60</v>
      </c>
      <c r="I621" s="3" t="s">
        <v>19</v>
      </c>
      <c r="J621" s="3" t="s">
        <v>20</v>
      </c>
      <c r="K621" s="3">
        <v>999</v>
      </c>
      <c r="L621" s="3" t="s">
        <v>21</v>
      </c>
      <c r="M621" s="3" t="s">
        <v>1230</v>
      </c>
      <c r="N621" s="3">
        <v>500</v>
      </c>
      <c r="O621" s="3" t="s">
        <v>23</v>
      </c>
      <c r="P621" s="3">
        <f t="shared" si="9"/>
        <v>17</v>
      </c>
    </row>
    <row r="622" spans="1:16" hidden="1" x14ac:dyDescent="0.25">
      <c r="A622" s="2">
        <v>20194091131172</v>
      </c>
      <c r="B622" s="4">
        <v>43766</v>
      </c>
      <c r="C622" s="4">
        <v>43782</v>
      </c>
      <c r="D622" s="2">
        <v>20195000389841</v>
      </c>
      <c r="E622" s="4">
        <v>43781</v>
      </c>
      <c r="F622" s="3" t="s">
        <v>34</v>
      </c>
      <c r="G622" s="3" t="s">
        <v>1231</v>
      </c>
      <c r="H622" s="3" t="s">
        <v>60</v>
      </c>
      <c r="I622" s="3" t="s">
        <v>19</v>
      </c>
      <c r="J622" s="3" t="s">
        <v>67</v>
      </c>
      <c r="K622" s="3">
        <v>999</v>
      </c>
      <c r="L622" s="3" t="s">
        <v>21</v>
      </c>
      <c r="M622" s="3" t="s">
        <v>1232</v>
      </c>
      <c r="N622" s="3">
        <v>500</v>
      </c>
      <c r="O622" s="3" t="s">
        <v>23</v>
      </c>
      <c r="P622" s="3">
        <f t="shared" si="9"/>
        <v>15</v>
      </c>
    </row>
    <row r="623" spans="1:16" hidden="1" x14ac:dyDescent="0.25">
      <c r="A623" s="2">
        <v>20194091131272</v>
      </c>
      <c r="B623" s="4">
        <v>43766</v>
      </c>
      <c r="C623" s="4">
        <v>43789</v>
      </c>
      <c r="D623" s="2">
        <v>20192000390451</v>
      </c>
      <c r="E623" s="4">
        <v>43782</v>
      </c>
      <c r="F623" s="3" t="s">
        <v>24</v>
      </c>
      <c r="G623" s="3" t="s">
        <v>1233</v>
      </c>
      <c r="H623" s="3" t="s">
        <v>60</v>
      </c>
      <c r="I623" s="3" t="s">
        <v>19</v>
      </c>
      <c r="J623" s="3" t="s">
        <v>57</v>
      </c>
      <c r="K623" s="3">
        <v>999</v>
      </c>
      <c r="L623" s="3" t="s">
        <v>21</v>
      </c>
      <c r="M623" s="3" t="s">
        <v>248</v>
      </c>
      <c r="N623" s="3">
        <v>200</v>
      </c>
      <c r="O623" s="3" t="s">
        <v>23</v>
      </c>
      <c r="P623" s="3">
        <f t="shared" si="9"/>
        <v>16</v>
      </c>
    </row>
    <row r="624" spans="1:16" hidden="1" x14ac:dyDescent="0.25">
      <c r="A624" s="2">
        <v>20194091131292</v>
      </c>
      <c r="B624" s="4">
        <v>43766</v>
      </c>
      <c r="C624" s="4">
        <v>43789</v>
      </c>
      <c r="D624" s="2">
        <v>20195000380881</v>
      </c>
      <c r="E624" s="4">
        <v>43777</v>
      </c>
      <c r="F624" s="3" t="s">
        <v>24</v>
      </c>
      <c r="G624" s="3" t="s">
        <v>1234</v>
      </c>
      <c r="H624" s="3" t="s">
        <v>60</v>
      </c>
      <c r="I624" s="3" t="s">
        <v>19</v>
      </c>
      <c r="J624" s="3" t="s">
        <v>20</v>
      </c>
      <c r="K624" s="3">
        <v>999</v>
      </c>
      <c r="L624" s="3" t="s">
        <v>21</v>
      </c>
      <c r="M624" s="3" t="s">
        <v>127</v>
      </c>
      <c r="N624" s="3">
        <v>500</v>
      </c>
      <c r="O624" s="3" t="s">
        <v>23</v>
      </c>
      <c r="P624" s="3">
        <f t="shared" si="9"/>
        <v>11</v>
      </c>
    </row>
    <row r="625" spans="1:16" hidden="1" x14ac:dyDescent="0.25">
      <c r="A625" s="2">
        <v>20194091131482</v>
      </c>
      <c r="B625" s="4">
        <v>43766</v>
      </c>
      <c r="C625" s="4">
        <v>43789</v>
      </c>
      <c r="D625" s="2" t="s">
        <v>1235</v>
      </c>
      <c r="E625" s="4">
        <v>43783</v>
      </c>
      <c r="F625" s="3" t="s">
        <v>24</v>
      </c>
      <c r="G625" s="3" t="s">
        <v>1236</v>
      </c>
      <c r="H625" s="3" t="s">
        <v>1185</v>
      </c>
      <c r="I625" s="3" t="s">
        <v>19</v>
      </c>
      <c r="J625" s="3" t="s">
        <v>20</v>
      </c>
      <c r="K625" s="3">
        <v>999</v>
      </c>
      <c r="L625" s="3" t="s">
        <v>21</v>
      </c>
      <c r="M625" s="3" t="s">
        <v>598</v>
      </c>
      <c r="N625" s="3">
        <v>500</v>
      </c>
      <c r="O625" s="3" t="s">
        <v>23</v>
      </c>
      <c r="P625" s="3">
        <f t="shared" si="9"/>
        <v>17</v>
      </c>
    </row>
    <row r="626" spans="1:16" hidden="1" x14ac:dyDescent="0.25">
      <c r="A626" s="2">
        <v>20194091131652</v>
      </c>
      <c r="B626" s="4">
        <v>43766</v>
      </c>
      <c r="C626" s="4">
        <v>43789</v>
      </c>
      <c r="D626" s="2">
        <v>20193110377171</v>
      </c>
      <c r="E626" s="4">
        <v>43774</v>
      </c>
      <c r="F626" s="3" t="s">
        <v>24</v>
      </c>
      <c r="G626" s="3" t="s">
        <v>1237</v>
      </c>
      <c r="H626" s="3" t="s">
        <v>1238</v>
      </c>
      <c r="I626" s="3" t="s">
        <v>19</v>
      </c>
      <c r="J626" s="3" t="s">
        <v>71</v>
      </c>
      <c r="K626" s="3">
        <v>999</v>
      </c>
      <c r="L626" s="3" t="s">
        <v>21</v>
      </c>
      <c r="M626" s="3" t="s">
        <v>151</v>
      </c>
      <c r="N626" s="3">
        <v>311</v>
      </c>
      <c r="O626" s="3" t="s">
        <v>23</v>
      </c>
      <c r="P626" s="3">
        <f t="shared" si="9"/>
        <v>8</v>
      </c>
    </row>
    <row r="627" spans="1:16" x14ac:dyDescent="0.25">
      <c r="A627" s="2">
        <v>20194091131762</v>
      </c>
      <c r="B627" s="4">
        <v>43766</v>
      </c>
      <c r="C627" s="4">
        <v>43789</v>
      </c>
      <c r="D627" s="2">
        <v>20193110380721</v>
      </c>
      <c r="E627" s="4">
        <v>43777</v>
      </c>
      <c r="F627" s="3" t="s">
        <v>24</v>
      </c>
      <c r="G627" s="3" t="s">
        <v>1239</v>
      </c>
      <c r="H627" s="3" t="s">
        <v>1240</v>
      </c>
      <c r="I627" s="3" t="s">
        <v>19</v>
      </c>
      <c r="J627" s="3" t="s">
        <v>71</v>
      </c>
      <c r="K627" s="3">
        <v>999</v>
      </c>
      <c r="L627" s="3" t="s">
        <v>21</v>
      </c>
      <c r="M627" s="3" t="s">
        <v>151</v>
      </c>
      <c r="N627" s="3">
        <v>311</v>
      </c>
      <c r="O627" s="3" t="s">
        <v>23</v>
      </c>
      <c r="P627" s="3">
        <f t="shared" si="9"/>
        <v>11</v>
      </c>
    </row>
    <row r="628" spans="1:16" hidden="1" x14ac:dyDescent="0.25">
      <c r="A628" s="2">
        <v>20194091131812</v>
      </c>
      <c r="B628" s="4">
        <v>43766</v>
      </c>
      <c r="C628" s="4">
        <v>43789</v>
      </c>
      <c r="D628" s="2"/>
      <c r="E628" s="3" t="s">
        <v>18</v>
      </c>
      <c r="F628" s="3" t="s">
        <v>24</v>
      </c>
      <c r="G628" s="3" t="s">
        <v>1241</v>
      </c>
      <c r="H628" s="3" t="s">
        <v>1087</v>
      </c>
      <c r="I628" s="3" t="s">
        <v>37</v>
      </c>
      <c r="J628" s="3" t="s">
        <v>71</v>
      </c>
      <c r="K628" s="3">
        <v>999</v>
      </c>
      <c r="L628" s="3" t="s">
        <v>21</v>
      </c>
      <c r="M628" s="3" t="s">
        <v>339</v>
      </c>
      <c r="N628" s="3">
        <v>500</v>
      </c>
      <c r="O628" s="3" t="s">
        <v>23</v>
      </c>
      <c r="P628" s="3" t="str">
        <f t="shared" si="9"/>
        <v>-</v>
      </c>
    </row>
    <row r="629" spans="1:16" hidden="1" x14ac:dyDescent="0.25">
      <c r="A629" s="2">
        <v>20194091131852</v>
      </c>
      <c r="B629" s="4">
        <v>43766</v>
      </c>
      <c r="C629" s="4">
        <v>43789</v>
      </c>
      <c r="D629" s="2"/>
      <c r="E629" s="3" t="s">
        <v>18</v>
      </c>
      <c r="F629" s="3" t="s">
        <v>24</v>
      </c>
      <c r="G629" s="3" t="s">
        <v>1242</v>
      </c>
      <c r="H629" s="3" t="s">
        <v>1087</v>
      </c>
      <c r="I629" s="3" t="s">
        <v>37</v>
      </c>
      <c r="J629" s="3" t="s">
        <v>20</v>
      </c>
      <c r="K629" s="3">
        <v>999</v>
      </c>
      <c r="L629" s="3" t="s">
        <v>21</v>
      </c>
      <c r="M629" s="3" t="s">
        <v>339</v>
      </c>
      <c r="N629" s="3">
        <v>500</v>
      </c>
      <c r="O629" s="3" t="s">
        <v>23</v>
      </c>
      <c r="P629" s="3" t="str">
        <f t="shared" si="9"/>
        <v>-</v>
      </c>
    </row>
    <row r="630" spans="1:16" x14ac:dyDescent="0.25">
      <c r="A630" s="2">
        <v>20194091132002</v>
      </c>
      <c r="B630" s="4">
        <v>43766</v>
      </c>
      <c r="C630" s="4">
        <v>43782</v>
      </c>
      <c r="D630" s="2">
        <v>20197020390391</v>
      </c>
      <c r="E630" s="4">
        <v>43782</v>
      </c>
      <c r="F630" s="3" t="s">
        <v>27</v>
      </c>
      <c r="G630" s="3" t="s">
        <v>1243</v>
      </c>
      <c r="H630" s="3" t="s">
        <v>1244</v>
      </c>
      <c r="I630" s="3" t="s">
        <v>19</v>
      </c>
      <c r="J630" s="3" t="s">
        <v>792</v>
      </c>
      <c r="K630" s="3">
        <v>200</v>
      </c>
      <c r="L630" s="3" t="s">
        <v>667</v>
      </c>
      <c r="M630" s="3" t="s">
        <v>114</v>
      </c>
      <c r="N630" s="3">
        <v>200</v>
      </c>
      <c r="O630" s="3"/>
      <c r="P630" s="3">
        <f t="shared" si="9"/>
        <v>16</v>
      </c>
    </row>
    <row r="631" spans="1:16" hidden="1" x14ac:dyDescent="0.25">
      <c r="A631" s="2">
        <v>20194091132192</v>
      </c>
      <c r="B631" s="4">
        <v>43766</v>
      </c>
      <c r="C631" s="4">
        <v>43782</v>
      </c>
      <c r="D631" s="2">
        <v>20193060380091</v>
      </c>
      <c r="E631" s="4">
        <v>43777</v>
      </c>
      <c r="F631" s="3" t="s">
        <v>34</v>
      </c>
      <c r="G631" s="3" t="s">
        <v>1245</v>
      </c>
      <c r="H631" s="3" t="s">
        <v>1246</v>
      </c>
      <c r="I631" s="3" t="s">
        <v>19</v>
      </c>
      <c r="J631" s="3" t="s">
        <v>20</v>
      </c>
      <c r="K631" s="3">
        <v>999</v>
      </c>
      <c r="L631" s="3" t="s">
        <v>21</v>
      </c>
      <c r="M631" s="3" t="s">
        <v>50</v>
      </c>
      <c r="N631" s="3">
        <v>306</v>
      </c>
      <c r="O631" s="3" t="s">
        <v>23</v>
      </c>
      <c r="P631" s="3">
        <f t="shared" si="9"/>
        <v>11</v>
      </c>
    </row>
    <row r="632" spans="1:16" hidden="1" x14ac:dyDescent="0.25">
      <c r="A632" s="2">
        <v>20194091132242</v>
      </c>
      <c r="B632" s="4">
        <v>43766</v>
      </c>
      <c r="C632" s="4">
        <v>43782</v>
      </c>
      <c r="D632" s="2">
        <v>20192000405681</v>
      </c>
      <c r="E632" s="4">
        <v>43794</v>
      </c>
      <c r="F632" s="3" t="s">
        <v>34</v>
      </c>
      <c r="G632" s="3" t="s">
        <v>1247</v>
      </c>
      <c r="H632" s="3" t="s">
        <v>1248</v>
      </c>
      <c r="I632" s="3" t="s">
        <v>37</v>
      </c>
      <c r="J632" s="3" t="s">
        <v>57</v>
      </c>
      <c r="K632" s="3">
        <v>999</v>
      </c>
      <c r="L632" s="3" t="s">
        <v>21</v>
      </c>
      <c r="M632" s="3" t="s">
        <v>810</v>
      </c>
      <c r="N632" s="3">
        <v>200</v>
      </c>
      <c r="O632" s="3" t="s">
        <v>23</v>
      </c>
      <c r="P632" s="3">
        <f t="shared" si="9"/>
        <v>28</v>
      </c>
    </row>
    <row r="633" spans="1:16" hidden="1" x14ac:dyDescent="0.25">
      <c r="A633" s="2">
        <v>20194091132502</v>
      </c>
      <c r="B633" s="4">
        <v>43766</v>
      </c>
      <c r="C633" s="4">
        <v>43789</v>
      </c>
      <c r="D633" s="2">
        <v>20195000383511</v>
      </c>
      <c r="E633" s="4">
        <v>43781</v>
      </c>
      <c r="F633" s="3" t="s">
        <v>24</v>
      </c>
      <c r="G633" s="3" t="s">
        <v>1249</v>
      </c>
      <c r="H633" s="3" t="s">
        <v>1250</v>
      </c>
      <c r="I633" s="3" t="s">
        <v>19</v>
      </c>
      <c r="J633" s="3" t="s">
        <v>20</v>
      </c>
      <c r="K633" s="3">
        <v>500</v>
      </c>
      <c r="L633" s="3" t="s">
        <v>600</v>
      </c>
      <c r="M633" s="3" t="s">
        <v>299</v>
      </c>
      <c r="N633" s="3">
        <v>500</v>
      </c>
      <c r="O633" s="3"/>
      <c r="P633" s="3">
        <f t="shared" si="9"/>
        <v>15</v>
      </c>
    </row>
    <row r="634" spans="1:16" hidden="1" x14ac:dyDescent="0.25">
      <c r="A634" s="2">
        <v>20194091132702</v>
      </c>
      <c r="B634" s="4">
        <v>43766</v>
      </c>
      <c r="C634" s="4">
        <v>43789</v>
      </c>
      <c r="D634" s="2">
        <v>20193060391081</v>
      </c>
      <c r="E634" s="4">
        <v>43782</v>
      </c>
      <c r="F634" s="3" t="s">
        <v>24</v>
      </c>
      <c r="G634" s="3" t="s">
        <v>1251</v>
      </c>
      <c r="H634" s="3" t="s">
        <v>584</v>
      </c>
      <c r="I634" s="3" t="s">
        <v>19</v>
      </c>
      <c r="J634" s="3" t="s">
        <v>201</v>
      </c>
      <c r="K634" s="3">
        <v>999</v>
      </c>
      <c r="L634" s="3" t="s">
        <v>21</v>
      </c>
      <c r="M634" s="3" t="s">
        <v>50</v>
      </c>
      <c r="N634" s="3">
        <v>306</v>
      </c>
      <c r="O634" s="3" t="s">
        <v>23</v>
      </c>
      <c r="P634" s="3">
        <f t="shared" si="9"/>
        <v>16</v>
      </c>
    </row>
    <row r="635" spans="1:16" hidden="1" x14ac:dyDescent="0.25">
      <c r="A635" s="2">
        <v>20194091133052</v>
      </c>
      <c r="B635" s="4">
        <v>43766</v>
      </c>
      <c r="C635" s="4">
        <v>43782</v>
      </c>
      <c r="D635" s="2">
        <v>20195000390101</v>
      </c>
      <c r="E635" s="4">
        <v>43782</v>
      </c>
      <c r="F635" s="3" t="s">
        <v>175</v>
      </c>
      <c r="G635" s="3" t="s">
        <v>1252</v>
      </c>
      <c r="H635" s="3" t="s">
        <v>229</v>
      </c>
      <c r="I635" s="3" t="s">
        <v>19</v>
      </c>
      <c r="J635" s="3" t="s">
        <v>225</v>
      </c>
      <c r="K635" s="3">
        <v>999</v>
      </c>
      <c r="L635" s="3" t="s">
        <v>21</v>
      </c>
      <c r="M635" s="3" t="s">
        <v>117</v>
      </c>
      <c r="N635" s="3">
        <v>500</v>
      </c>
      <c r="O635" s="3" t="s">
        <v>23</v>
      </c>
      <c r="P635" s="3">
        <f t="shared" si="9"/>
        <v>16</v>
      </c>
    </row>
    <row r="636" spans="1:16" hidden="1" x14ac:dyDescent="0.25">
      <c r="A636" s="2">
        <v>20194091133132</v>
      </c>
      <c r="B636" s="4">
        <v>43766</v>
      </c>
      <c r="C636" s="4">
        <v>43782</v>
      </c>
      <c r="D636" s="2"/>
      <c r="E636" s="3" t="s">
        <v>18</v>
      </c>
      <c r="F636" s="3" t="s">
        <v>34</v>
      </c>
      <c r="G636" s="3" t="s">
        <v>1253</v>
      </c>
      <c r="H636" s="3" t="s">
        <v>1254</v>
      </c>
      <c r="I636" s="3" t="s">
        <v>37</v>
      </c>
      <c r="J636" s="3" t="s">
        <v>20</v>
      </c>
      <c r="K636" s="3">
        <v>701</v>
      </c>
      <c r="L636" s="3" t="s">
        <v>1255</v>
      </c>
      <c r="M636" s="3" t="s">
        <v>1256</v>
      </c>
      <c r="N636" s="3">
        <v>701</v>
      </c>
      <c r="O636" s="3"/>
      <c r="P636" s="3" t="str">
        <f t="shared" si="9"/>
        <v>-</v>
      </c>
    </row>
    <row r="637" spans="1:16" hidden="1" x14ac:dyDescent="0.25">
      <c r="A637" s="2">
        <v>20194091133162</v>
      </c>
      <c r="B637" s="4">
        <v>43766</v>
      </c>
      <c r="C637" s="4">
        <v>43769</v>
      </c>
      <c r="D637" s="2"/>
      <c r="E637" s="3" t="s">
        <v>18</v>
      </c>
      <c r="F637" s="3" t="s">
        <v>188</v>
      </c>
      <c r="G637" s="3" t="s">
        <v>1257</v>
      </c>
      <c r="H637" s="3" t="s">
        <v>1258</v>
      </c>
      <c r="I637" s="3" t="s">
        <v>37</v>
      </c>
      <c r="J637" s="3" t="s">
        <v>93</v>
      </c>
      <c r="K637" s="3">
        <v>701</v>
      </c>
      <c r="L637" s="3" t="s">
        <v>1255</v>
      </c>
      <c r="M637" s="3" t="s">
        <v>1259</v>
      </c>
      <c r="N637" s="3">
        <v>701</v>
      </c>
      <c r="O637" s="3"/>
      <c r="P637" s="3" t="str">
        <f t="shared" si="9"/>
        <v>-</v>
      </c>
    </row>
    <row r="638" spans="1:16" x14ac:dyDescent="0.25">
      <c r="A638" s="2">
        <v>20194091133222</v>
      </c>
      <c r="B638" s="4">
        <v>43766</v>
      </c>
      <c r="C638" s="4">
        <v>43789</v>
      </c>
      <c r="D638" s="2">
        <v>20192000445051</v>
      </c>
      <c r="E638" s="4">
        <v>43822</v>
      </c>
      <c r="F638" s="3" t="s">
        <v>24</v>
      </c>
      <c r="G638" s="3" t="s">
        <v>1260</v>
      </c>
      <c r="H638" s="3" t="s">
        <v>1261</v>
      </c>
      <c r="I638" s="3" t="s">
        <v>37</v>
      </c>
      <c r="J638" s="3" t="s">
        <v>201</v>
      </c>
      <c r="K638" s="3">
        <v>200</v>
      </c>
      <c r="L638" s="3" t="s">
        <v>113</v>
      </c>
      <c r="M638" s="3" t="s">
        <v>114</v>
      </c>
      <c r="N638" s="3">
        <v>200</v>
      </c>
      <c r="O638" s="3"/>
      <c r="P638" s="3">
        <f t="shared" si="9"/>
        <v>56</v>
      </c>
    </row>
    <row r="639" spans="1:16" hidden="1" x14ac:dyDescent="0.25">
      <c r="A639" s="2">
        <v>20194091133372</v>
      </c>
      <c r="B639" s="4">
        <v>43766</v>
      </c>
      <c r="C639" s="4">
        <v>43769</v>
      </c>
      <c r="D639" s="2"/>
      <c r="E639" s="3" t="s">
        <v>18</v>
      </c>
      <c r="F639" s="3" t="s">
        <v>188</v>
      </c>
      <c r="G639" s="3" t="s">
        <v>1262</v>
      </c>
      <c r="H639" s="3" t="s">
        <v>1263</v>
      </c>
      <c r="I639" s="3" t="s">
        <v>37</v>
      </c>
      <c r="J639" s="3" t="s">
        <v>93</v>
      </c>
      <c r="K639" s="3">
        <v>999</v>
      </c>
      <c r="L639" s="3" t="s">
        <v>21</v>
      </c>
      <c r="M639" s="3" t="s">
        <v>376</v>
      </c>
      <c r="N639" s="3">
        <v>701</v>
      </c>
      <c r="O639" s="3" t="s">
        <v>23</v>
      </c>
      <c r="P639" s="3" t="str">
        <f t="shared" si="9"/>
        <v>-</v>
      </c>
    </row>
    <row r="640" spans="1:16" hidden="1" x14ac:dyDescent="0.25">
      <c r="A640" s="2">
        <v>20194091133452</v>
      </c>
      <c r="B640" s="4">
        <v>43766</v>
      </c>
      <c r="C640" s="4">
        <v>43789</v>
      </c>
      <c r="D640" s="2">
        <v>20195000378171</v>
      </c>
      <c r="E640" s="4">
        <v>43775</v>
      </c>
      <c r="F640" s="3" t="s">
        <v>15</v>
      </c>
      <c r="G640" s="3" t="s">
        <v>16</v>
      </c>
      <c r="H640" s="3" t="s">
        <v>1264</v>
      </c>
      <c r="I640" s="3" t="s">
        <v>19</v>
      </c>
      <c r="J640" s="3" t="s">
        <v>83</v>
      </c>
      <c r="K640" s="3">
        <v>999</v>
      </c>
      <c r="L640" s="3" t="s">
        <v>21</v>
      </c>
      <c r="M640" s="3" t="s">
        <v>260</v>
      </c>
      <c r="N640" s="3">
        <v>500</v>
      </c>
      <c r="O640" s="3" t="s">
        <v>23</v>
      </c>
      <c r="P640" s="3">
        <f t="shared" si="9"/>
        <v>9</v>
      </c>
    </row>
    <row r="641" spans="1:16" x14ac:dyDescent="0.25">
      <c r="A641" s="2">
        <v>20194091133462</v>
      </c>
      <c r="B641" s="4">
        <v>43766</v>
      </c>
      <c r="C641" s="4">
        <v>43789</v>
      </c>
      <c r="D641" s="2">
        <v>20197050431661</v>
      </c>
      <c r="E641" s="4">
        <v>43812</v>
      </c>
      <c r="F641" s="3" t="s">
        <v>15</v>
      </c>
      <c r="G641" s="3" t="s">
        <v>1265</v>
      </c>
      <c r="H641" s="3" t="s">
        <v>184</v>
      </c>
      <c r="I641" s="3" t="s">
        <v>37</v>
      </c>
      <c r="J641" s="3" t="s">
        <v>93</v>
      </c>
      <c r="K641" s="3">
        <v>999</v>
      </c>
      <c r="L641" s="3" t="s">
        <v>21</v>
      </c>
      <c r="M641" s="3" t="s">
        <v>1266</v>
      </c>
      <c r="N641" s="3">
        <v>705</v>
      </c>
      <c r="O641" s="3" t="s">
        <v>23</v>
      </c>
      <c r="P641" s="3">
        <f t="shared" si="9"/>
        <v>46</v>
      </c>
    </row>
    <row r="642" spans="1:16" hidden="1" x14ac:dyDescent="0.25">
      <c r="A642" s="2">
        <v>20194091133472</v>
      </c>
      <c r="B642" s="4">
        <v>43766</v>
      </c>
      <c r="C642" s="4">
        <v>43782</v>
      </c>
      <c r="D642" s="2">
        <v>20195000387751</v>
      </c>
      <c r="E642" s="4">
        <v>43781</v>
      </c>
      <c r="F642" s="3" t="s">
        <v>27</v>
      </c>
      <c r="G642" s="3" t="s">
        <v>1267</v>
      </c>
      <c r="H642" s="3" t="s">
        <v>1268</v>
      </c>
      <c r="I642" s="3" t="s">
        <v>19</v>
      </c>
      <c r="J642" s="3" t="s">
        <v>20</v>
      </c>
      <c r="K642" s="3">
        <v>999</v>
      </c>
      <c r="L642" s="3" t="s">
        <v>21</v>
      </c>
      <c r="M642" s="3" t="s">
        <v>757</v>
      </c>
      <c r="N642" s="3">
        <v>500</v>
      </c>
      <c r="O642" s="3" t="s">
        <v>23</v>
      </c>
      <c r="P642" s="3">
        <f t="shared" si="9"/>
        <v>15</v>
      </c>
    </row>
    <row r="643" spans="1:16" x14ac:dyDescent="0.25">
      <c r="A643" s="2">
        <v>20194091133512</v>
      </c>
      <c r="B643" s="4">
        <v>43766</v>
      </c>
      <c r="C643" s="4">
        <v>43789</v>
      </c>
      <c r="D643" s="2">
        <v>20195000393751</v>
      </c>
      <c r="E643" s="4">
        <v>43783</v>
      </c>
      <c r="F643" s="3" t="s">
        <v>24</v>
      </c>
      <c r="G643" s="3" t="s">
        <v>1269</v>
      </c>
      <c r="H643" s="3" t="s">
        <v>992</v>
      </c>
      <c r="I643" s="3" t="s">
        <v>19</v>
      </c>
      <c r="J643" s="3" t="s">
        <v>20</v>
      </c>
      <c r="K643" s="3">
        <v>999</v>
      </c>
      <c r="L643" s="3" t="s">
        <v>21</v>
      </c>
      <c r="M643" s="3" t="s">
        <v>33</v>
      </c>
      <c r="N643" s="3">
        <v>500</v>
      </c>
      <c r="O643" s="3" t="s">
        <v>23</v>
      </c>
      <c r="P643" s="3">
        <f t="shared" si="9"/>
        <v>17</v>
      </c>
    </row>
    <row r="644" spans="1:16" x14ac:dyDescent="0.25">
      <c r="A644" s="2">
        <v>20194091133522</v>
      </c>
      <c r="B644" s="4">
        <v>43766</v>
      </c>
      <c r="C644" s="4">
        <v>43789</v>
      </c>
      <c r="D644" s="2">
        <v>20195000389861</v>
      </c>
      <c r="E644" s="4">
        <v>43781</v>
      </c>
      <c r="F644" s="3" t="s">
        <v>24</v>
      </c>
      <c r="G644" s="3" t="s">
        <v>1270</v>
      </c>
      <c r="H644" s="3" t="s">
        <v>1271</v>
      </c>
      <c r="I644" s="3" t="s">
        <v>19</v>
      </c>
      <c r="J644" s="3" t="s">
        <v>71</v>
      </c>
      <c r="K644" s="3">
        <v>999</v>
      </c>
      <c r="L644" s="3" t="s">
        <v>21</v>
      </c>
      <c r="M644" s="3" t="s">
        <v>339</v>
      </c>
      <c r="N644" s="3">
        <v>500</v>
      </c>
      <c r="O644" s="3" t="s">
        <v>23</v>
      </c>
      <c r="P644" s="3">
        <f t="shared" ref="P644:P707" si="10">IFERROR(E644-B644,"-")</f>
        <v>15</v>
      </c>
    </row>
    <row r="645" spans="1:16" hidden="1" x14ac:dyDescent="0.25">
      <c r="A645" s="2">
        <v>20194091133542</v>
      </c>
      <c r="B645" s="4">
        <v>43766</v>
      </c>
      <c r="C645" s="4">
        <v>43856</v>
      </c>
      <c r="D645" s="2"/>
      <c r="E645" s="3" t="s">
        <v>18</v>
      </c>
      <c r="F645" s="3" t="s">
        <v>74</v>
      </c>
      <c r="G645" s="3" t="s">
        <v>1272</v>
      </c>
      <c r="H645" s="3" t="s">
        <v>1273</v>
      </c>
      <c r="I645" s="3" t="s">
        <v>683</v>
      </c>
      <c r="J645" s="3" t="s">
        <v>20</v>
      </c>
      <c r="K645" s="3">
        <v>500</v>
      </c>
      <c r="L645" s="3" t="s">
        <v>1274</v>
      </c>
      <c r="M645" s="3" t="s">
        <v>299</v>
      </c>
      <c r="N645" s="3">
        <v>500</v>
      </c>
      <c r="O645" s="3"/>
      <c r="P645" s="3" t="str">
        <f t="shared" si="10"/>
        <v>-</v>
      </c>
    </row>
    <row r="646" spans="1:16" hidden="1" x14ac:dyDescent="0.25">
      <c r="A646" s="2">
        <v>20194091133552</v>
      </c>
      <c r="B646" s="4">
        <v>43766</v>
      </c>
      <c r="C646" s="4">
        <v>43782</v>
      </c>
      <c r="D646" s="2">
        <v>20193040383381</v>
      </c>
      <c r="E646" s="4">
        <v>43781</v>
      </c>
      <c r="F646" s="3" t="s">
        <v>210</v>
      </c>
      <c r="G646" s="3" t="s">
        <v>1275</v>
      </c>
      <c r="H646" s="3" t="s">
        <v>1276</v>
      </c>
      <c r="I646" s="3" t="s">
        <v>19</v>
      </c>
      <c r="J646" s="3" t="s">
        <v>136</v>
      </c>
      <c r="K646" s="3">
        <v>999</v>
      </c>
      <c r="L646" s="3" t="s">
        <v>21</v>
      </c>
      <c r="M646" s="3" t="s">
        <v>846</v>
      </c>
      <c r="N646" s="3">
        <v>304</v>
      </c>
      <c r="O646" s="3" t="s">
        <v>23</v>
      </c>
      <c r="P646" s="3">
        <f t="shared" si="10"/>
        <v>15</v>
      </c>
    </row>
    <row r="647" spans="1:16" x14ac:dyDescent="0.25">
      <c r="A647" s="2">
        <v>20194091133672</v>
      </c>
      <c r="B647" s="4">
        <v>43766</v>
      </c>
      <c r="C647" s="4">
        <v>43789</v>
      </c>
      <c r="D647" s="2">
        <v>20193110400541</v>
      </c>
      <c r="E647" s="4">
        <v>43789</v>
      </c>
      <c r="F647" s="3" t="s">
        <v>24</v>
      </c>
      <c r="G647" s="3" t="s">
        <v>1277</v>
      </c>
      <c r="H647" s="3" t="s">
        <v>1278</v>
      </c>
      <c r="I647" s="3" t="s">
        <v>19</v>
      </c>
      <c r="J647" s="3" t="s">
        <v>71</v>
      </c>
      <c r="K647" s="3">
        <v>999</v>
      </c>
      <c r="L647" s="3" t="s">
        <v>21</v>
      </c>
      <c r="M647" s="3" t="s">
        <v>242</v>
      </c>
      <c r="N647" s="3">
        <v>311</v>
      </c>
      <c r="O647" s="3" t="s">
        <v>23</v>
      </c>
      <c r="P647" s="3">
        <f t="shared" si="10"/>
        <v>23</v>
      </c>
    </row>
    <row r="648" spans="1:16" x14ac:dyDescent="0.25">
      <c r="A648" s="2">
        <v>20194091133692</v>
      </c>
      <c r="B648" s="4">
        <v>43766</v>
      </c>
      <c r="C648" s="4">
        <v>43782</v>
      </c>
      <c r="D648" s="2" t="s">
        <v>1279</v>
      </c>
      <c r="E648" s="4">
        <v>43788</v>
      </c>
      <c r="F648" s="3" t="s">
        <v>34</v>
      </c>
      <c r="G648" s="3" t="s">
        <v>1280</v>
      </c>
      <c r="H648" s="3" t="s">
        <v>92</v>
      </c>
      <c r="I648" s="3" t="s">
        <v>37</v>
      </c>
      <c r="J648" s="3" t="s">
        <v>20</v>
      </c>
      <c r="K648" s="3">
        <v>999</v>
      </c>
      <c r="L648" s="3" t="s">
        <v>21</v>
      </c>
      <c r="M648" s="3" t="s">
        <v>395</v>
      </c>
      <c r="N648" s="3">
        <v>500</v>
      </c>
      <c r="O648" s="3" t="s">
        <v>23</v>
      </c>
      <c r="P648" s="3">
        <f t="shared" si="10"/>
        <v>22</v>
      </c>
    </row>
    <row r="649" spans="1:16" x14ac:dyDescent="0.25">
      <c r="A649" s="2">
        <v>20194091133702</v>
      </c>
      <c r="B649" s="4">
        <v>43766</v>
      </c>
      <c r="C649" s="4">
        <v>43782</v>
      </c>
      <c r="D649" s="2">
        <v>20193090376441</v>
      </c>
      <c r="E649" s="4">
        <v>43774</v>
      </c>
      <c r="F649" s="3" t="s">
        <v>34</v>
      </c>
      <c r="G649" s="3" t="s">
        <v>1281</v>
      </c>
      <c r="H649" s="3" t="s">
        <v>92</v>
      </c>
      <c r="I649" s="3" t="s">
        <v>19</v>
      </c>
      <c r="J649" s="3" t="s">
        <v>792</v>
      </c>
      <c r="K649" s="3">
        <v>999</v>
      </c>
      <c r="L649" s="3" t="s">
        <v>21</v>
      </c>
      <c r="M649" s="3" t="s">
        <v>58</v>
      </c>
      <c r="N649" s="3">
        <v>309</v>
      </c>
      <c r="O649" s="3" t="s">
        <v>23</v>
      </c>
      <c r="P649" s="3">
        <f t="shared" si="10"/>
        <v>8</v>
      </c>
    </row>
    <row r="650" spans="1:16" x14ac:dyDescent="0.25">
      <c r="A650" s="2">
        <v>20194091133882</v>
      </c>
      <c r="B650" s="4">
        <v>43766</v>
      </c>
      <c r="C650" s="4">
        <v>43789</v>
      </c>
      <c r="D650" s="2"/>
      <c r="E650" s="3" t="s">
        <v>18</v>
      </c>
      <c r="F650" s="3" t="s">
        <v>77</v>
      </c>
      <c r="G650" s="3" t="s">
        <v>1282</v>
      </c>
      <c r="H650" s="3" t="s">
        <v>446</v>
      </c>
      <c r="I650" s="3" t="s">
        <v>37</v>
      </c>
      <c r="J650" s="3" t="s">
        <v>792</v>
      </c>
      <c r="K650" s="3">
        <v>999</v>
      </c>
      <c r="L650" s="3" t="s">
        <v>21</v>
      </c>
      <c r="M650" s="3" t="s">
        <v>850</v>
      </c>
      <c r="N650" s="3">
        <v>309</v>
      </c>
      <c r="O650" s="3" t="s">
        <v>23</v>
      </c>
      <c r="P650" s="3" t="str">
        <f t="shared" si="10"/>
        <v>-</v>
      </c>
    </row>
    <row r="651" spans="1:16" x14ac:dyDescent="0.25">
      <c r="A651" s="2">
        <v>20194091133922</v>
      </c>
      <c r="B651" s="4">
        <v>43766</v>
      </c>
      <c r="C651" s="4">
        <v>43782</v>
      </c>
      <c r="D651" s="2">
        <v>20193090376411</v>
      </c>
      <c r="E651" s="4">
        <v>43774</v>
      </c>
      <c r="F651" s="3" t="s">
        <v>34</v>
      </c>
      <c r="G651" s="3" t="s">
        <v>1283</v>
      </c>
      <c r="H651" s="3" t="s">
        <v>446</v>
      </c>
      <c r="I651" s="3" t="s">
        <v>19</v>
      </c>
      <c r="J651" s="3" t="s">
        <v>792</v>
      </c>
      <c r="K651" s="3">
        <v>999</v>
      </c>
      <c r="L651" s="3" t="s">
        <v>21</v>
      </c>
      <c r="M651" s="3" t="s">
        <v>371</v>
      </c>
      <c r="N651" s="3">
        <v>309</v>
      </c>
      <c r="O651" s="3" t="s">
        <v>23</v>
      </c>
      <c r="P651" s="3">
        <f t="shared" si="10"/>
        <v>8</v>
      </c>
    </row>
    <row r="652" spans="1:16" x14ac:dyDescent="0.25">
      <c r="A652" s="2">
        <v>20194091133932</v>
      </c>
      <c r="B652" s="4">
        <v>43766</v>
      </c>
      <c r="C652" s="4">
        <v>43856</v>
      </c>
      <c r="D652" s="2" t="s">
        <v>1284</v>
      </c>
      <c r="E652" s="4">
        <v>43815</v>
      </c>
      <c r="F652" s="3" t="s">
        <v>74</v>
      </c>
      <c r="G652" s="3" t="s">
        <v>1285</v>
      </c>
      <c r="H652" s="3" t="s">
        <v>1286</v>
      </c>
      <c r="I652" s="3" t="s">
        <v>19</v>
      </c>
      <c r="J652" s="3" t="s">
        <v>20</v>
      </c>
      <c r="K652" s="3">
        <v>500</v>
      </c>
      <c r="L652" s="3" t="s">
        <v>1287</v>
      </c>
      <c r="M652" s="3" t="s">
        <v>299</v>
      </c>
      <c r="N652" s="3">
        <v>500</v>
      </c>
      <c r="O652" s="3"/>
      <c r="P652" s="3">
        <f t="shared" si="10"/>
        <v>49</v>
      </c>
    </row>
    <row r="653" spans="1:16" hidden="1" x14ac:dyDescent="0.25">
      <c r="A653" s="2">
        <v>20194091134002</v>
      </c>
      <c r="B653" s="4">
        <v>43766</v>
      </c>
      <c r="C653" s="4">
        <v>43789</v>
      </c>
      <c r="D653" s="2">
        <v>20197040412971</v>
      </c>
      <c r="E653" s="4">
        <v>43798</v>
      </c>
      <c r="F653" s="3" t="s">
        <v>15</v>
      </c>
      <c r="G653" s="3" t="s">
        <v>1288</v>
      </c>
      <c r="H653" s="3" t="s">
        <v>1289</v>
      </c>
      <c r="I653" s="3" t="s">
        <v>37</v>
      </c>
      <c r="J653" s="3" t="s">
        <v>20</v>
      </c>
      <c r="K653" s="3">
        <v>999</v>
      </c>
      <c r="L653" s="3" t="s">
        <v>21</v>
      </c>
      <c r="M653" s="3" t="s">
        <v>262</v>
      </c>
      <c r="N653" s="3">
        <v>704</v>
      </c>
      <c r="O653" s="3" t="s">
        <v>23</v>
      </c>
      <c r="P653" s="3">
        <f t="shared" si="10"/>
        <v>32</v>
      </c>
    </row>
    <row r="654" spans="1:16" hidden="1" x14ac:dyDescent="0.25">
      <c r="A654" s="2">
        <v>20194091134032</v>
      </c>
      <c r="B654" s="4">
        <v>43766</v>
      </c>
      <c r="C654" s="4">
        <v>43782</v>
      </c>
      <c r="D654" s="2">
        <v>20192000390301</v>
      </c>
      <c r="E654" s="4">
        <v>43782</v>
      </c>
      <c r="F654" s="3" t="s">
        <v>85</v>
      </c>
      <c r="G654" s="3" t="s">
        <v>1290</v>
      </c>
      <c r="H654" s="3" t="s">
        <v>1291</v>
      </c>
      <c r="I654" s="3" t="s">
        <v>19</v>
      </c>
      <c r="J654" s="3" t="s">
        <v>57</v>
      </c>
      <c r="K654" s="3">
        <v>999</v>
      </c>
      <c r="L654" s="3" t="s">
        <v>21</v>
      </c>
      <c r="M654" s="3" t="s">
        <v>542</v>
      </c>
      <c r="N654" s="3">
        <v>200</v>
      </c>
      <c r="O654" s="3" t="s">
        <v>23</v>
      </c>
      <c r="P654" s="3">
        <f t="shared" si="10"/>
        <v>16</v>
      </c>
    </row>
    <row r="655" spans="1:16" x14ac:dyDescent="0.25">
      <c r="A655" s="2">
        <v>20194091134262</v>
      </c>
      <c r="B655" s="4">
        <v>43766</v>
      </c>
      <c r="C655" s="4">
        <v>43782</v>
      </c>
      <c r="D655" s="2">
        <v>20195000423821</v>
      </c>
      <c r="E655" s="4">
        <v>43808</v>
      </c>
      <c r="F655" s="3" t="s">
        <v>34</v>
      </c>
      <c r="G655" s="3" t="s">
        <v>1292</v>
      </c>
      <c r="H655" s="3" t="s">
        <v>633</v>
      </c>
      <c r="I655" s="3" t="s">
        <v>37</v>
      </c>
      <c r="J655" s="3" t="s">
        <v>20</v>
      </c>
      <c r="K655" s="3">
        <v>999</v>
      </c>
      <c r="L655" s="3" t="s">
        <v>21</v>
      </c>
      <c r="M655" s="3" t="s">
        <v>606</v>
      </c>
      <c r="N655" s="3">
        <v>500</v>
      </c>
      <c r="O655" s="3" t="s">
        <v>23</v>
      </c>
      <c r="P655" s="3">
        <f t="shared" si="10"/>
        <v>42</v>
      </c>
    </row>
    <row r="656" spans="1:16" x14ac:dyDescent="0.25">
      <c r="A656" s="2">
        <v>20194091134392</v>
      </c>
      <c r="B656" s="4">
        <v>43766</v>
      </c>
      <c r="C656" s="4">
        <v>43789</v>
      </c>
      <c r="D656" s="2">
        <v>20193090378431</v>
      </c>
      <c r="E656" s="4">
        <v>43775</v>
      </c>
      <c r="F656" s="3" t="s">
        <v>77</v>
      </c>
      <c r="G656" s="3" t="s">
        <v>1293</v>
      </c>
      <c r="H656" s="3" t="s">
        <v>859</v>
      </c>
      <c r="I656" s="3" t="s">
        <v>19</v>
      </c>
      <c r="J656" s="3" t="s">
        <v>20</v>
      </c>
      <c r="K656" s="3">
        <v>999</v>
      </c>
      <c r="L656" s="3" t="s">
        <v>21</v>
      </c>
      <c r="M656" s="3" t="s">
        <v>860</v>
      </c>
      <c r="N656" s="3">
        <v>309</v>
      </c>
      <c r="O656" s="3" t="s">
        <v>23</v>
      </c>
      <c r="P656" s="3">
        <f t="shared" si="10"/>
        <v>9</v>
      </c>
    </row>
    <row r="657" spans="1:16" x14ac:dyDescent="0.25">
      <c r="A657" s="2">
        <v>20194091134432</v>
      </c>
      <c r="B657" s="4">
        <v>43766</v>
      </c>
      <c r="C657" s="4">
        <v>43789</v>
      </c>
      <c r="D657" s="2">
        <v>20193090378401</v>
      </c>
      <c r="E657" s="4">
        <v>43775</v>
      </c>
      <c r="F657" s="3" t="s">
        <v>77</v>
      </c>
      <c r="G657" s="3" t="s">
        <v>1294</v>
      </c>
      <c r="H657" s="3" t="s">
        <v>859</v>
      </c>
      <c r="I657" s="3" t="s">
        <v>19</v>
      </c>
      <c r="J657" s="3" t="s">
        <v>20</v>
      </c>
      <c r="K657" s="3">
        <v>999</v>
      </c>
      <c r="L657" s="3" t="s">
        <v>21</v>
      </c>
      <c r="M657" s="3" t="s">
        <v>860</v>
      </c>
      <c r="N657" s="3">
        <v>309</v>
      </c>
      <c r="O657" s="3" t="s">
        <v>23</v>
      </c>
      <c r="P657" s="3">
        <f t="shared" si="10"/>
        <v>9</v>
      </c>
    </row>
    <row r="658" spans="1:16" x14ac:dyDescent="0.25">
      <c r="A658" s="2">
        <v>20194091134472</v>
      </c>
      <c r="B658" s="4">
        <v>43766</v>
      </c>
      <c r="C658" s="4">
        <v>43789</v>
      </c>
      <c r="D658" s="2">
        <v>20193090378421</v>
      </c>
      <c r="E658" s="4">
        <v>43775</v>
      </c>
      <c r="F658" s="3" t="s">
        <v>77</v>
      </c>
      <c r="G658" s="3" t="s">
        <v>1295</v>
      </c>
      <c r="H658" s="3" t="s">
        <v>859</v>
      </c>
      <c r="I658" s="3" t="s">
        <v>19</v>
      </c>
      <c r="J658" s="3" t="s">
        <v>20</v>
      </c>
      <c r="K658" s="3">
        <v>999</v>
      </c>
      <c r="L658" s="3" t="s">
        <v>21</v>
      </c>
      <c r="M658" s="3" t="s">
        <v>860</v>
      </c>
      <c r="N658" s="3">
        <v>309</v>
      </c>
      <c r="O658" s="3" t="s">
        <v>23</v>
      </c>
      <c r="P658" s="3">
        <f t="shared" si="10"/>
        <v>9</v>
      </c>
    </row>
    <row r="659" spans="1:16" hidden="1" x14ac:dyDescent="0.25">
      <c r="A659" s="2">
        <v>20194091135462</v>
      </c>
      <c r="B659" s="4">
        <v>43767</v>
      </c>
      <c r="C659" s="4">
        <v>43790</v>
      </c>
      <c r="D659" s="2">
        <v>20193060392101</v>
      </c>
      <c r="E659" s="4">
        <v>43783</v>
      </c>
      <c r="F659" s="3" t="s">
        <v>24</v>
      </c>
      <c r="G659" s="3" t="s">
        <v>1296</v>
      </c>
      <c r="H659" s="3" t="s">
        <v>1297</v>
      </c>
      <c r="I659" s="3" t="s">
        <v>19</v>
      </c>
      <c r="J659" s="3" t="s">
        <v>67</v>
      </c>
      <c r="K659" s="3">
        <v>999</v>
      </c>
      <c r="L659" s="3" t="s">
        <v>21</v>
      </c>
      <c r="M659" s="3" t="s">
        <v>620</v>
      </c>
      <c r="N659" s="3">
        <v>306</v>
      </c>
      <c r="O659" s="3" t="s">
        <v>23</v>
      </c>
      <c r="P659" s="3">
        <f t="shared" si="10"/>
        <v>16</v>
      </c>
    </row>
    <row r="660" spans="1:16" hidden="1" x14ac:dyDescent="0.25">
      <c r="A660" s="2">
        <v>20194091135562</v>
      </c>
      <c r="B660" s="4">
        <v>43767</v>
      </c>
      <c r="C660" s="4">
        <v>43790</v>
      </c>
      <c r="D660" s="2">
        <v>20196060405051</v>
      </c>
      <c r="E660" s="4">
        <v>43791</v>
      </c>
      <c r="F660" s="3" t="s">
        <v>24</v>
      </c>
      <c r="G660" s="3" t="s">
        <v>1298</v>
      </c>
      <c r="H660" s="3" t="s">
        <v>1299</v>
      </c>
      <c r="I660" s="3" t="s">
        <v>37</v>
      </c>
      <c r="J660" s="3" t="s">
        <v>20</v>
      </c>
      <c r="K660" s="3">
        <v>999</v>
      </c>
      <c r="L660" s="3" t="s">
        <v>21</v>
      </c>
      <c r="M660" s="3" t="s">
        <v>98</v>
      </c>
      <c r="N660" s="3">
        <v>606</v>
      </c>
      <c r="O660" s="3" t="s">
        <v>23</v>
      </c>
      <c r="P660" s="3">
        <f t="shared" si="10"/>
        <v>24</v>
      </c>
    </row>
    <row r="661" spans="1:16" hidden="1" x14ac:dyDescent="0.25">
      <c r="A661" s="2">
        <v>20194091135812</v>
      </c>
      <c r="B661" s="4">
        <v>43767</v>
      </c>
      <c r="C661" s="4">
        <v>43783</v>
      </c>
      <c r="D661" s="2">
        <v>20195000372201</v>
      </c>
      <c r="E661" s="4">
        <v>43768</v>
      </c>
      <c r="F661" s="3" t="s">
        <v>34</v>
      </c>
      <c r="G661" s="3" t="s">
        <v>1300</v>
      </c>
      <c r="H661" s="3" t="s">
        <v>82</v>
      </c>
      <c r="I661" s="3" t="s">
        <v>19</v>
      </c>
      <c r="J661" s="3" t="s">
        <v>20</v>
      </c>
      <c r="K661" s="3">
        <v>999</v>
      </c>
      <c r="L661" s="3" t="s">
        <v>21</v>
      </c>
      <c r="M661" s="3" t="s">
        <v>30</v>
      </c>
      <c r="N661" s="3">
        <v>500</v>
      </c>
      <c r="O661" s="3" t="s">
        <v>23</v>
      </c>
      <c r="P661" s="3">
        <f t="shared" si="10"/>
        <v>1</v>
      </c>
    </row>
    <row r="662" spans="1:16" hidden="1" x14ac:dyDescent="0.25">
      <c r="A662" s="2">
        <v>20194091136972</v>
      </c>
      <c r="B662" s="4">
        <v>43767</v>
      </c>
      <c r="C662" s="4">
        <v>43790</v>
      </c>
      <c r="D662" s="2">
        <v>20193060392011</v>
      </c>
      <c r="E662" s="4">
        <v>43783</v>
      </c>
      <c r="F662" s="3" t="s">
        <v>15</v>
      </c>
      <c r="G662" s="3" t="s">
        <v>1301</v>
      </c>
      <c r="H662" s="3" t="s">
        <v>1302</v>
      </c>
      <c r="I662" s="3" t="s">
        <v>19</v>
      </c>
      <c r="J662" s="3" t="s">
        <v>20</v>
      </c>
      <c r="K662" s="3">
        <v>999</v>
      </c>
      <c r="L662" s="3" t="s">
        <v>21</v>
      </c>
      <c r="M662" s="3" t="s">
        <v>130</v>
      </c>
      <c r="N662" s="3">
        <v>306</v>
      </c>
      <c r="O662" s="3" t="s">
        <v>23</v>
      </c>
      <c r="P662" s="3">
        <f t="shared" si="10"/>
        <v>16</v>
      </c>
    </row>
    <row r="663" spans="1:16" x14ac:dyDescent="0.25">
      <c r="A663" s="2">
        <v>20194091137002</v>
      </c>
      <c r="B663" s="4">
        <v>43767</v>
      </c>
      <c r="C663" s="4">
        <v>43790</v>
      </c>
      <c r="D663" s="2">
        <v>20195000379011</v>
      </c>
      <c r="E663" s="4">
        <v>43776</v>
      </c>
      <c r="F663" s="3" t="s">
        <v>24</v>
      </c>
      <c r="G663" s="3" t="s">
        <v>1303</v>
      </c>
      <c r="H663" s="3" t="s">
        <v>1304</v>
      </c>
      <c r="I663" s="3" t="s">
        <v>19</v>
      </c>
      <c r="J663" s="3" t="s">
        <v>201</v>
      </c>
      <c r="K663" s="3">
        <v>999</v>
      </c>
      <c r="L663" s="3" t="s">
        <v>21</v>
      </c>
      <c r="M663" s="3" t="s">
        <v>836</v>
      </c>
      <c r="N663" s="3">
        <v>500</v>
      </c>
      <c r="O663" s="3" t="s">
        <v>23</v>
      </c>
      <c r="P663" s="3">
        <f t="shared" si="10"/>
        <v>9</v>
      </c>
    </row>
    <row r="664" spans="1:16" hidden="1" x14ac:dyDescent="0.25">
      <c r="A664" s="2">
        <v>20194091137012</v>
      </c>
      <c r="B664" s="4">
        <v>43767</v>
      </c>
      <c r="C664" s="4">
        <v>43783</v>
      </c>
      <c r="D664" s="2">
        <v>20193060392551</v>
      </c>
      <c r="E664" s="4">
        <v>43783</v>
      </c>
      <c r="F664" s="3" t="s">
        <v>34</v>
      </c>
      <c r="G664" s="3" t="s">
        <v>1305</v>
      </c>
      <c r="H664" s="3" t="s">
        <v>186</v>
      </c>
      <c r="I664" s="3" t="s">
        <v>19</v>
      </c>
      <c r="J664" s="3" t="s">
        <v>20</v>
      </c>
      <c r="K664" s="3">
        <v>999</v>
      </c>
      <c r="L664" s="3" t="s">
        <v>21</v>
      </c>
      <c r="M664" s="3" t="s">
        <v>130</v>
      </c>
      <c r="N664" s="3">
        <v>306</v>
      </c>
      <c r="O664" s="3" t="s">
        <v>23</v>
      </c>
      <c r="P664" s="3">
        <f t="shared" si="10"/>
        <v>16</v>
      </c>
    </row>
    <row r="665" spans="1:16" hidden="1" x14ac:dyDescent="0.25">
      <c r="A665" s="2">
        <v>20194091137122</v>
      </c>
      <c r="B665" s="4">
        <v>43767</v>
      </c>
      <c r="C665" s="4">
        <v>43790</v>
      </c>
      <c r="D665" s="2">
        <v>20196060405091</v>
      </c>
      <c r="E665" s="4">
        <v>43791</v>
      </c>
      <c r="F665" s="3" t="s">
        <v>24</v>
      </c>
      <c r="G665" s="3" t="s">
        <v>1306</v>
      </c>
      <c r="H665" s="3" t="s">
        <v>1307</v>
      </c>
      <c r="I665" s="3" t="s">
        <v>37</v>
      </c>
      <c r="J665" s="3" t="s">
        <v>20</v>
      </c>
      <c r="K665" s="3">
        <v>999</v>
      </c>
      <c r="L665" s="3" t="s">
        <v>21</v>
      </c>
      <c r="M665" s="3" t="s">
        <v>98</v>
      </c>
      <c r="N665" s="3">
        <v>606</v>
      </c>
      <c r="O665" s="3" t="s">
        <v>23</v>
      </c>
      <c r="P665" s="3">
        <f t="shared" si="10"/>
        <v>24</v>
      </c>
    </row>
    <row r="666" spans="1:16" x14ac:dyDescent="0.25">
      <c r="A666" s="2">
        <v>20194091137172</v>
      </c>
      <c r="B666" s="4">
        <v>43767</v>
      </c>
      <c r="C666" s="4">
        <v>43783</v>
      </c>
      <c r="D666" s="2">
        <v>20193030376431</v>
      </c>
      <c r="E666" s="4">
        <v>43774</v>
      </c>
      <c r="F666" s="3" t="s">
        <v>34</v>
      </c>
      <c r="G666" s="3" t="s">
        <v>1308</v>
      </c>
      <c r="H666" s="3" t="s">
        <v>1309</v>
      </c>
      <c r="I666" s="3" t="s">
        <v>19</v>
      </c>
      <c r="J666" s="3" t="s">
        <v>173</v>
      </c>
      <c r="K666" s="3">
        <v>999</v>
      </c>
      <c r="L666" s="3" t="s">
        <v>21</v>
      </c>
      <c r="M666" s="3" t="s">
        <v>1310</v>
      </c>
      <c r="N666" s="3">
        <v>303</v>
      </c>
      <c r="O666" s="3" t="s">
        <v>23</v>
      </c>
      <c r="P666" s="3">
        <f t="shared" si="10"/>
        <v>7</v>
      </c>
    </row>
    <row r="667" spans="1:16" x14ac:dyDescent="0.25">
      <c r="A667" s="2">
        <v>20194091137272</v>
      </c>
      <c r="B667" s="4">
        <v>43767</v>
      </c>
      <c r="C667" s="4">
        <v>43770</v>
      </c>
      <c r="D667" s="2"/>
      <c r="E667" s="3" t="s">
        <v>18</v>
      </c>
      <c r="F667" s="3" t="s">
        <v>188</v>
      </c>
      <c r="G667" s="3" t="s">
        <v>1311</v>
      </c>
      <c r="H667" s="3" t="s">
        <v>1312</v>
      </c>
      <c r="I667" s="3" t="s">
        <v>37</v>
      </c>
      <c r="J667" s="3" t="s">
        <v>93</v>
      </c>
      <c r="K667" s="3">
        <v>999</v>
      </c>
      <c r="L667" s="3" t="s">
        <v>21</v>
      </c>
      <c r="M667" s="3" t="s">
        <v>1313</v>
      </c>
      <c r="N667" s="3">
        <v>701</v>
      </c>
      <c r="O667" s="3" t="s">
        <v>23</v>
      </c>
      <c r="P667" s="3" t="str">
        <f t="shared" si="10"/>
        <v>-</v>
      </c>
    </row>
    <row r="668" spans="1:16" hidden="1" x14ac:dyDescent="0.25">
      <c r="A668" s="2">
        <v>20194091137522</v>
      </c>
      <c r="B668" s="4">
        <v>43767</v>
      </c>
      <c r="C668" s="4">
        <v>43790</v>
      </c>
      <c r="D668" s="2">
        <v>20195000380651</v>
      </c>
      <c r="E668" s="4">
        <v>43777</v>
      </c>
      <c r="F668" s="3" t="s">
        <v>24</v>
      </c>
      <c r="G668" s="3" t="s">
        <v>16</v>
      </c>
      <c r="H668" s="3" t="s">
        <v>1314</v>
      </c>
      <c r="I668" s="3" t="s">
        <v>19</v>
      </c>
      <c r="J668" s="3" t="s">
        <v>18</v>
      </c>
      <c r="K668" s="3">
        <v>999</v>
      </c>
      <c r="L668" s="3" t="s">
        <v>21</v>
      </c>
      <c r="M668" s="3" t="s">
        <v>141</v>
      </c>
      <c r="N668" s="3">
        <v>500</v>
      </c>
      <c r="O668" s="3" t="s">
        <v>23</v>
      </c>
      <c r="P668" s="3">
        <f t="shared" si="10"/>
        <v>10</v>
      </c>
    </row>
    <row r="669" spans="1:16" hidden="1" x14ac:dyDescent="0.25">
      <c r="A669" s="2">
        <v>20194091137632</v>
      </c>
      <c r="B669" s="4">
        <v>43767</v>
      </c>
      <c r="C669" s="4">
        <v>43790</v>
      </c>
      <c r="D669" s="2">
        <v>20195000390631</v>
      </c>
      <c r="E669" s="4">
        <v>43782</v>
      </c>
      <c r="F669" s="3" t="s">
        <v>24</v>
      </c>
      <c r="G669" s="3" t="s">
        <v>16</v>
      </c>
      <c r="H669" s="3" t="s">
        <v>1315</v>
      </c>
      <c r="I669" s="3" t="s">
        <v>19</v>
      </c>
      <c r="J669" s="3" t="s">
        <v>18</v>
      </c>
      <c r="K669" s="3">
        <v>999</v>
      </c>
      <c r="L669" s="3" t="s">
        <v>21</v>
      </c>
      <c r="M669" s="3" t="s">
        <v>65</v>
      </c>
      <c r="N669" s="3">
        <v>500</v>
      </c>
      <c r="O669" s="3" t="s">
        <v>23</v>
      </c>
      <c r="P669" s="3">
        <f t="shared" si="10"/>
        <v>15</v>
      </c>
    </row>
    <row r="670" spans="1:16" x14ac:dyDescent="0.25">
      <c r="A670" s="2">
        <v>20194091137742</v>
      </c>
      <c r="B670" s="4">
        <v>43767</v>
      </c>
      <c r="C670" s="4">
        <v>43790</v>
      </c>
      <c r="D670" s="2"/>
      <c r="E670" s="3" t="s">
        <v>18</v>
      </c>
      <c r="F670" s="3" t="s">
        <v>24</v>
      </c>
      <c r="G670" s="3" t="s">
        <v>1316</v>
      </c>
      <c r="H670" s="3" t="s">
        <v>1014</v>
      </c>
      <c r="I670" s="3" t="s">
        <v>37</v>
      </c>
      <c r="J670" s="3" t="s">
        <v>57</v>
      </c>
      <c r="K670" s="3">
        <v>999</v>
      </c>
      <c r="L670" s="3" t="s">
        <v>21</v>
      </c>
      <c r="M670" s="3" t="s">
        <v>365</v>
      </c>
      <c r="N670" s="3">
        <v>200</v>
      </c>
      <c r="O670" s="3" t="s">
        <v>23</v>
      </c>
      <c r="P670" s="3" t="str">
        <f t="shared" si="10"/>
        <v>-</v>
      </c>
    </row>
    <row r="671" spans="1:16" hidden="1" x14ac:dyDescent="0.25">
      <c r="A671" s="2">
        <v>20194091138252</v>
      </c>
      <c r="B671" s="4">
        <v>43767</v>
      </c>
      <c r="C671" s="4">
        <v>43783</v>
      </c>
      <c r="D671" s="2">
        <v>20193060381171</v>
      </c>
      <c r="E671" s="4">
        <v>43777</v>
      </c>
      <c r="F671" s="3" t="s">
        <v>34</v>
      </c>
      <c r="G671" s="3" t="s">
        <v>1317</v>
      </c>
      <c r="H671" s="3" t="s">
        <v>1318</v>
      </c>
      <c r="I671" s="3" t="s">
        <v>19</v>
      </c>
      <c r="J671" s="3" t="s">
        <v>20</v>
      </c>
      <c r="K671" s="3">
        <v>999</v>
      </c>
      <c r="L671" s="3" t="s">
        <v>21</v>
      </c>
      <c r="M671" s="3" t="s">
        <v>438</v>
      </c>
      <c r="N671" s="3">
        <v>306</v>
      </c>
      <c r="O671" s="3" t="s">
        <v>23</v>
      </c>
      <c r="P671" s="3">
        <f t="shared" si="10"/>
        <v>10</v>
      </c>
    </row>
    <row r="672" spans="1:16" hidden="1" x14ac:dyDescent="0.25">
      <c r="A672" s="2">
        <v>20194091138412</v>
      </c>
      <c r="B672" s="4">
        <v>43767</v>
      </c>
      <c r="C672" s="4">
        <v>43790</v>
      </c>
      <c r="D672" s="2">
        <v>20193060400001</v>
      </c>
      <c r="E672" s="4">
        <v>43788</v>
      </c>
      <c r="F672" s="3" t="s">
        <v>24</v>
      </c>
      <c r="G672" s="3" t="s">
        <v>16</v>
      </c>
      <c r="H672" s="3" t="s">
        <v>1319</v>
      </c>
      <c r="I672" s="3" t="s">
        <v>19</v>
      </c>
      <c r="J672" s="3" t="s">
        <v>71</v>
      </c>
      <c r="K672" s="3">
        <v>999</v>
      </c>
      <c r="L672" s="3" t="s">
        <v>21</v>
      </c>
      <c r="M672" s="3" t="s">
        <v>438</v>
      </c>
      <c r="N672" s="3">
        <v>306</v>
      </c>
      <c r="O672" s="3" t="s">
        <v>23</v>
      </c>
      <c r="P672" s="3">
        <f t="shared" si="10"/>
        <v>21</v>
      </c>
    </row>
    <row r="673" spans="1:16" hidden="1" x14ac:dyDescent="0.25">
      <c r="A673" s="2">
        <v>20194091138512</v>
      </c>
      <c r="B673" s="4">
        <v>43767</v>
      </c>
      <c r="C673" s="4">
        <v>43783</v>
      </c>
      <c r="D673" s="2">
        <v>20193050388281</v>
      </c>
      <c r="E673" s="4">
        <v>43781</v>
      </c>
      <c r="F673" s="3" t="s">
        <v>34</v>
      </c>
      <c r="G673" s="3" t="s">
        <v>1320</v>
      </c>
      <c r="H673" s="3" t="s">
        <v>82</v>
      </c>
      <c r="I673" s="3" t="s">
        <v>19</v>
      </c>
      <c r="J673" s="3" t="s">
        <v>318</v>
      </c>
      <c r="K673" s="3">
        <v>999</v>
      </c>
      <c r="L673" s="3" t="s">
        <v>21</v>
      </c>
      <c r="M673" s="3" t="s">
        <v>1059</v>
      </c>
      <c r="N673" s="3">
        <v>305</v>
      </c>
      <c r="O673" s="3" t="s">
        <v>23</v>
      </c>
      <c r="P673" s="3">
        <f t="shared" si="10"/>
        <v>14</v>
      </c>
    </row>
    <row r="674" spans="1:16" x14ac:dyDescent="0.25">
      <c r="A674" s="2">
        <v>20194091138542</v>
      </c>
      <c r="B674" s="4">
        <v>43767</v>
      </c>
      <c r="C674" s="4">
        <v>43783</v>
      </c>
      <c r="D674" s="2">
        <v>20193030167463</v>
      </c>
      <c r="E674" s="4">
        <v>43768</v>
      </c>
      <c r="F674" s="3" t="s">
        <v>34</v>
      </c>
      <c r="G674" s="3" t="s">
        <v>1321</v>
      </c>
      <c r="H674" s="3" t="s">
        <v>92</v>
      </c>
      <c r="I674" s="3" t="s">
        <v>19</v>
      </c>
      <c r="J674" s="3" t="s">
        <v>20</v>
      </c>
      <c r="K674" s="3">
        <v>999</v>
      </c>
      <c r="L674" s="3" t="s">
        <v>21</v>
      </c>
      <c r="M674" s="3" t="s">
        <v>455</v>
      </c>
      <c r="N674" s="3">
        <v>303</v>
      </c>
      <c r="O674" s="3" t="s">
        <v>23</v>
      </c>
      <c r="P674" s="3">
        <f t="shared" si="10"/>
        <v>1</v>
      </c>
    </row>
    <row r="675" spans="1:16" hidden="1" x14ac:dyDescent="0.25">
      <c r="A675" s="2">
        <v>20194091138592</v>
      </c>
      <c r="B675" s="4">
        <v>43767</v>
      </c>
      <c r="C675" s="4">
        <v>43857</v>
      </c>
      <c r="D675" s="2"/>
      <c r="E675" s="3" t="s">
        <v>18</v>
      </c>
      <c r="F675" s="3" t="s">
        <v>74</v>
      </c>
      <c r="G675" s="3" t="s">
        <v>1322</v>
      </c>
      <c r="H675" s="3" t="s">
        <v>1323</v>
      </c>
      <c r="I675" s="3" t="s">
        <v>683</v>
      </c>
      <c r="J675" s="3" t="s">
        <v>20</v>
      </c>
      <c r="K675" s="3">
        <v>999</v>
      </c>
      <c r="L675" s="3" t="s">
        <v>21</v>
      </c>
      <c r="M675" s="3" t="s">
        <v>408</v>
      </c>
      <c r="N675" s="3">
        <v>311</v>
      </c>
      <c r="O675" s="3" t="s">
        <v>23</v>
      </c>
      <c r="P675" s="3" t="str">
        <f t="shared" si="10"/>
        <v>-</v>
      </c>
    </row>
    <row r="676" spans="1:16" hidden="1" x14ac:dyDescent="0.25">
      <c r="A676" s="2">
        <v>20194091138692</v>
      </c>
      <c r="B676" s="4">
        <v>43767</v>
      </c>
      <c r="C676" s="4">
        <v>43775</v>
      </c>
      <c r="D676" s="2">
        <v>20193070376601</v>
      </c>
      <c r="E676" s="4">
        <v>43774</v>
      </c>
      <c r="F676" s="3" t="s">
        <v>54</v>
      </c>
      <c r="G676" s="3" t="s">
        <v>1324</v>
      </c>
      <c r="H676" s="3" t="s">
        <v>82</v>
      </c>
      <c r="I676" s="3" t="s">
        <v>19</v>
      </c>
      <c r="J676" s="3" t="s">
        <v>304</v>
      </c>
      <c r="K676" s="3">
        <v>999</v>
      </c>
      <c r="L676" s="3" t="s">
        <v>21</v>
      </c>
      <c r="M676" s="3" t="s">
        <v>305</v>
      </c>
      <c r="N676" s="3">
        <v>307</v>
      </c>
      <c r="O676" s="3" t="s">
        <v>23</v>
      </c>
      <c r="P676" s="3">
        <f t="shared" si="10"/>
        <v>7</v>
      </c>
    </row>
    <row r="677" spans="1:16" x14ac:dyDescent="0.25">
      <c r="A677" s="2">
        <v>20194091138812</v>
      </c>
      <c r="B677" s="4">
        <v>43767</v>
      </c>
      <c r="C677" s="4">
        <v>43783</v>
      </c>
      <c r="D677" s="2"/>
      <c r="E677" s="3" t="s">
        <v>18</v>
      </c>
      <c r="F677" s="3" t="s">
        <v>27</v>
      </c>
      <c r="G677" s="3" t="s">
        <v>1325</v>
      </c>
      <c r="H677" s="3" t="s">
        <v>1326</v>
      </c>
      <c r="I677" s="3" t="s">
        <v>37</v>
      </c>
      <c r="J677" s="3" t="s">
        <v>173</v>
      </c>
      <c r="K677" s="3">
        <v>401</v>
      </c>
      <c r="L677" s="3" t="s">
        <v>1327</v>
      </c>
      <c r="M677" s="3" t="s">
        <v>1328</v>
      </c>
      <c r="N677" s="3">
        <v>401</v>
      </c>
      <c r="O677" s="3"/>
      <c r="P677" s="3" t="str">
        <f t="shared" si="10"/>
        <v>-</v>
      </c>
    </row>
    <row r="678" spans="1:16" x14ac:dyDescent="0.25">
      <c r="A678" s="2">
        <v>20194091139092</v>
      </c>
      <c r="B678" s="4">
        <v>43767</v>
      </c>
      <c r="C678" s="4">
        <v>43790</v>
      </c>
      <c r="D678" s="2">
        <v>20196040399571</v>
      </c>
      <c r="E678" s="4">
        <v>43788</v>
      </c>
      <c r="F678" s="3" t="s">
        <v>77</v>
      </c>
      <c r="G678" s="3" t="s">
        <v>1329</v>
      </c>
      <c r="H678" s="3" t="s">
        <v>581</v>
      </c>
      <c r="I678" s="3" t="s">
        <v>19</v>
      </c>
      <c r="J678" s="3" t="s">
        <v>20</v>
      </c>
      <c r="K678" s="3">
        <v>999</v>
      </c>
      <c r="L678" s="3" t="s">
        <v>21</v>
      </c>
      <c r="M678" s="3" t="s">
        <v>26</v>
      </c>
      <c r="N678" s="3">
        <v>604</v>
      </c>
      <c r="O678" s="3" t="s">
        <v>23</v>
      </c>
      <c r="P678" s="3">
        <f t="shared" si="10"/>
        <v>21</v>
      </c>
    </row>
    <row r="679" spans="1:16" x14ac:dyDescent="0.25">
      <c r="A679" s="2">
        <v>20194091139402</v>
      </c>
      <c r="B679" s="4">
        <v>43767</v>
      </c>
      <c r="C679" s="4">
        <v>43790</v>
      </c>
      <c r="D679" s="2">
        <v>20193060390551</v>
      </c>
      <c r="E679" s="4">
        <v>43782</v>
      </c>
      <c r="F679" s="3" t="s">
        <v>77</v>
      </c>
      <c r="G679" s="3" t="s">
        <v>1330</v>
      </c>
      <c r="H679" s="3" t="s">
        <v>1331</v>
      </c>
      <c r="I679" s="3" t="s">
        <v>19</v>
      </c>
      <c r="J679" s="3" t="s">
        <v>20</v>
      </c>
      <c r="K679" s="3">
        <v>999</v>
      </c>
      <c r="L679" s="3" t="s">
        <v>21</v>
      </c>
      <c r="M679" s="3" t="s">
        <v>1332</v>
      </c>
      <c r="N679" s="3">
        <v>306</v>
      </c>
      <c r="O679" s="3" t="s">
        <v>23</v>
      </c>
      <c r="P679" s="3">
        <f t="shared" si="10"/>
        <v>15</v>
      </c>
    </row>
    <row r="680" spans="1:16" x14ac:dyDescent="0.25">
      <c r="A680" s="2">
        <v>20194091139742</v>
      </c>
      <c r="B680" s="4">
        <v>43767</v>
      </c>
      <c r="C680" s="4">
        <v>43783</v>
      </c>
      <c r="D680" s="2">
        <v>20196020392161</v>
      </c>
      <c r="E680" s="4">
        <v>43783</v>
      </c>
      <c r="F680" s="3" t="s">
        <v>34</v>
      </c>
      <c r="G680" s="3" t="s">
        <v>1333</v>
      </c>
      <c r="H680" s="3" t="s">
        <v>523</v>
      </c>
      <c r="I680" s="3" t="s">
        <v>19</v>
      </c>
      <c r="J680" s="3" t="s">
        <v>20</v>
      </c>
      <c r="K680" s="3">
        <v>999</v>
      </c>
      <c r="L680" s="3" t="s">
        <v>21</v>
      </c>
      <c r="M680" s="3" t="s">
        <v>1334</v>
      </c>
      <c r="N680" s="3">
        <v>602</v>
      </c>
      <c r="O680" s="3" t="s">
        <v>23</v>
      </c>
      <c r="P680" s="3">
        <f t="shared" si="10"/>
        <v>16</v>
      </c>
    </row>
    <row r="681" spans="1:16" hidden="1" x14ac:dyDescent="0.25">
      <c r="A681" s="2">
        <v>20194091139892</v>
      </c>
      <c r="B681" s="4">
        <v>43767</v>
      </c>
      <c r="C681" s="4">
        <v>43790</v>
      </c>
      <c r="D681" s="2">
        <v>20196040399471</v>
      </c>
      <c r="E681" s="4">
        <v>43788</v>
      </c>
      <c r="F681" s="3" t="s">
        <v>15</v>
      </c>
      <c r="G681" s="3" t="s">
        <v>16</v>
      </c>
      <c r="H681" s="3" t="s">
        <v>1335</v>
      </c>
      <c r="I681" s="3" t="s">
        <v>19</v>
      </c>
      <c r="J681" s="3" t="s">
        <v>18</v>
      </c>
      <c r="K681" s="3">
        <v>999</v>
      </c>
      <c r="L681" s="3" t="s">
        <v>21</v>
      </c>
      <c r="M681" s="3" t="s">
        <v>26</v>
      </c>
      <c r="N681" s="3">
        <v>604</v>
      </c>
      <c r="O681" s="3" t="s">
        <v>23</v>
      </c>
      <c r="P681" s="3">
        <f t="shared" si="10"/>
        <v>21</v>
      </c>
    </row>
    <row r="682" spans="1:16" x14ac:dyDescent="0.25">
      <c r="A682" s="2">
        <v>20194091139932</v>
      </c>
      <c r="B682" s="4">
        <v>43767</v>
      </c>
      <c r="C682" s="4">
        <v>43857</v>
      </c>
      <c r="D682" s="2">
        <v>20193030175293</v>
      </c>
      <c r="E682" s="4">
        <v>43784</v>
      </c>
      <c r="F682" s="3" t="s">
        <v>74</v>
      </c>
      <c r="G682" s="3" t="s">
        <v>1336</v>
      </c>
      <c r="H682" s="3" t="s">
        <v>1337</v>
      </c>
      <c r="I682" s="3" t="s">
        <v>19</v>
      </c>
      <c r="J682" s="3" t="s">
        <v>173</v>
      </c>
      <c r="K682" s="3">
        <v>999</v>
      </c>
      <c r="L682" s="3" t="s">
        <v>21</v>
      </c>
      <c r="M682" s="3" t="s">
        <v>1338</v>
      </c>
      <c r="N682" s="3">
        <v>303</v>
      </c>
      <c r="O682" s="3" t="s">
        <v>23</v>
      </c>
      <c r="P682" s="3">
        <f t="shared" si="10"/>
        <v>17</v>
      </c>
    </row>
    <row r="683" spans="1:16" x14ac:dyDescent="0.25">
      <c r="A683" s="2">
        <v>20194091140072</v>
      </c>
      <c r="B683" s="4">
        <v>43767</v>
      </c>
      <c r="C683" s="4">
        <v>43790</v>
      </c>
      <c r="D683" s="2">
        <v>20195000397431</v>
      </c>
      <c r="E683" s="4">
        <v>43787</v>
      </c>
      <c r="F683" s="3" t="s">
        <v>24</v>
      </c>
      <c r="G683" s="3" t="s">
        <v>1339</v>
      </c>
      <c r="H683" s="3" t="s">
        <v>1340</v>
      </c>
      <c r="I683" s="3" t="s">
        <v>19</v>
      </c>
      <c r="J683" s="3" t="s">
        <v>20</v>
      </c>
      <c r="K683" s="3">
        <v>999</v>
      </c>
      <c r="L683" s="3" t="s">
        <v>21</v>
      </c>
      <c r="M683" s="3" t="s">
        <v>1341</v>
      </c>
      <c r="N683" s="3">
        <v>500</v>
      </c>
      <c r="O683" s="3" t="s">
        <v>23</v>
      </c>
      <c r="P683" s="3">
        <f t="shared" si="10"/>
        <v>20</v>
      </c>
    </row>
    <row r="684" spans="1:16" x14ac:dyDescent="0.25">
      <c r="A684" s="2">
        <v>20194091140482</v>
      </c>
      <c r="B684" s="4">
        <v>43767</v>
      </c>
      <c r="C684" s="4">
        <v>43790</v>
      </c>
      <c r="D684" s="2">
        <v>20193120397761</v>
      </c>
      <c r="E684" s="4">
        <v>43788</v>
      </c>
      <c r="F684" s="3" t="s">
        <v>77</v>
      </c>
      <c r="G684" s="3" t="s">
        <v>1342</v>
      </c>
      <c r="H684" s="3" t="s">
        <v>317</v>
      </c>
      <c r="I684" s="3" t="s">
        <v>19</v>
      </c>
      <c r="J684" s="3" t="s">
        <v>20</v>
      </c>
      <c r="K684" s="3">
        <v>999</v>
      </c>
      <c r="L684" s="3" t="s">
        <v>21</v>
      </c>
      <c r="M684" s="3" t="s">
        <v>411</v>
      </c>
      <c r="N684" s="3">
        <v>312</v>
      </c>
      <c r="O684" s="3" t="s">
        <v>23</v>
      </c>
      <c r="P684" s="3">
        <f t="shared" si="10"/>
        <v>21</v>
      </c>
    </row>
    <row r="685" spans="1:16" x14ac:dyDescent="0.25">
      <c r="A685" s="2">
        <v>20194091140562</v>
      </c>
      <c r="B685" s="4">
        <v>43767</v>
      </c>
      <c r="C685" s="4">
        <v>43790</v>
      </c>
      <c r="D685" s="2" t="s">
        <v>1343</v>
      </c>
      <c r="E685" s="3" t="s">
        <v>18</v>
      </c>
      <c r="F685" s="3" t="s">
        <v>77</v>
      </c>
      <c r="G685" s="3" t="s">
        <v>1344</v>
      </c>
      <c r="H685" s="3" t="s">
        <v>468</v>
      </c>
      <c r="I685" s="3" t="s">
        <v>37</v>
      </c>
      <c r="J685" s="3" t="s">
        <v>792</v>
      </c>
      <c r="K685" s="3">
        <v>999</v>
      </c>
      <c r="L685" s="3" t="s">
        <v>21</v>
      </c>
      <c r="M685" s="3" t="s">
        <v>1345</v>
      </c>
      <c r="N685" s="3">
        <v>308</v>
      </c>
      <c r="O685" s="3" t="s">
        <v>23</v>
      </c>
      <c r="P685" s="3" t="str">
        <f t="shared" si="10"/>
        <v>-</v>
      </c>
    </row>
    <row r="686" spans="1:16" x14ac:dyDescent="0.25">
      <c r="A686" s="2">
        <v>20194091140592</v>
      </c>
      <c r="B686" s="4">
        <v>43767</v>
      </c>
      <c r="C686" s="4">
        <v>43857</v>
      </c>
      <c r="D686" s="2">
        <v>20195000392791</v>
      </c>
      <c r="E686" s="4">
        <v>43783</v>
      </c>
      <c r="F686" s="3" t="s">
        <v>74</v>
      </c>
      <c r="G686" s="3" t="s">
        <v>1346</v>
      </c>
      <c r="H686" s="3" t="s">
        <v>1078</v>
      </c>
      <c r="I686" s="3" t="s">
        <v>19</v>
      </c>
      <c r="J686" s="3" t="s">
        <v>20</v>
      </c>
      <c r="K686" s="3">
        <v>999</v>
      </c>
      <c r="L686" s="3" t="s">
        <v>21</v>
      </c>
      <c r="M686" s="3" t="s">
        <v>594</v>
      </c>
      <c r="N686" s="3">
        <v>500</v>
      </c>
      <c r="O686" s="3" t="s">
        <v>23</v>
      </c>
      <c r="P686" s="3">
        <f t="shared" si="10"/>
        <v>16</v>
      </c>
    </row>
    <row r="687" spans="1:16" x14ac:dyDescent="0.25">
      <c r="A687" s="2">
        <v>20194091140642</v>
      </c>
      <c r="B687" s="4">
        <v>43767</v>
      </c>
      <c r="C687" s="4">
        <v>43790</v>
      </c>
      <c r="D687" s="2" t="s">
        <v>1347</v>
      </c>
      <c r="E687" s="3" t="s">
        <v>18</v>
      </c>
      <c r="F687" s="3" t="s">
        <v>77</v>
      </c>
      <c r="G687" s="3" t="s">
        <v>1348</v>
      </c>
      <c r="H687" s="3" t="s">
        <v>468</v>
      </c>
      <c r="I687" s="3" t="s">
        <v>37</v>
      </c>
      <c r="J687" s="3" t="s">
        <v>792</v>
      </c>
      <c r="K687" s="3">
        <v>999</v>
      </c>
      <c r="L687" s="3" t="s">
        <v>21</v>
      </c>
      <c r="M687" s="3" t="s">
        <v>1345</v>
      </c>
      <c r="N687" s="3">
        <v>308</v>
      </c>
      <c r="O687" s="3" t="s">
        <v>23</v>
      </c>
      <c r="P687" s="3" t="str">
        <f t="shared" si="10"/>
        <v>-</v>
      </c>
    </row>
    <row r="688" spans="1:16" x14ac:dyDescent="0.25">
      <c r="A688" s="2">
        <v>20194091140692</v>
      </c>
      <c r="B688" s="4">
        <v>43767</v>
      </c>
      <c r="C688" s="4">
        <v>43790</v>
      </c>
      <c r="D688" s="2" t="s">
        <v>1349</v>
      </c>
      <c r="E688" s="3" t="s">
        <v>18</v>
      </c>
      <c r="F688" s="3" t="s">
        <v>77</v>
      </c>
      <c r="G688" s="3" t="s">
        <v>1350</v>
      </c>
      <c r="H688" s="3" t="s">
        <v>468</v>
      </c>
      <c r="I688" s="3" t="s">
        <v>37</v>
      </c>
      <c r="J688" s="3" t="s">
        <v>792</v>
      </c>
      <c r="K688" s="3">
        <v>999</v>
      </c>
      <c r="L688" s="3" t="s">
        <v>21</v>
      </c>
      <c r="M688" s="3" t="s">
        <v>1345</v>
      </c>
      <c r="N688" s="3">
        <v>308</v>
      </c>
      <c r="O688" s="3" t="s">
        <v>23</v>
      </c>
      <c r="P688" s="3" t="str">
        <f t="shared" si="10"/>
        <v>-</v>
      </c>
    </row>
    <row r="689" spans="1:16" x14ac:dyDescent="0.25">
      <c r="A689" s="2">
        <v>20194091140722</v>
      </c>
      <c r="B689" s="4">
        <v>43767</v>
      </c>
      <c r="C689" s="4">
        <v>43790</v>
      </c>
      <c r="D689" s="2">
        <v>20195000389451</v>
      </c>
      <c r="E689" s="4">
        <v>43781</v>
      </c>
      <c r="F689" s="3" t="s">
        <v>77</v>
      </c>
      <c r="G689" s="3" t="s">
        <v>1351</v>
      </c>
      <c r="H689" s="3" t="s">
        <v>1078</v>
      </c>
      <c r="I689" s="3" t="s">
        <v>19</v>
      </c>
      <c r="J689" s="3" t="s">
        <v>20</v>
      </c>
      <c r="K689" s="3">
        <v>999</v>
      </c>
      <c r="L689" s="3" t="s">
        <v>21</v>
      </c>
      <c r="M689" s="3" t="s">
        <v>22</v>
      </c>
      <c r="N689" s="3">
        <v>500</v>
      </c>
      <c r="O689" s="3" t="s">
        <v>23</v>
      </c>
      <c r="P689" s="3">
        <f t="shared" si="10"/>
        <v>14</v>
      </c>
    </row>
    <row r="690" spans="1:16" x14ac:dyDescent="0.25">
      <c r="A690" s="2">
        <v>20194091140772</v>
      </c>
      <c r="B690" s="4">
        <v>43767</v>
      </c>
      <c r="C690" s="4">
        <v>43790</v>
      </c>
      <c r="D690" s="2">
        <v>20195000389431</v>
      </c>
      <c r="E690" s="4">
        <v>43781</v>
      </c>
      <c r="F690" s="3" t="s">
        <v>77</v>
      </c>
      <c r="G690" s="3" t="s">
        <v>1352</v>
      </c>
      <c r="H690" s="3" t="s">
        <v>1078</v>
      </c>
      <c r="I690" s="3" t="s">
        <v>19</v>
      </c>
      <c r="J690" s="3" t="s">
        <v>20</v>
      </c>
      <c r="K690" s="3">
        <v>999</v>
      </c>
      <c r="L690" s="3" t="s">
        <v>21</v>
      </c>
      <c r="M690" s="3" t="s">
        <v>22</v>
      </c>
      <c r="N690" s="3">
        <v>500</v>
      </c>
      <c r="O690" s="3" t="s">
        <v>23</v>
      </c>
      <c r="P690" s="3">
        <f t="shared" si="10"/>
        <v>14</v>
      </c>
    </row>
    <row r="691" spans="1:16" x14ac:dyDescent="0.25">
      <c r="A691" s="2">
        <v>20194091141482</v>
      </c>
      <c r="B691" s="4">
        <v>43767</v>
      </c>
      <c r="C691" s="4">
        <v>43790</v>
      </c>
      <c r="D691" s="2" t="s">
        <v>1353</v>
      </c>
      <c r="E691" s="3" t="s">
        <v>18</v>
      </c>
      <c r="F691" s="3" t="s">
        <v>77</v>
      </c>
      <c r="G691" s="3" t="s">
        <v>1354</v>
      </c>
      <c r="H691" s="3" t="s">
        <v>962</v>
      </c>
      <c r="I691" s="3" t="s">
        <v>37</v>
      </c>
      <c r="J691" s="3" t="s">
        <v>20</v>
      </c>
      <c r="K691" s="3">
        <v>999</v>
      </c>
      <c r="L691" s="3" t="s">
        <v>21</v>
      </c>
      <c r="M691" s="3" t="s">
        <v>757</v>
      </c>
      <c r="N691" s="3">
        <v>500</v>
      </c>
      <c r="O691" s="3" t="s">
        <v>23</v>
      </c>
      <c r="P691" s="3" t="str">
        <f t="shared" si="10"/>
        <v>-</v>
      </c>
    </row>
    <row r="692" spans="1:16" hidden="1" x14ac:dyDescent="0.25">
      <c r="A692" s="2">
        <v>20194091141552</v>
      </c>
      <c r="B692" s="4">
        <v>43767</v>
      </c>
      <c r="C692" s="4">
        <v>43790</v>
      </c>
      <c r="D692" s="2">
        <v>20195000399881</v>
      </c>
      <c r="E692" s="4">
        <v>43788</v>
      </c>
      <c r="F692" s="3" t="s">
        <v>15</v>
      </c>
      <c r="G692" s="3" t="s">
        <v>16</v>
      </c>
      <c r="H692" s="3" t="s">
        <v>1355</v>
      </c>
      <c r="I692" s="3" t="s">
        <v>19</v>
      </c>
      <c r="J692" s="3" t="s">
        <v>20</v>
      </c>
      <c r="K692" s="3">
        <v>999</v>
      </c>
      <c r="L692" s="3" t="s">
        <v>21</v>
      </c>
      <c r="M692" s="3" t="s">
        <v>460</v>
      </c>
      <c r="N692" s="3">
        <v>500</v>
      </c>
      <c r="O692" s="3" t="s">
        <v>23</v>
      </c>
      <c r="P692" s="3">
        <f t="shared" si="10"/>
        <v>21</v>
      </c>
    </row>
    <row r="693" spans="1:16" hidden="1" x14ac:dyDescent="0.25">
      <c r="A693" s="2">
        <v>20194091141802</v>
      </c>
      <c r="B693" s="4">
        <v>43768</v>
      </c>
      <c r="C693" s="4">
        <v>43791</v>
      </c>
      <c r="D693" s="2">
        <v>20193060392091</v>
      </c>
      <c r="E693" s="4">
        <v>43783</v>
      </c>
      <c r="F693" s="3" t="s">
        <v>24</v>
      </c>
      <c r="G693" s="3" t="s">
        <v>31</v>
      </c>
      <c r="H693" s="3" t="s">
        <v>1356</v>
      </c>
      <c r="I693" s="3" t="s">
        <v>19</v>
      </c>
      <c r="J693" s="3" t="s">
        <v>20</v>
      </c>
      <c r="K693" s="3">
        <v>999</v>
      </c>
      <c r="L693" s="3" t="s">
        <v>21</v>
      </c>
      <c r="M693" s="3" t="s">
        <v>620</v>
      </c>
      <c r="N693" s="3">
        <v>306</v>
      </c>
      <c r="O693" s="3" t="s">
        <v>23</v>
      </c>
      <c r="P693" s="3">
        <f t="shared" si="10"/>
        <v>15</v>
      </c>
    </row>
    <row r="694" spans="1:16" x14ac:dyDescent="0.25">
      <c r="A694" s="2">
        <v>20194091141822</v>
      </c>
      <c r="B694" s="4">
        <v>43768</v>
      </c>
      <c r="C694" s="4">
        <v>43791</v>
      </c>
      <c r="D694" s="2">
        <v>20193040404371</v>
      </c>
      <c r="E694" s="4">
        <v>43790</v>
      </c>
      <c r="F694" s="3" t="s">
        <v>24</v>
      </c>
      <c r="G694" s="3" t="s">
        <v>1357</v>
      </c>
      <c r="H694" s="3" t="s">
        <v>1358</v>
      </c>
      <c r="I694" s="3" t="s">
        <v>19</v>
      </c>
      <c r="J694" s="3" t="s">
        <v>136</v>
      </c>
      <c r="K694" s="3">
        <v>999</v>
      </c>
      <c r="L694" s="3" t="s">
        <v>21</v>
      </c>
      <c r="M694" s="3" t="s">
        <v>846</v>
      </c>
      <c r="N694" s="3">
        <v>304</v>
      </c>
      <c r="O694" s="3" t="s">
        <v>23</v>
      </c>
      <c r="P694" s="3">
        <f t="shared" si="10"/>
        <v>22</v>
      </c>
    </row>
    <row r="695" spans="1:16" hidden="1" x14ac:dyDescent="0.25">
      <c r="A695" s="2">
        <v>20194091141982</v>
      </c>
      <c r="B695" s="4">
        <v>43768</v>
      </c>
      <c r="C695" s="4">
        <v>43784</v>
      </c>
      <c r="D695" s="2">
        <v>20193110376591</v>
      </c>
      <c r="E695" s="4">
        <v>43774</v>
      </c>
      <c r="F695" s="3" t="s">
        <v>175</v>
      </c>
      <c r="G695" s="3" t="s">
        <v>1359</v>
      </c>
      <c r="H695" s="3" t="s">
        <v>417</v>
      </c>
      <c r="I695" s="3" t="s">
        <v>19</v>
      </c>
      <c r="J695" s="3" t="s">
        <v>20</v>
      </c>
      <c r="K695" s="3">
        <v>999</v>
      </c>
      <c r="L695" s="3" t="s">
        <v>21</v>
      </c>
      <c r="M695" s="3" t="s">
        <v>72</v>
      </c>
      <c r="N695" s="3">
        <v>311</v>
      </c>
      <c r="O695" s="3" t="s">
        <v>23</v>
      </c>
      <c r="P695" s="3">
        <f t="shared" si="10"/>
        <v>6</v>
      </c>
    </row>
    <row r="696" spans="1:16" hidden="1" x14ac:dyDescent="0.25">
      <c r="A696" s="2">
        <v>20194091142022</v>
      </c>
      <c r="B696" s="4">
        <v>43768</v>
      </c>
      <c r="C696" s="4">
        <v>43791</v>
      </c>
      <c r="D696" s="2">
        <v>20195000389871</v>
      </c>
      <c r="E696" s="4">
        <v>43781</v>
      </c>
      <c r="F696" s="3" t="s">
        <v>24</v>
      </c>
      <c r="G696" s="3" t="s">
        <v>1360</v>
      </c>
      <c r="H696" s="3" t="s">
        <v>1361</v>
      </c>
      <c r="I696" s="3" t="s">
        <v>19</v>
      </c>
      <c r="J696" s="3" t="s">
        <v>71</v>
      </c>
      <c r="K696" s="3">
        <v>999</v>
      </c>
      <c r="L696" s="3" t="s">
        <v>21</v>
      </c>
      <c r="M696" s="3" t="s">
        <v>339</v>
      </c>
      <c r="N696" s="3">
        <v>500</v>
      </c>
      <c r="O696" s="3" t="s">
        <v>23</v>
      </c>
      <c r="P696" s="3">
        <f t="shared" si="10"/>
        <v>13</v>
      </c>
    </row>
    <row r="697" spans="1:16" hidden="1" x14ac:dyDescent="0.25">
      <c r="A697" s="2">
        <v>20194091142072</v>
      </c>
      <c r="B697" s="4">
        <v>43768</v>
      </c>
      <c r="C697" s="4">
        <v>43791</v>
      </c>
      <c r="D697" s="2">
        <v>20193110400471</v>
      </c>
      <c r="E697" s="4">
        <v>43789</v>
      </c>
      <c r="F697" s="3" t="s">
        <v>24</v>
      </c>
      <c r="G697" s="3" t="s">
        <v>1362</v>
      </c>
      <c r="H697" s="3" t="s">
        <v>807</v>
      </c>
      <c r="I697" s="3" t="s">
        <v>19</v>
      </c>
      <c r="J697" s="3" t="s">
        <v>20</v>
      </c>
      <c r="K697" s="3">
        <v>999</v>
      </c>
      <c r="L697" s="3" t="s">
        <v>21</v>
      </c>
      <c r="M697" s="3" t="s">
        <v>242</v>
      </c>
      <c r="N697" s="3">
        <v>311</v>
      </c>
      <c r="O697" s="3" t="s">
        <v>23</v>
      </c>
      <c r="P697" s="3">
        <f t="shared" si="10"/>
        <v>21</v>
      </c>
    </row>
    <row r="698" spans="1:16" x14ac:dyDescent="0.25">
      <c r="A698" s="2">
        <v>20194091142172</v>
      </c>
      <c r="B698" s="4">
        <v>43768</v>
      </c>
      <c r="C698" s="4">
        <v>43784</v>
      </c>
      <c r="D698" s="2"/>
      <c r="E698" s="3" t="s">
        <v>18</v>
      </c>
      <c r="F698" s="3" t="s">
        <v>210</v>
      </c>
      <c r="G698" s="3" t="s">
        <v>1363</v>
      </c>
      <c r="H698" s="3" t="s">
        <v>46</v>
      </c>
      <c r="I698" s="3" t="s">
        <v>37</v>
      </c>
      <c r="J698" s="3" t="s">
        <v>20</v>
      </c>
      <c r="K698" s="3">
        <v>999</v>
      </c>
      <c r="L698" s="3" t="s">
        <v>21</v>
      </c>
      <c r="M698" s="3" t="s">
        <v>1364</v>
      </c>
      <c r="N698" s="3">
        <v>305</v>
      </c>
      <c r="O698" s="3" t="s">
        <v>23</v>
      </c>
      <c r="P698" s="3" t="str">
        <f t="shared" si="10"/>
        <v>-</v>
      </c>
    </row>
    <row r="699" spans="1:16" x14ac:dyDescent="0.25">
      <c r="A699" s="2">
        <v>20194091142322</v>
      </c>
      <c r="B699" s="4">
        <v>43768</v>
      </c>
      <c r="C699" s="4">
        <v>43784</v>
      </c>
      <c r="D699" s="2"/>
      <c r="E699" s="3" t="s">
        <v>18</v>
      </c>
      <c r="F699" s="3" t="s">
        <v>34</v>
      </c>
      <c r="G699" s="3" t="s">
        <v>1365</v>
      </c>
      <c r="H699" s="3" t="s">
        <v>1366</v>
      </c>
      <c r="I699" s="3" t="s">
        <v>37</v>
      </c>
      <c r="J699" s="3" t="s">
        <v>20</v>
      </c>
      <c r="K699" s="3">
        <v>999</v>
      </c>
      <c r="L699" s="3" t="s">
        <v>21</v>
      </c>
      <c r="M699" s="3" t="s">
        <v>217</v>
      </c>
      <c r="N699" s="3">
        <v>304</v>
      </c>
      <c r="O699" s="3" t="s">
        <v>23</v>
      </c>
      <c r="P699" s="3" t="str">
        <f t="shared" si="10"/>
        <v>-</v>
      </c>
    </row>
    <row r="700" spans="1:16" hidden="1" x14ac:dyDescent="0.25">
      <c r="A700" s="2">
        <v>20194091142372</v>
      </c>
      <c r="B700" s="4">
        <v>43768</v>
      </c>
      <c r="C700" s="4">
        <v>43784</v>
      </c>
      <c r="D700" s="2">
        <v>20194030373461</v>
      </c>
      <c r="E700" s="4">
        <v>43769</v>
      </c>
      <c r="F700" s="3" t="s">
        <v>34</v>
      </c>
      <c r="G700" s="3" t="s">
        <v>1367</v>
      </c>
      <c r="H700" s="3" t="s">
        <v>1368</v>
      </c>
      <c r="I700" s="3" t="s">
        <v>19</v>
      </c>
      <c r="J700" s="3" t="s">
        <v>93</v>
      </c>
      <c r="K700" s="3">
        <v>999</v>
      </c>
      <c r="L700" s="3" t="s">
        <v>21</v>
      </c>
      <c r="M700" s="3" t="s">
        <v>655</v>
      </c>
      <c r="N700" s="3">
        <v>403</v>
      </c>
      <c r="O700" s="3" t="s">
        <v>23</v>
      </c>
      <c r="P700" s="3">
        <f t="shared" si="10"/>
        <v>1</v>
      </c>
    </row>
    <row r="701" spans="1:16" x14ac:dyDescent="0.25">
      <c r="A701" s="2">
        <v>20194091142452</v>
      </c>
      <c r="B701" s="4">
        <v>43768</v>
      </c>
      <c r="C701" s="4">
        <v>43784</v>
      </c>
      <c r="D701" s="2"/>
      <c r="E701" s="3" t="s">
        <v>18</v>
      </c>
      <c r="F701" s="3" t="s">
        <v>34</v>
      </c>
      <c r="G701" s="3" t="s">
        <v>1369</v>
      </c>
      <c r="H701" s="3" t="s">
        <v>1366</v>
      </c>
      <c r="I701" s="3" t="s">
        <v>37</v>
      </c>
      <c r="J701" s="3" t="s">
        <v>20</v>
      </c>
      <c r="K701" s="3">
        <v>999</v>
      </c>
      <c r="L701" s="3" t="s">
        <v>21</v>
      </c>
      <c r="M701" s="3" t="s">
        <v>217</v>
      </c>
      <c r="N701" s="3">
        <v>304</v>
      </c>
      <c r="O701" s="3" t="s">
        <v>23</v>
      </c>
      <c r="P701" s="3" t="str">
        <f t="shared" si="10"/>
        <v>-</v>
      </c>
    </row>
    <row r="702" spans="1:16" hidden="1" x14ac:dyDescent="0.25">
      <c r="A702" s="2">
        <v>20194091142832</v>
      </c>
      <c r="B702" s="4">
        <v>43768</v>
      </c>
      <c r="C702" s="4">
        <v>43774</v>
      </c>
      <c r="D702" s="2"/>
      <c r="E702" s="3" t="s">
        <v>18</v>
      </c>
      <c r="F702" s="3" t="s">
        <v>188</v>
      </c>
      <c r="G702" s="3" t="s">
        <v>1370</v>
      </c>
      <c r="H702" s="3" t="s">
        <v>335</v>
      </c>
      <c r="I702" s="3" t="s">
        <v>37</v>
      </c>
      <c r="J702" s="3" t="s">
        <v>93</v>
      </c>
      <c r="K702" s="3">
        <v>701</v>
      </c>
      <c r="L702" s="3" t="s">
        <v>1202</v>
      </c>
      <c r="M702" s="3" t="s">
        <v>540</v>
      </c>
      <c r="N702" s="3">
        <v>701</v>
      </c>
      <c r="O702" s="3"/>
      <c r="P702" s="3" t="str">
        <f t="shared" si="10"/>
        <v>-</v>
      </c>
    </row>
    <row r="703" spans="1:16" hidden="1" x14ac:dyDescent="0.25">
      <c r="A703" s="2">
        <v>20194091142942</v>
      </c>
      <c r="B703" s="4">
        <v>43768</v>
      </c>
      <c r="C703" s="4">
        <v>43791</v>
      </c>
      <c r="D703" s="2">
        <v>20195000388131</v>
      </c>
      <c r="E703" s="4">
        <v>43781</v>
      </c>
      <c r="F703" s="3" t="s">
        <v>15</v>
      </c>
      <c r="G703" s="3" t="s">
        <v>1371</v>
      </c>
      <c r="H703" s="3" t="s">
        <v>1372</v>
      </c>
      <c r="I703" s="3" t="s">
        <v>19</v>
      </c>
      <c r="J703" s="3" t="s">
        <v>20</v>
      </c>
      <c r="K703" s="3">
        <v>999</v>
      </c>
      <c r="L703" s="3" t="s">
        <v>21</v>
      </c>
      <c r="M703" s="3" t="s">
        <v>33</v>
      </c>
      <c r="N703" s="3">
        <v>500</v>
      </c>
      <c r="O703" s="3" t="s">
        <v>23</v>
      </c>
      <c r="P703" s="3">
        <f t="shared" si="10"/>
        <v>13</v>
      </c>
    </row>
    <row r="704" spans="1:16" hidden="1" x14ac:dyDescent="0.25">
      <c r="A704" s="2">
        <v>20194091142962</v>
      </c>
      <c r="B704" s="4">
        <v>43768</v>
      </c>
      <c r="C704" s="4">
        <v>43791</v>
      </c>
      <c r="D704" s="2">
        <v>20193060397101</v>
      </c>
      <c r="E704" s="4">
        <v>43787</v>
      </c>
      <c r="F704" s="3" t="s">
        <v>24</v>
      </c>
      <c r="G704" s="3" t="s">
        <v>1373</v>
      </c>
      <c r="H704" s="3" t="s">
        <v>1374</v>
      </c>
      <c r="I704" s="3" t="s">
        <v>19</v>
      </c>
      <c r="J704" s="3" t="s">
        <v>20</v>
      </c>
      <c r="K704" s="3">
        <v>999</v>
      </c>
      <c r="L704" s="3" t="s">
        <v>21</v>
      </c>
      <c r="M704" s="3" t="s">
        <v>50</v>
      </c>
      <c r="N704" s="3">
        <v>306</v>
      </c>
      <c r="O704" s="3" t="s">
        <v>23</v>
      </c>
      <c r="P704" s="3">
        <f t="shared" si="10"/>
        <v>19</v>
      </c>
    </row>
    <row r="705" spans="1:16" hidden="1" x14ac:dyDescent="0.25">
      <c r="A705" s="2">
        <v>20194091143152</v>
      </c>
      <c r="B705" s="4">
        <v>43768</v>
      </c>
      <c r="C705" s="4">
        <v>43791</v>
      </c>
      <c r="D705" s="2">
        <v>20193090428241</v>
      </c>
      <c r="E705" s="4">
        <v>43810</v>
      </c>
      <c r="F705" s="3" t="s">
        <v>293</v>
      </c>
      <c r="G705" s="3" t="s">
        <v>1375</v>
      </c>
      <c r="H705" s="3" t="s">
        <v>1376</v>
      </c>
      <c r="I705" s="3" t="s">
        <v>37</v>
      </c>
      <c r="J705" s="3" t="s">
        <v>20</v>
      </c>
      <c r="K705" s="3">
        <v>999</v>
      </c>
      <c r="L705" s="3" t="s">
        <v>21</v>
      </c>
      <c r="M705" s="3" t="s">
        <v>58</v>
      </c>
      <c r="N705" s="3">
        <v>309</v>
      </c>
      <c r="O705" s="3" t="s">
        <v>23</v>
      </c>
      <c r="P705" s="3">
        <f t="shared" si="10"/>
        <v>42</v>
      </c>
    </row>
    <row r="706" spans="1:16" x14ac:dyDescent="0.25">
      <c r="A706" s="2">
        <v>20194091143232</v>
      </c>
      <c r="B706" s="4">
        <v>43768</v>
      </c>
      <c r="C706" s="4">
        <v>43791</v>
      </c>
      <c r="D706" s="2">
        <v>20196050387591</v>
      </c>
      <c r="E706" s="4">
        <v>43781</v>
      </c>
      <c r="F706" s="3" t="s">
        <v>24</v>
      </c>
      <c r="G706" s="3" t="s">
        <v>1377</v>
      </c>
      <c r="H706" s="3" t="s">
        <v>184</v>
      </c>
      <c r="I706" s="3" t="s">
        <v>19</v>
      </c>
      <c r="J706" s="3" t="s">
        <v>20</v>
      </c>
      <c r="K706" s="3">
        <v>999</v>
      </c>
      <c r="L706" s="3" t="s">
        <v>21</v>
      </c>
      <c r="M706" s="3" t="s">
        <v>1378</v>
      </c>
      <c r="N706" s="3">
        <v>605</v>
      </c>
      <c r="O706" s="3" t="s">
        <v>23</v>
      </c>
      <c r="P706" s="3">
        <f t="shared" si="10"/>
        <v>13</v>
      </c>
    </row>
    <row r="707" spans="1:16" hidden="1" x14ac:dyDescent="0.25">
      <c r="A707" s="2">
        <v>20194091143512</v>
      </c>
      <c r="B707" s="4">
        <v>43768</v>
      </c>
      <c r="C707" s="4">
        <v>43791</v>
      </c>
      <c r="D707" s="2" t="s">
        <v>1379</v>
      </c>
      <c r="E707" s="4">
        <v>43774</v>
      </c>
      <c r="F707" s="3" t="s">
        <v>24</v>
      </c>
      <c r="G707" s="3" t="s">
        <v>1380</v>
      </c>
      <c r="H707" s="3" t="s">
        <v>1381</v>
      </c>
      <c r="I707" s="3" t="s">
        <v>19</v>
      </c>
      <c r="J707" s="3" t="s">
        <v>20</v>
      </c>
      <c r="K707" s="3">
        <v>999</v>
      </c>
      <c r="L707" s="3" t="s">
        <v>21</v>
      </c>
      <c r="M707" s="3" t="s">
        <v>1382</v>
      </c>
      <c r="N707" s="3">
        <v>606</v>
      </c>
      <c r="O707" s="3" t="s">
        <v>99</v>
      </c>
      <c r="P707" s="3">
        <f t="shared" si="10"/>
        <v>6</v>
      </c>
    </row>
    <row r="708" spans="1:16" hidden="1" x14ac:dyDescent="0.25">
      <c r="A708" s="2">
        <v>20194091143572</v>
      </c>
      <c r="B708" s="4">
        <v>43768</v>
      </c>
      <c r="C708" s="4">
        <v>43784</v>
      </c>
      <c r="D708" s="2">
        <v>20197030398991</v>
      </c>
      <c r="E708" s="4">
        <v>43788</v>
      </c>
      <c r="F708" s="3" t="s">
        <v>315</v>
      </c>
      <c r="G708" s="3" t="s">
        <v>16</v>
      </c>
      <c r="H708" s="3" t="s">
        <v>1383</v>
      </c>
      <c r="I708" s="3" t="s">
        <v>37</v>
      </c>
      <c r="J708" s="3" t="s">
        <v>318</v>
      </c>
      <c r="K708" s="3">
        <v>999</v>
      </c>
      <c r="L708" s="3" t="s">
        <v>21</v>
      </c>
      <c r="M708" s="3" t="s">
        <v>1384</v>
      </c>
      <c r="N708" s="3">
        <v>703</v>
      </c>
      <c r="O708" s="3" t="s">
        <v>23</v>
      </c>
      <c r="P708" s="3">
        <f t="shared" ref="P708:P771" si="11">IFERROR(E708-B708,"-")</f>
        <v>20</v>
      </c>
    </row>
    <row r="709" spans="1:16" hidden="1" x14ac:dyDescent="0.25">
      <c r="A709" s="2">
        <v>20194091143982</v>
      </c>
      <c r="B709" s="4">
        <v>43768</v>
      </c>
      <c r="C709" s="4">
        <v>43791</v>
      </c>
      <c r="D709" s="2">
        <v>20195000375881</v>
      </c>
      <c r="E709" s="4">
        <v>43770</v>
      </c>
      <c r="F709" s="3" t="s">
        <v>24</v>
      </c>
      <c r="G709" s="3" t="s">
        <v>1385</v>
      </c>
      <c r="H709" s="3" t="s">
        <v>1386</v>
      </c>
      <c r="I709" s="3" t="s">
        <v>19</v>
      </c>
      <c r="J709" s="3" t="s">
        <v>71</v>
      </c>
      <c r="K709" s="3">
        <v>999</v>
      </c>
      <c r="L709" s="3" t="s">
        <v>21</v>
      </c>
      <c r="M709" s="3" t="s">
        <v>65</v>
      </c>
      <c r="N709" s="3">
        <v>500</v>
      </c>
      <c r="O709" s="3" t="s">
        <v>23</v>
      </c>
      <c r="P709" s="3">
        <f t="shared" si="11"/>
        <v>2</v>
      </c>
    </row>
    <row r="710" spans="1:16" hidden="1" x14ac:dyDescent="0.25">
      <c r="A710" s="2">
        <v>20194091143992</v>
      </c>
      <c r="B710" s="4">
        <v>43768</v>
      </c>
      <c r="C710" s="4">
        <v>43791</v>
      </c>
      <c r="D710" s="2">
        <v>20195000404631</v>
      </c>
      <c r="E710" s="4">
        <v>43790</v>
      </c>
      <c r="F710" s="3" t="s">
        <v>24</v>
      </c>
      <c r="G710" s="3" t="s">
        <v>1387</v>
      </c>
      <c r="H710" s="3" t="s">
        <v>1388</v>
      </c>
      <c r="I710" s="3" t="s">
        <v>19</v>
      </c>
      <c r="J710" s="3" t="s">
        <v>20</v>
      </c>
      <c r="K710" s="3">
        <v>999</v>
      </c>
      <c r="L710" s="3" t="s">
        <v>21</v>
      </c>
      <c r="M710" s="3" t="s">
        <v>460</v>
      </c>
      <c r="N710" s="3">
        <v>500</v>
      </c>
      <c r="O710" s="3" t="s">
        <v>23</v>
      </c>
      <c r="P710" s="3">
        <f t="shared" si="11"/>
        <v>22</v>
      </c>
    </row>
    <row r="711" spans="1:16" x14ac:dyDescent="0.25">
      <c r="A711" s="2">
        <v>20194091144002</v>
      </c>
      <c r="B711" s="4">
        <v>43768</v>
      </c>
      <c r="C711" s="4">
        <v>43791</v>
      </c>
      <c r="D711" s="2">
        <v>20193050388321</v>
      </c>
      <c r="E711" s="4">
        <v>43781</v>
      </c>
      <c r="F711" s="3" t="s">
        <v>24</v>
      </c>
      <c r="G711" s="3" t="s">
        <v>1389</v>
      </c>
      <c r="H711" s="3" t="s">
        <v>184</v>
      </c>
      <c r="I711" s="3" t="s">
        <v>19</v>
      </c>
      <c r="J711" s="3" t="s">
        <v>57</v>
      </c>
      <c r="K711" s="3">
        <v>999</v>
      </c>
      <c r="L711" s="3" t="s">
        <v>21</v>
      </c>
      <c r="M711" s="3" t="s">
        <v>204</v>
      </c>
      <c r="N711" s="3">
        <v>305</v>
      </c>
      <c r="O711" s="3" t="s">
        <v>23</v>
      </c>
      <c r="P711" s="3">
        <f t="shared" si="11"/>
        <v>13</v>
      </c>
    </row>
    <row r="712" spans="1:16" hidden="1" x14ac:dyDescent="0.25">
      <c r="A712" s="2">
        <v>20194091144302</v>
      </c>
      <c r="B712" s="4">
        <v>43768</v>
      </c>
      <c r="C712" s="4">
        <v>43791</v>
      </c>
      <c r="D712" s="2">
        <v>20196060405181</v>
      </c>
      <c r="E712" s="4">
        <v>43794</v>
      </c>
      <c r="F712" s="3" t="s">
        <v>24</v>
      </c>
      <c r="G712" s="3" t="s">
        <v>1390</v>
      </c>
      <c r="H712" s="3" t="s">
        <v>1391</v>
      </c>
      <c r="I712" s="3" t="s">
        <v>37</v>
      </c>
      <c r="J712" s="3" t="s">
        <v>20</v>
      </c>
      <c r="K712" s="3">
        <v>999</v>
      </c>
      <c r="L712" s="3" t="s">
        <v>21</v>
      </c>
      <c r="M712" s="3" t="s">
        <v>1226</v>
      </c>
      <c r="N712" s="3">
        <v>606</v>
      </c>
      <c r="O712" s="3" t="s">
        <v>23</v>
      </c>
      <c r="P712" s="3">
        <f t="shared" si="11"/>
        <v>26</v>
      </c>
    </row>
    <row r="713" spans="1:16" hidden="1" x14ac:dyDescent="0.25">
      <c r="A713" s="2">
        <v>20194091144432</v>
      </c>
      <c r="B713" s="4">
        <v>43768</v>
      </c>
      <c r="C713" s="4">
        <v>43791</v>
      </c>
      <c r="D713" s="2">
        <v>20193070378961</v>
      </c>
      <c r="E713" s="4">
        <v>43776</v>
      </c>
      <c r="F713" s="3" t="s">
        <v>24</v>
      </c>
      <c r="G713" s="3" t="s">
        <v>1392</v>
      </c>
      <c r="H713" s="3" t="s">
        <v>82</v>
      </c>
      <c r="I713" s="3" t="s">
        <v>19</v>
      </c>
      <c r="J713" s="3" t="s">
        <v>304</v>
      </c>
      <c r="K713" s="3">
        <v>999</v>
      </c>
      <c r="L713" s="3" t="s">
        <v>21</v>
      </c>
      <c r="M713" s="3" t="s">
        <v>110</v>
      </c>
      <c r="N713" s="3">
        <v>307</v>
      </c>
      <c r="O713" s="3" t="s">
        <v>23</v>
      </c>
      <c r="P713" s="3">
        <f t="shared" si="11"/>
        <v>8</v>
      </c>
    </row>
    <row r="714" spans="1:16" hidden="1" x14ac:dyDescent="0.25">
      <c r="A714" s="2">
        <v>20194091144982</v>
      </c>
      <c r="B714" s="4">
        <v>43768</v>
      </c>
      <c r="C714" s="4">
        <v>43774</v>
      </c>
      <c r="D714" s="2"/>
      <c r="E714" s="3" t="s">
        <v>18</v>
      </c>
      <c r="F714" s="3" t="s">
        <v>188</v>
      </c>
      <c r="G714" s="3" t="s">
        <v>1393</v>
      </c>
      <c r="H714" s="3" t="s">
        <v>1394</v>
      </c>
      <c r="I714" s="3" t="s">
        <v>37</v>
      </c>
      <c r="J714" s="3" t="s">
        <v>93</v>
      </c>
      <c r="K714" s="3">
        <v>999</v>
      </c>
      <c r="L714" s="3" t="s">
        <v>21</v>
      </c>
      <c r="M714" s="3" t="s">
        <v>348</v>
      </c>
      <c r="N714" s="3">
        <v>701</v>
      </c>
      <c r="O714" s="3" t="s">
        <v>23</v>
      </c>
      <c r="P714" s="3" t="str">
        <f t="shared" si="11"/>
        <v>-</v>
      </c>
    </row>
    <row r="715" spans="1:16" x14ac:dyDescent="0.25">
      <c r="A715" s="2">
        <v>20194091145502</v>
      </c>
      <c r="B715" s="4">
        <v>43768</v>
      </c>
      <c r="C715" s="4">
        <v>43776</v>
      </c>
      <c r="D715" s="2">
        <v>20193060374141</v>
      </c>
      <c r="E715" s="4">
        <v>43769</v>
      </c>
      <c r="F715" s="3" t="s">
        <v>54</v>
      </c>
      <c r="G715" s="3" t="s">
        <v>1395</v>
      </c>
      <c r="H715" s="3" t="s">
        <v>359</v>
      </c>
      <c r="I715" s="3" t="s">
        <v>19</v>
      </c>
      <c r="J715" s="3" t="s">
        <v>20</v>
      </c>
      <c r="K715" s="3">
        <v>999</v>
      </c>
      <c r="L715" s="3" t="s">
        <v>21</v>
      </c>
      <c r="M715" s="3" t="s">
        <v>438</v>
      </c>
      <c r="N715" s="3">
        <v>306</v>
      </c>
      <c r="O715" s="3" t="s">
        <v>23</v>
      </c>
      <c r="P715" s="3">
        <f t="shared" si="11"/>
        <v>1</v>
      </c>
    </row>
    <row r="716" spans="1:16" x14ac:dyDescent="0.25">
      <c r="A716" s="2">
        <v>20194091145632</v>
      </c>
      <c r="B716" s="4">
        <v>43768</v>
      </c>
      <c r="C716" s="4">
        <v>43784</v>
      </c>
      <c r="D716" s="2">
        <v>20194090391581</v>
      </c>
      <c r="E716" s="4">
        <v>43782</v>
      </c>
      <c r="F716" s="3" t="s">
        <v>85</v>
      </c>
      <c r="G716" s="3" t="s">
        <v>1396</v>
      </c>
      <c r="H716" s="3" t="s">
        <v>1397</v>
      </c>
      <c r="I716" s="3" t="s">
        <v>19</v>
      </c>
      <c r="J716" s="3" t="s">
        <v>201</v>
      </c>
      <c r="K716" s="3">
        <v>999</v>
      </c>
      <c r="L716" s="3" t="s">
        <v>21</v>
      </c>
      <c r="M716" s="3" t="s">
        <v>563</v>
      </c>
      <c r="N716" s="3">
        <v>409</v>
      </c>
      <c r="O716" s="3" t="s">
        <v>23</v>
      </c>
      <c r="P716" s="3">
        <f t="shared" si="11"/>
        <v>14</v>
      </c>
    </row>
    <row r="717" spans="1:16" x14ac:dyDescent="0.25">
      <c r="A717" s="2">
        <v>20194091145682</v>
      </c>
      <c r="B717" s="4">
        <v>43768</v>
      </c>
      <c r="C717" s="4">
        <v>43784</v>
      </c>
      <c r="D717" s="2">
        <v>20193040377811</v>
      </c>
      <c r="E717" s="4">
        <v>43775</v>
      </c>
      <c r="F717" s="3" t="s">
        <v>34</v>
      </c>
      <c r="G717" s="3" t="s">
        <v>1398</v>
      </c>
      <c r="H717" s="3" t="s">
        <v>1399</v>
      </c>
      <c r="I717" s="3" t="s">
        <v>19</v>
      </c>
      <c r="J717" s="3" t="s">
        <v>20</v>
      </c>
      <c r="K717" s="3">
        <v>999</v>
      </c>
      <c r="L717" s="3" t="s">
        <v>21</v>
      </c>
      <c r="M717" s="3" t="s">
        <v>1187</v>
      </c>
      <c r="N717" s="3">
        <v>304</v>
      </c>
      <c r="O717" s="3" t="s">
        <v>23</v>
      </c>
      <c r="P717" s="3">
        <f t="shared" si="11"/>
        <v>7</v>
      </c>
    </row>
    <row r="718" spans="1:16" hidden="1" x14ac:dyDescent="0.25">
      <c r="A718" s="2">
        <v>20194091145712</v>
      </c>
      <c r="B718" s="4">
        <v>43768</v>
      </c>
      <c r="C718" s="4">
        <v>43791</v>
      </c>
      <c r="D718" s="2">
        <v>20195000398921</v>
      </c>
      <c r="E718" s="4">
        <v>43788</v>
      </c>
      <c r="F718" s="3" t="s">
        <v>24</v>
      </c>
      <c r="G718" s="3" t="s">
        <v>1400</v>
      </c>
      <c r="H718" s="3" t="s">
        <v>1401</v>
      </c>
      <c r="I718" s="3" t="s">
        <v>19</v>
      </c>
      <c r="J718" s="3" t="s">
        <v>225</v>
      </c>
      <c r="K718" s="3">
        <v>999</v>
      </c>
      <c r="L718" s="3" t="s">
        <v>21</v>
      </c>
      <c r="M718" s="3" t="s">
        <v>221</v>
      </c>
      <c r="N718" s="3">
        <v>500</v>
      </c>
      <c r="O718" s="3" t="s">
        <v>23</v>
      </c>
      <c r="P718" s="3">
        <f t="shared" si="11"/>
        <v>20</v>
      </c>
    </row>
    <row r="719" spans="1:16" x14ac:dyDescent="0.25">
      <c r="A719" s="2">
        <v>20194091146182</v>
      </c>
      <c r="B719" s="4">
        <v>43768</v>
      </c>
      <c r="C719" s="4">
        <v>43791</v>
      </c>
      <c r="D719" s="2"/>
      <c r="E719" s="3" t="s">
        <v>18</v>
      </c>
      <c r="F719" s="3" t="s">
        <v>24</v>
      </c>
      <c r="G719" s="3" t="s">
        <v>1402</v>
      </c>
      <c r="H719" s="3" t="s">
        <v>354</v>
      </c>
      <c r="I719" s="3" t="s">
        <v>37</v>
      </c>
      <c r="J719" s="3" t="s">
        <v>20</v>
      </c>
      <c r="K719" s="3">
        <v>999</v>
      </c>
      <c r="L719" s="3" t="s">
        <v>21</v>
      </c>
      <c r="M719" s="3" t="s">
        <v>221</v>
      </c>
      <c r="N719" s="3">
        <v>500</v>
      </c>
      <c r="O719" s="3" t="s">
        <v>23</v>
      </c>
      <c r="P719" s="3" t="str">
        <f t="shared" si="11"/>
        <v>-</v>
      </c>
    </row>
    <row r="720" spans="1:16" hidden="1" x14ac:dyDescent="0.25">
      <c r="A720" s="2">
        <v>20194091146192</v>
      </c>
      <c r="B720" s="4">
        <v>43768</v>
      </c>
      <c r="C720" s="4">
        <v>43784</v>
      </c>
      <c r="D720" s="2">
        <v>20196030392231</v>
      </c>
      <c r="E720" s="4">
        <v>43783</v>
      </c>
      <c r="F720" s="3" t="s">
        <v>34</v>
      </c>
      <c r="G720" s="3" t="s">
        <v>1403</v>
      </c>
      <c r="H720" s="3" t="s">
        <v>1404</v>
      </c>
      <c r="I720" s="3" t="s">
        <v>19</v>
      </c>
      <c r="J720" s="3" t="s">
        <v>20</v>
      </c>
      <c r="K720" s="3">
        <v>999</v>
      </c>
      <c r="L720" s="3" t="s">
        <v>21</v>
      </c>
      <c r="M720" s="3" t="s">
        <v>1405</v>
      </c>
      <c r="N720" s="3">
        <v>603</v>
      </c>
      <c r="O720" s="3" t="s">
        <v>23</v>
      </c>
      <c r="P720" s="3">
        <f t="shared" si="11"/>
        <v>15</v>
      </c>
    </row>
    <row r="721" spans="1:16" hidden="1" x14ac:dyDescent="0.25">
      <c r="A721" s="2">
        <v>20194091146432</v>
      </c>
      <c r="B721" s="4">
        <v>43768</v>
      </c>
      <c r="C721" s="4">
        <v>43784</v>
      </c>
      <c r="D721" s="2">
        <v>20193050376991</v>
      </c>
      <c r="E721" s="4">
        <v>43774</v>
      </c>
      <c r="F721" s="3" t="s">
        <v>85</v>
      </c>
      <c r="G721" s="3" t="s">
        <v>16</v>
      </c>
      <c r="H721" s="3" t="s">
        <v>1406</v>
      </c>
      <c r="I721" s="3" t="s">
        <v>19</v>
      </c>
      <c r="J721" s="3" t="s">
        <v>20</v>
      </c>
      <c r="K721" s="3">
        <v>999</v>
      </c>
      <c r="L721" s="3" t="s">
        <v>21</v>
      </c>
      <c r="M721" s="3" t="s">
        <v>137</v>
      </c>
      <c r="N721" s="3">
        <v>305</v>
      </c>
      <c r="O721" s="3" t="s">
        <v>23</v>
      </c>
      <c r="P721" s="3">
        <f t="shared" si="11"/>
        <v>6</v>
      </c>
    </row>
    <row r="722" spans="1:16" hidden="1" x14ac:dyDescent="0.25">
      <c r="A722" s="2">
        <v>20194091146482</v>
      </c>
      <c r="B722" s="4">
        <v>43769</v>
      </c>
      <c r="C722" s="4">
        <v>43794</v>
      </c>
      <c r="D722" s="2">
        <v>20193110400591</v>
      </c>
      <c r="E722" s="4">
        <v>43789</v>
      </c>
      <c r="F722" s="3" t="s">
        <v>15</v>
      </c>
      <c r="G722" s="3" t="s">
        <v>16</v>
      </c>
      <c r="H722" s="3" t="s">
        <v>1407</v>
      </c>
      <c r="I722" s="3" t="s">
        <v>19</v>
      </c>
      <c r="J722" s="3" t="s">
        <v>20</v>
      </c>
      <c r="K722" s="3">
        <v>999</v>
      </c>
      <c r="L722" s="3" t="s">
        <v>21</v>
      </c>
      <c r="M722" s="3" t="s">
        <v>242</v>
      </c>
      <c r="N722" s="3">
        <v>311</v>
      </c>
      <c r="O722" s="3" t="s">
        <v>23</v>
      </c>
      <c r="P722" s="3">
        <f t="shared" si="11"/>
        <v>20</v>
      </c>
    </row>
    <row r="723" spans="1:16" x14ac:dyDescent="0.25">
      <c r="A723" s="2">
        <v>20194091147002</v>
      </c>
      <c r="B723" s="4">
        <v>43769</v>
      </c>
      <c r="C723" s="4">
        <v>43859</v>
      </c>
      <c r="D723" s="2">
        <v>20193090174503</v>
      </c>
      <c r="E723" s="4">
        <v>43783</v>
      </c>
      <c r="F723" s="3" t="s">
        <v>74</v>
      </c>
      <c r="G723" s="3" t="s">
        <v>1408</v>
      </c>
      <c r="H723" s="3" t="s">
        <v>1409</v>
      </c>
      <c r="I723" s="3" t="s">
        <v>19</v>
      </c>
      <c r="J723" s="3" t="s">
        <v>792</v>
      </c>
      <c r="K723" s="3">
        <v>309</v>
      </c>
      <c r="L723" s="3" t="s">
        <v>1410</v>
      </c>
      <c r="M723" s="3" t="s">
        <v>1411</v>
      </c>
      <c r="N723" s="3">
        <v>309</v>
      </c>
      <c r="O723" s="3"/>
      <c r="P723" s="3">
        <f t="shared" si="11"/>
        <v>14</v>
      </c>
    </row>
    <row r="724" spans="1:16" hidden="1" x14ac:dyDescent="0.25">
      <c r="A724" s="2">
        <v>20194091147662</v>
      </c>
      <c r="B724" s="4">
        <v>43769</v>
      </c>
      <c r="C724" s="4">
        <v>43787</v>
      </c>
      <c r="D724" s="2">
        <v>20193040377991</v>
      </c>
      <c r="E724" s="4">
        <v>43775</v>
      </c>
      <c r="F724" s="3" t="s">
        <v>210</v>
      </c>
      <c r="G724" s="3" t="s">
        <v>16</v>
      </c>
      <c r="H724" s="3" t="s">
        <v>1412</v>
      </c>
      <c r="I724" s="3" t="s">
        <v>19</v>
      </c>
      <c r="J724" s="3" t="s">
        <v>136</v>
      </c>
      <c r="K724" s="3">
        <v>999</v>
      </c>
      <c r="L724" s="3" t="s">
        <v>21</v>
      </c>
      <c r="M724" s="3" t="s">
        <v>1413</v>
      </c>
      <c r="N724" s="3">
        <v>304</v>
      </c>
      <c r="O724" s="3" t="s">
        <v>23</v>
      </c>
      <c r="P724" s="3">
        <f t="shared" si="11"/>
        <v>6</v>
      </c>
    </row>
    <row r="725" spans="1:16" hidden="1" x14ac:dyDescent="0.25">
      <c r="A725" s="2">
        <v>20194091148922</v>
      </c>
      <c r="B725" s="4">
        <v>43769</v>
      </c>
      <c r="C725" s="4">
        <v>43794</v>
      </c>
      <c r="D725" s="2"/>
      <c r="E725" s="3" t="s">
        <v>18</v>
      </c>
      <c r="F725" s="3" t="s">
        <v>15</v>
      </c>
      <c r="G725" s="3" t="s">
        <v>16</v>
      </c>
      <c r="H725" s="3" t="s">
        <v>776</v>
      </c>
      <c r="I725" s="3" t="s">
        <v>37</v>
      </c>
      <c r="J725" s="3" t="s">
        <v>71</v>
      </c>
      <c r="K725" s="3">
        <v>999</v>
      </c>
      <c r="L725" s="3" t="s">
        <v>21</v>
      </c>
      <c r="M725" s="3" t="s">
        <v>151</v>
      </c>
      <c r="N725" s="3">
        <v>311</v>
      </c>
      <c r="O725" s="3" t="s">
        <v>23</v>
      </c>
      <c r="P725" s="3" t="str">
        <f t="shared" si="11"/>
        <v>-</v>
      </c>
    </row>
    <row r="726" spans="1:16" x14ac:dyDescent="0.25">
      <c r="A726" s="2">
        <v>20194091149292</v>
      </c>
      <c r="B726" s="4">
        <v>43769</v>
      </c>
      <c r="C726" s="4">
        <v>43794</v>
      </c>
      <c r="D726" s="2" t="s">
        <v>1414</v>
      </c>
      <c r="E726" s="4">
        <v>43789</v>
      </c>
      <c r="F726" s="3" t="s">
        <v>293</v>
      </c>
      <c r="G726" s="3" t="s">
        <v>1415</v>
      </c>
      <c r="H726" s="3" t="s">
        <v>1416</v>
      </c>
      <c r="I726" s="3" t="s">
        <v>19</v>
      </c>
      <c r="J726" s="3" t="s">
        <v>20</v>
      </c>
      <c r="K726" s="3">
        <v>999</v>
      </c>
      <c r="L726" s="3" t="s">
        <v>21</v>
      </c>
      <c r="M726" s="3" t="s">
        <v>647</v>
      </c>
      <c r="N726" s="3">
        <v>603</v>
      </c>
      <c r="O726" s="3" t="s">
        <v>23</v>
      </c>
      <c r="P726" s="3">
        <f t="shared" si="11"/>
        <v>20</v>
      </c>
    </row>
    <row r="727" spans="1:16" hidden="1" x14ac:dyDescent="0.25">
      <c r="A727" s="2">
        <v>20194091149462</v>
      </c>
      <c r="B727" s="4">
        <v>43769</v>
      </c>
      <c r="C727" s="4">
        <v>43794</v>
      </c>
      <c r="D727" s="2">
        <v>20195000396931</v>
      </c>
      <c r="E727" s="4">
        <v>43787</v>
      </c>
      <c r="F727" s="3" t="s">
        <v>24</v>
      </c>
      <c r="G727" s="3" t="s">
        <v>1417</v>
      </c>
      <c r="H727" s="3" t="s">
        <v>1418</v>
      </c>
      <c r="I727" s="3" t="s">
        <v>19</v>
      </c>
      <c r="J727" s="3" t="s">
        <v>83</v>
      </c>
      <c r="K727" s="3">
        <v>999</v>
      </c>
      <c r="L727" s="3" t="s">
        <v>21</v>
      </c>
      <c r="M727" s="3" t="s">
        <v>30</v>
      </c>
      <c r="N727" s="3">
        <v>500</v>
      </c>
      <c r="O727" s="3" t="s">
        <v>23</v>
      </c>
      <c r="P727" s="3">
        <f t="shared" si="11"/>
        <v>18</v>
      </c>
    </row>
    <row r="728" spans="1:16" hidden="1" x14ac:dyDescent="0.25">
      <c r="A728" s="2">
        <v>20194091149482</v>
      </c>
      <c r="B728" s="4">
        <v>43769</v>
      </c>
      <c r="C728" s="4">
        <v>43787</v>
      </c>
      <c r="D728" s="2">
        <v>20195000390031</v>
      </c>
      <c r="E728" s="4">
        <v>43782</v>
      </c>
      <c r="F728" s="3" t="s">
        <v>34</v>
      </c>
      <c r="G728" s="3" t="s">
        <v>1419</v>
      </c>
      <c r="H728" s="3" t="s">
        <v>932</v>
      </c>
      <c r="I728" s="3" t="s">
        <v>19</v>
      </c>
      <c r="J728" s="3" t="s">
        <v>20</v>
      </c>
      <c r="K728" s="3">
        <v>999</v>
      </c>
      <c r="L728" s="3" t="s">
        <v>21</v>
      </c>
      <c r="M728" s="3" t="s">
        <v>836</v>
      </c>
      <c r="N728" s="3">
        <v>500</v>
      </c>
      <c r="O728" s="3" t="s">
        <v>23</v>
      </c>
      <c r="P728" s="3">
        <f t="shared" si="11"/>
        <v>13</v>
      </c>
    </row>
    <row r="729" spans="1:16" x14ac:dyDescent="0.25">
      <c r="A729" s="2">
        <v>20194091149522</v>
      </c>
      <c r="B729" s="4">
        <v>43769</v>
      </c>
      <c r="C729" s="4">
        <v>43794</v>
      </c>
      <c r="D729" s="2">
        <v>20193120410621</v>
      </c>
      <c r="E729" s="4">
        <v>43797</v>
      </c>
      <c r="F729" s="3" t="s">
        <v>77</v>
      </c>
      <c r="G729" s="3" t="s">
        <v>1420</v>
      </c>
      <c r="H729" s="3" t="s">
        <v>1071</v>
      </c>
      <c r="I729" s="3" t="s">
        <v>37</v>
      </c>
      <c r="J729" s="3" t="s">
        <v>20</v>
      </c>
      <c r="K729" s="3">
        <v>999</v>
      </c>
      <c r="L729" s="3" t="s">
        <v>21</v>
      </c>
      <c r="M729" s="3" t="s">
        <v>535</v>
      </c>
      <c r="N729" s="3">
        <v>312</v>
      </c>
      <c r="O729" s="3" t="s">
        <v>23</v>
      </c>
      <c r="P729" s="3">
        <f t="shared" si="11"/>
        <v>28</v>
      </c>
    </row>
    <row r="730" spans="1:16" hidden="1" x14ac:dyDescent="0.25">
      <c r="A730" s="2">
        <v>20194091149562</v>
      </c>
      <c r="B730" s="4">
        <v>43769</v>
      </c>
      <c r="C730" s="4">
        <v>43794</v>
      </c>
      <c r="D730" s="2">
        <v>20193070404621</v>
      </c>
      <c r="E730" s="4">
        <v>43790</v>
      </c>
      <c r="F730" s="3" t="s">
        <v>24</v>
      </c>
      <c r="G730" s="3" t="s">
        <v>1421</v>
      </c>
      <c r="H730" s="3" t="s">
        <v>1422</v>
      </c>
      <c r="I730" s="3" t="s">
        <v>19</v>
      </c>
      <c r="J730" s="3" t="s">
        <v>20</v>
      </c>
      <c r="K730" s="3">
        <v>999</v>
      </c>
      <c r="L730" s="3" t="s">
        <v>21</v>
      </c>
      <c r="M730" s="3" t="s">
        <v>110</v>
      </c>
      <c r="N730" s="3">
        <v>307</v>
      </c>
      <c r="O730" s="3" t="s">
        <v>23</v>
      </c>
      <c r="P730" s="3">
        <f t="shared" si="11"/>
        <v>21</v>
      </c>
    </row>
    <row r="731" spans="1:16" x14ac:dyDescent="0.25">
      <c r="A731" s="2">
        <v>20194091149652</v>
      </c>
      <c r="B731" s="4">
        <v>43769</v>
      </c>
      <c r="C731" s="4">
        <v>43794</v>
      </c>
      <c r="D731" s="2">
        <v>20196050400951</v>
      </c>
      <c r="E731" s="4">
        <v>43789</v>
      </c>
      <c r="F731" s="3" t="s">
        <v>77</v>
      </c>
      <c r="G731" s="3" t="s">
        <v>1423</v>
      </c>
      <c r="H731" s="3" t="s">
        <v>597</v>
      </c>
      <c r="I731" s="3" t="s">
        <v>19</v>
      </c>
      <c r="J731" s="3" t="s">
        <v>225</v>
      </c>
      <c r="K731" s="3">
        <v>999</v>
      </c>
      <c r="L731" s="3" t="s">
        <v>21</v>
      </c>
      <c r="M731" s="3" t="s">
        <v>1015</v>
      </c>
      <c r="N731" s="3">
        <v>605</v>
      </c>
      <c r="O731" s="3" t="s">
        <v>23</v>
      </c>
      <c r="P731" s="3">
        <f t="shared" si="11"/>
        <v>20</v>
      </c>
    </row>
    <row r="732" spans="1:16" hidden="1" x14ac:dyDescent="0.25">
      <c r="A732" s="2">
        <v>20194091149752</v>
      </c>
      <c r="B732" s="4">
        <v>43769</v>
      </c>
      <c r="C732" s="4">
        <v>43794</v>
      </c>
      <c r="D732" s="2">
        <v>20193110395741</v>
      </c>
      <c r="E732" s="4">
        <v>43784</v>
      </c>
      <c r="F732" s="3" t="s">
        <v>24</v>
      </c>
      <c r="G732" s="3" t="s">
        <v>1424</v>
      </c>
      <c r="H732" s="3" t="s">
        <v>1425</v>
      </c>
      <c r="I732" s="3" t="s">
        <v>19</v>
      </c>
      <c r="J732" s="3" t="s">
        <v>71</v>
      </c>
      <c r="K732" s="3">
        <v>999</v>
      </c>
      <c r="L732" s="3" t="s">
        <v>21</v>
      </c>
      <c r="M732" s="3" t="s">
        <v>151</v>
      </c>
      <c r="N732" s="3">
        <v>311</v>
      </c>
      <c r="O732" s="3" t="s">
        <v>23</v>
      </c>
      <c r="P732" s="3">
        <f t="shared" si="11"/>
        <v>15</v>
      </c>
    </row>
    <row r="733" spans="1:16" hidden="1" x14ac:dyDescent="0.25">
      <c r="A733" s="2">
        <v>20194091149972</v>
      </c>
      <c r="B733" s="4">
        <v>43769</v>
      </c>
      <c r="C733" s="4">
        <v>43787</v>
      </c>
      <c r="D733" s="2">
        <v>20193060380231</v>
      </c>
      <c r="E733" s="4">
        <v>43777</v>
      </c>
      <c r="F733" s="3" t="s">
        <v>34</v>
      </c>
      <c r="G733" s="3" t="s">
        <v>1426</v>
      </c>
      <c r="H733" s="3" t="s">
        <v>82</v>
      </c>
      <c r="I733" s="3" t="s">
        <v>19</v>
      </c>
      <c r="J733" s="3" t="s">
        <v>71</v>
      </c>
      <c r="K733" s="3">
        <v>999</v>
      </c>
      <c r="L733" s="3" t="s">
        <v>21</v>
      </c>
      <c r="M733" s="3" t="s">
        <v>219</v>
      </c>
      <c r="N733" s="3">
        <v>306</v>
      </c>
      <c r="O733" s="3" t="s">
        <v>23</v>
      </c>
      <c r="P733" s="3">
        <f t="shared" si="11"/>
        <v>8</v>
      </c>
    </row>
    <row r="734" spans="1:16" hidden="1" x14ac:dyDescent="0.25">
      <c r="A734" s="2">
        <v>20194091150002</v>
      </c>
      <c r="B734" s="4">
        <v>43769</v>
      </c>
      <c r="C734" s="4">
        <v>43787</v>
      </c>
      <c r="D734" s="2">
        <v>20195000380081</v>
      </c>
      <c r="E734" s="4">
        <v>43777</v>
      </c>
      <c r="F734" s="3" t="s">
        <v>34</v>
      </c>
      <c r="G734" s="3" t="s">
        <v>1427</v>
      </c>
      <c r="H734" s="3" t="s">
        <v>82</v>
      </c>
      <c r="I734" s="3" t="s">
        <v>19</v>
      </c>
      <c r="J734" s="3" t="s">
        <v>71</v>
      </c>
      <c r="K734" s="3">
        <v>999</v>
      </c>
      <c r="L734" s="3" t="s">
        <v>21</v>
      </c>
      <c r="M734" s="3" t="s">
        <v>324</v>
      </c>
      <c r="N734" s="3">
        <v>300</v>
      </c>
      <c r="O734" s="3" t="s">
        <v>23</v>
      </c>
      <c r="P734" s="3">
        <f t="shared" si="11"/>
        <v>8</v>
      </c>
    </row>
    <row r="735" spans="1:16" hidden="1" x14ac:dyDescent="0.25">
      <c r="A735" s="2">
        <v>20194091150062</v>
      </c>
      <c r="B735" s="4">
        <v>43769</v>
      </c>
      <c r="C735" s="4">
        <v>43794</v>
      </c>
      <c r="D735" s="2"/>
      <c r="E735" s="3" t="s">
        <v>18</v>
      </c>
      <c r="F735" s="3" t="s">
        <v>24</v>
      </c>
      <c r="G735" s="3" t="s">
        <v>1428</v>
      </c>
      <c r="H735" s="3" t="s">
        <v>1429</v>
      </c>
      <c r="I735" s="3" t="s">
        <v>37</v>
      </c>
      <c r="J735" s="3" t="s">
        <v>20</v>
      </c>
      <c r="K735" s="3">
        <v>999</v>
      </c>
      <c r="L735" s="3" t="s">
        <v>21</v>
      </c>
      <c r="M735" s="3" t="s">
        <v>262</v>
      </c>
      <c r="N735" s="3">
        <v>704</v>
      </c>
      <c r="O735" s="3" t="s">
        <v>23</v>
      </c>
      <c r="P735" s="3" t="str">
        <f t="shared" si="11"/>
        <v>-</v>
      </c>
    </row>
    <row r="736" spans="1:16" x14ac:dyDescent="0.25">
      <c r="A736" s="2">
        <v>20194091150332</v>
      </c>
      <c r="B736" s="4">
        <v>43769</v>
      </c>
      <c r="C736" s="4">
        <v>43794</v>
      </c>
      <c r="D736" s="2">
        <v>20193050378721</v>
      </c>
      <c r="E736" s="4">
        <v>43775</v>
      </c>
      <c r="F736" s="3" t="s">
        <v>24</v>
      </c>
      <c r="G736" s="3" t="s">
        <v>1430</v>
      </c>
      <c r="H736" s="3" t="s">
        <v>1431</v>
      </c>
      <c r="I736" s="3" t="s">
        <v>19</v>
      </c>
      <c r="J736" s="3" t="s">
        <v>20</v>
      </c>
      <c r="K736" s="3">
        <v>999</v>
      </c>
      <c r="L736" s="3" t="s">
        <v>21</v>
      </c>
      <c r="M736" s="3" t="s">
        <v>68</v>
      </c>
      <c r="N736" s="3">
        <v>305</v>
      </c>
      <c r="O736" s="3" t="s">
        <v>23</v>
      </c>
      <c r="P736" s="3">
        <f t="shared" si="11"/>
        <v>6</v>
      </c>
    </row>
    <row r="737" spans="1:16" hidden="1" x14ac:dyDescent="0.25">
      <c r="A737" s="2">
        <v>20194091151492</v>
      </c>
      <c r="B737" s="4">
        <v>43770</v>
      </c>
      <c r="C737" s="4">
        <v>43816</v>
      </c>
      <c r="D737" s="2">
        <v>20192000402361</v>
      </c>
      <c r="E737" s="4">
        <v>43789</v>
      </c>
      <c r="F737" s="3" t="s">
        <v>253</v>
      </c>
      <c r="G737" s="3" t="s">
        <v>1432</v>
      </c>
      <c r="H737" s="3" t="s">
        <v>1433</v>
      </c>
      <c r="I737" s="3" t="s">
        <v>19</v>
      </c>
      <c r="J737" s="3" t="s">
        <v>792</v>
      </c>
      <c r="K737" s="3">
        <v>999</v>
      </c>
      <c r="L737" s="3" t="s">
        <v>21</v>
      </c>
      <c r="M737" s="3" t="s">
        <v>88</v>
      </c>
      <c r="N737" s="3">
        <v>200</v>
      </c>
      <c r="O737" s="3" t="s">
        <v>23</v>
      </c>
      <c r="P737" s="3">
        <f t="shared" si="11"/>
        <v>19</v>
      </c>
    </row>
    <row r="738" spans="1:16" x14ac:dyDescent="0.25">
      <c r="A738" s="2">
        <v>20194091151572</v>
      </c>
      <c r="B738" s="4">
        <v>43770</v>
      </c>
      <c r="C738" s="4">
        <v>43788</v>
      </c>
      <c r="D738" s="2">
        <v>20193050393801</v>
      </c>
      <c r="E738" s="4">
        <v>43783</v>
      </c>
      <c r="F738" s="3" t="s">
        <v>27</v>
      </c>
      <c r="G738" s="3" t="s">
        <v>1434</v>
      </c>
      <c r="H738" s="3" t="s">
        <v>1435</v>
      </c>
      <c r="I738" s="3" t="s">
        <v>19</v>
      </c>
      <c r="J738" s="3" t="s">
        <v>20</v>
      </c>
      <c r="K738" s="3">
        <v>999</v>
      </c>
      <c r="L738" s="3" t="s">
        <v>21</v>
      </c>
      <c r="M738" s="3" t="s">
        <v>137</v>
      </c>
      <c r="N738" s="3">
        <v>305</v>
      </c>
      <c r="O738" s="3" t="s">
        <v>23</v>
      </c>
      <c r="P738" s="3">
        <f t="shared" si="11"/>
        <v>13</v>
      </c>
    </row>
    <row r="739" spans="1:16" hidden="1" x14ac:dyDescent="0.25">
      <c r="A739" s="2">
        <v>20194091151592</v>
      </c>
      <c r="B739" s="4">
        <v>43770</v>
      </c>
      <c r="C739" s="4">
        <v>43788</v>
      </c>
      <c r="D739" s="2">
        <v>20195000377331</v>
      </c>
      <c r="E739" s="4">
        <v>43774</v>
      </c>
      <c r="F739" s="3" t="s">
        <v>34</v>
      </c>
      <c r="G739" s="3" t="s">
        <v>1436</v>
      </c>
      <c r="H739" s="3" t="s">
        <v>60</v>
      </c>
      <c r="I739" s="3" t="s">
        <v>19</v>
      </c>
      <c r="J739" s="3" t="s">
        <v>20</v>
      </c>
      <c r="K739" s="3">
        <v>999</v>
      </c>
      <c r="L739" s="3" t="s">
        <v>21</v>
      </c>
      <c r="M739" s="3" t="s">
        <v>65</v>
      </c>
      <c r="N739" s="3">
        <v>500</v>
      </c>
      <c r="O739" s="3" t="s">
        <v>23</v>
      </c>
      <c r="P739" s="3">
        <f t="shared" si="11"/>
        <v>4</v>
      </c>
    </row>
    <row r="740" spans="1:16" hidden="1" x14ac:dyDescent="0.25">
      <c r="A740" s="2">
        <v>20194091151702</v>
      </c>
      <c r="B740" s="4">
        <v>43770</v>
      </c>
      <c r="C740" s="4">
        <v>43795</v>
      </c>
      <c r="D740" s="2">
        <v>20195000380371</v>
      </c>
      <c r="E740" s="4">
        <v>43777</v>
      </c>
      <c r="F740" s="3" t="s">
        <v>24</v>
      </c>
      <c r="G740" s="3" t="s">
        <v>1437</v>
      </c>
      <c r="H740" s="3" t="s">
        <v>60</v>
      </c>
      <c r="I740" s="3" t="s">
        <v>19</v>
      </c>
      <c r="J740" s="3" t="s">
        <v>20</v>
      </c>
      <c r="K740" s="3">
        <v>999</v>
      </c>
      <c r="L740" s="3" t="s">
        <v>21</v>
      </c>
      <c r="M740" s="3" t="s">
        <v>65</v>
      </c>
      <c r="N740" s="3">
        <v>500</v>
      </c>
      <c r="O740" s="3" t="s">
        <v>23</v>
      </c>
      <c r="P740" s="3">
        <f t="shared" si="11"/>
        <v>7</v>
      </c>
    </row>
    <row r="741" spans="1:16" hidden="1" x14ac:dyDescent="0.25">
      <c r="A741" s="2">
        <v>20194091151802</v>
      </c>
      <c r="B741" s="4">
        <v>43770</v>
      </c>
      <c r="C741" s="4">
        <v>43795</v>
      </c>
      <c r="D741" s="2">
        <v>20195000377321</v>
      </c>
      <c r="E741" s="4">
        <v>43774</v>
      </c>
      <c r="F741" s="3" t="s">
        <v>15</v>
      </c>
      <c r="G741" s="3" t="s">
        <v>1438</v>
      </c>
      <c r="H741" s="3" t="s">
        <v>60</v>
      </c>
      <c r="I741" s="3" t="s">
        <v>19</v>
      </c>
      <c r="J741" s="3" t="s">
        <v>20</v>
      </c>
      <c r="K741" s="3">
        <v>999</v>
      </c>
      <c r="L741" s="3" t="s">
        <v>21</v>
      </c>
      <c r="M741" s="3" t="s">
        <v>65</v>
      </c>
      <c r="N741" s="3">
        <v>500</v>
      </c>
      <c r="O741" s="3" t="s">
        <v>23</v>
      </c>
      <c r="P741" s="3">
        <f t="shared" si="11"/>
        <v>4</v>
      </c>
    </row>
    <row r="742" spans="1:16" hidden="1" x14ac:dyDescent="0.25">
      <c r="A742" s="2">
        <v>20194091151822</v>
      </c>
      <c r="B742" s="4">
        <v>43770</v>
      </c>
      <c r="C742" s="4">
        <v>43795</v>
      </c>
      <c r="D742" s="2">
        <v>20195000388791</v>
      </c>
      <c r="E742" s="4">
        <v>43781</v>
      </c>
      <c r="F742" s="3" t="s">
        <v>24</v>
      </c>
      <c r="G742" s="3" t="s">
        <v>1439</v>
      </c>
      <c r="H742" s="3" t="s">
        <v>60</v>
      </c>
      <c r="I742" s="3" t="s">
        <v>19</v>
      </c>
      <c r="J742" s="3" t="s">
        <v>67</v>
      </c>
      <c r="K742" s="3">
        <v>999</v>
      </c>
      <c r="L742" s="3" t="s">
        <v>21</v>
      </c>
      <c r="M742" s="3" t="s">
        <v>65</v>
      </c>
      <c r="N742" s="3">
        <v>500</v>
      </c>
      <c r="O742" s="3" t="s">
        <v>23</v>
      </c>
      <c r="P742" s="3">
        <f t="shared" si="11"/>
        <v>11</v>
      </c>
    </row>
    <row r="743" spans="1:16" hidden="1" x14ac:dyDescent="0.25">
      <c r="A743" s="2">
        <v>20194091151842</v>
      </c>
      <c r="B743" s="4">
        <v>43770</v>
      </c>
      <c r="C743" s="4">
        <v>43788</v>
      </c>
      <c r="D743" s="2">
        <v>20196060388371</v>
      </c>
      <c r="E743" s="4">
        <v>43781</v>
      </c>
      <c r="F743" s="3" t="s">
        <v>85</v>
      </c>
      <c r="G743" s="3" t="s">
        <v>1440</v>
      </c>
      <c r="H743" s="3" t="s">
        <v>1441</v>
      </c>
      <c r="I743" s="3" t="s">
        <v>19</v>
      </c>
      <c r="J743" s="3" t="s">
        <v>201</v>
      </c>
      <c r="K743" s="3">
        <v>999</v>
      </c>
      <c r="L743" s="3" t="s">
        <v>21</v>
      </c>
      <c r="M743" s="3" t="s">
        <v>546</v>
      </c>
      <c r="N743" s="3">
        <v>606</v>
      </c>
      <c r="O743" s="3" t="s">
        <v>23</v>
      </c>
      <c r="P743" s="3">
        <f t="shared" si="11"/>
        <v>11</v>
      </c>
    </row>
    <row r="744" spans="1:16" hidden="1" x14ac:dyDescent="0.25">
      <c r="A744" s="2">
        <v>20194091151982</v>
      </c>
      <c r="B744" s="4">
        <v>43770</v>
      </c>
      <c r="C744" s="4">
        <v>43795</v>
      </c>
      <c r="D744" s="2">
        <v>20193060404911</v>
      </c>
      <c r="E744" s="4">
        <v>43791</v>
      </c>
      <c r="F744" s="3" t="s">
        <v>379</v>
      </c>
      <c r="G744" s="3" t="s">
        <v>1442</v>
      </c>
      <c r="H744" s="3" t="s">
        <v>1443</v>
      </c>
      <c r="I744" s="3" t="s">
        <v>19</v>
      </c>
      <c r="J744" s="3" t="s">
        <v>20</v>
      </c>
      <c r="K744" s="3">
        <v>999</v>
      </c>
      <c r="L744" s="3" t="s">
        <v>21</v>
      </c>
      <c r="M744" s="3" t="s">
        <v>239</v>
      </c>
      <c r="N744" s="3">
        <v>306</v>
      </c>
      <c r="O744" s="3" t="s">
        <v>23</v>
      </c>
      <c r="P744" s="3">
        <f t="shared" si="11"/>
        <v>21</v>
      </c>
    </row>
    <row r="745" spans="1:16" hidden="1" x14ac:dyDescent="0.25">
      <c r="A745" s="2">
        <v>20194091152212</v>
      </c>
      <c r="B745" s="4">
        <v>43770</v>
      </c>
      <c r="C745" s="4">
        <v>43795</v>
      </c>
      <c r="D745" s="2">
        <v>20195000377291</v>
      </c>
      <c r="E745" s="4">
        <v>43774</v>
      </c>
      <c r="F745" s="3" t="s">
        <v>293</v>
      </c>
      <c r="G745" s="3" t="s">
        <v>1444</v>
      </c>
      <c r="H745" s="3" t="s">
        <v>1445</v>
      </c>
      <c r="I745" s="3" t="s">
        <v>19</v>
      </c>
      <c r="J745" s="3" t="s">
        <v>20</v>
      </c>
      <c r="K745" s="3">
        <v>999</v>
      </c>
      <c r="L745" s="3" t="s">
        <v>21</v>
      </c>
      <c r="M745" s="3" t="s">
        <v>65</v>
      </c>
      <c r="N745" s="3">
        <v>500</v>
      </c>
      <c r="O745" s="3" t="s">
        <v>23</v>
      </c>
      <c r="P745" s="3">
        <f t="shared" si="11"/>
        <v>4</v>
      </c>
    </row>
    <row r="746" spans="1:16" x14ac:dyDescent="0.25">
      <c r="A746" s="2">
        <v>20194091152592</v>
      </c>
      <c r="B746" s="4">
        <v>43770</v>
      </c>
      <c r="C746" s="4">
        <v>43788</v>
      </c>
      <c r="D746" s="2">
        <v>20194010384671</v>
      </c>
      <c r="E746" s="4">
        <v>43781</v>
      </c>
      <c r="F746" s="3" t="s">
        <v>34</v>
      </c>
      <c r="G746" s="3" t="s">
        <v>1446</v>
      </c>
      <c r="H746" s="3" t="s">
        <v>523</v>
      </c>
      <c r="I746" s="3" t="s">
        <v>19</v>
      </c>
      <c r="J746" s="3" t="s">
        <v>93</v>
      </c>
      <c r="K746" s="3">
        <v>999</v>
      </c>
      <c r="L746" s="3" t="s">
        <v>21</v>
      </c>
      <c r="M746" s="3" t="s">
        <v>159</v>
      </c>
      <c r="N746" s="3">
        <v>401</v>
      </c>
      <c r="O746" s="3" t="s">
        <v>23</v>
      </c>
      <c r="P746" s="3">
        <f t="shared" si="11"/>
        <v>11</v>
      </c>
    </row>
    <row r="747" spans="1:16" hidden="1" x14ac:dyDescent="0.25">
      <c r="A747" s="2">
        <v>20194091152692</v>
      </c>
      <c r="B747" s="4">
        <v>43770</v>
      </c>
      <c r="C747" s="4">
        <v>43795</v>
      </c>
      <c r="D747" s="2">
        <v>20193030378581</v>
      </c>
      <c r="E747" s="4">
        <v>43775</v>
      </c>
      <c r="F747" s="3" t="s">
        <v>24</v>
      </c>
      <c r="G747" s="3" t="s">
        <v>1447</v>
      </c>
      <c r="H747" s="3" t="s">
        <v>1448</v>
      </c>
      <c r="I747" s="3" t="s">
        <v>19</v>
      </c>
      <c r="J747" s="3" t="s">
        <v>20</v>
      </c>
      <c r="K747" s="3">
        <v>999</v>
      </c>
      <c r="L747" s="3" t="s">
        <v>21</v>
      </c>
      <c r="M747" s="3" t="s">
        <v>455</v>
      </c>
      <c r="N747" s="3">
        <v>303</v>
      </c>
      <c r="O747" s="3" t="s">
        <v>23</v>
      </c>
      <c r="P747" s="3">
        <f t="shared" si="11"/>
        <v>5</v>
      </c>
    </row>
    <row r="748" spans="1:16" hidden="1" x14ac:dyDescent="0.25">
      <c r="A748" s="2">
        <v>20194091152852</v>
      </c>
      <c r="B748" s="4">
        <v>43770</v>
      </c>
      <c r="C748" s="4">
        <v>43788</v>
      </c>
      <c r="D748" s="2">
        <v>20195000383131</v>
      </c>
      <c r="E748" s="4">
        <v>43781</v>
      </c>
      <c r="F748" s="3" t="s">
        <v>210</v>
      </c>
      <c r="G748" s="3" t="s">
        <v>16</v>
      </c>
      <c r="H748" s="3" t="s">
        <v>1449</v>
      </c>
      <c r="I748" s="3" t="s">
        <v>19</v>
      </c>
      <c r="J748" s="3" t="s">
        <v>20</v>
      </c>
      <c r="K748" s="3">
        <v>999</v>
      </c>
      <c r="L748" s="3" t="s">
        <v>21</v>
      </c>
      <c r="M748" s="3" t="s">
        <v>44</v>
      </c>
      <c r="N748" s="3">
        <v>500</v>
      </c>
      <c r="O748" s="3" t="s">
        <v>23</v>
      </c>
      <c r="P748" s="3">
        <f t="shared" si="11"/>
        <v>11</v>
      </c>
    </row>
    <row r="749" spans="1:16" hidden="1" x14ac:dyDescent="0.25">
      <c r="A749" s="2">
        <v>20194091152962</v>
      </c>
      <c r="B749" s="4">
        <v>43770</v>
      </c>
      <c r="C749" s="4">
        <v>43795</v>
      </c>
      <c r="D749" s="2">
        <v>20193040403511</v>
      </c>
      <c r="E749" s="4">
        <v>43790</v>
      </c>
      <c r="F749" s="3" t="s">
        <v>15</v>
      </c>
      <c r="G749" s="3" t="s">
        <v>16</v>
      </c>
      <c r="H749" s="3" t="s">
        <v>1450</v>
      </c>
      <c r="I749" s="3" t="s">
        <v>19</v>
      </c>
      <c r="J749" s="3" t="s">
        <v>20</v>
      </c>
      <c r="K749" s="3">
        <v>999</v>
      </c>
      <c r="L749" s="3" t="s">
        <v>21</v>
      </c>
      <c r="M749" s="3" t="s">
        <v>674</v>
      </c>
      <c r="N749" s="3">
        <v>304</v>
      </c>
      <c r="O749" s="3" t="s">
        <v>23</v>
      </c>
      <c r="P749" s="3">
        <f t="shared" si="11"/>
        <v>20</v>
      </c>
    </row>
    <row r="750" spans="1:16" hidden="1" x14ac:dyDescent="0.25">
      <c r="A750" s="2">
        <v>20194091153062</v>
      </c>
      <c r="B750" s="4">
        <v>43770</v>
      </c>
      <c r="C750" s="4">
        <v>43788</v>
      </c>
      <c r="D750" s="2"/>
      <c r="E750" s="3" t="s">
        <v>18</v>
      </c>
      <c r="F750" s="3" t="s">
        <v>34</v>
      </c>
      <c r="G750" s="3" t="s">
        <v>1451</v>
      </c>
      <c r="H750" s="3" t="s">
        <v>1452</v>
      </c>
      <c r="I750" s="3" t="s">
        <v>37</v>
      </c>
      <c r="J750" s="3" t="s">
        <v>20</v>
      </c>
      <c r="K750" s="3">
        <v>999</v>
      </c>
      <c r="L750" s="3" t="s">
        <v>21</v>
      </c>
      <c r="M750" s="3" t="s">
        <v>1453</v>
      </c>
      <c r="N750" s="3">
        <v>305</v>
      </c>
      <c r="O750" s="3" t="s">
        <v>23</v>
      </c>
      <c r="P750" s="3" t="str">
        <f t="shared" si="11"/>
        <v>-</v>
      </c>
    </row>
    <row r="751" spans="1:16" hidden="1" x14ac:dyDescent="0.25">
      <c r="A751" s="2">
        <v>20194091153362</v>
      </c>
      <c r="B751" s="4">
        <v>43770</v>
      </c>
      <c r="C751" s="4">
        <v>43795</v>
      </c>
      <c r="D751" s="2">
        <v>20195000377261</v>
      </c>
      <c r="E751" s="4">
        <v>43774</v>
      </c>
      <c r="F751" s="3" t="s">
        <v>24</v>
      </c>
      <c r="G751" s="3" t="s">
        <v>16</v>
      </c>
      <c r="H751" s="3" t="s">
        <v>1454</v>
      </c>
      <c r="I751" s="3" t="s">
        <v>19</v>
      </c>
      <c r="J751" s="3" t="s">
        <v>20</v>
      </c>
      <c r="K751" s="3">
        <v>999</v>
      </c>
      <c r="L751" s="3" t="s">
        <v>21</v>
      </c>
      <c r="M751" s="3" t="s">
        <v>836</v>
      </c>
      <c r="N751" s="3">
        <v>500</v>
      </c>
      <c r="O751" s="3" t="s">
        <v>23</v>
      </c>
      <c r="P751" s="3">
        <f t="shared" si="11"/>
        <v>4</v>
      </c>
    </row>
    <row r="752" spans="1:16" hidden="1" x14ac:dyDescent="0.25">
      <c r="A752" s="2">
        <v>20194091153382</v>
      </c>
      <c r="B752" s="4">
        <v>43770</v>
      </c>
      <c r="C752" s="4">
        <v>43795</v>
      </c>
      <c r="D752" s="2"/>
      <c r="E752" s="3" t="s">
        <v>18</v>
      </c>
      <c r="F752" s="3" t="s">
        <v>24</v>
      </c>
      <c r="G752" s="3" t="s">
        <v>1455</v>
      </c>
      <c r="H752" s="3" t="s">
        <v>1456</v>
      </c>
      <c r="I752" s="3" t="s">
        <v>37</v>
      </c>
      <c r="J752" s="3" t="s">
        <v>71</v>
      </c>
      <c r="K752" s="3">
        <v>999</v>
      </c>
      <c r="L752" s="3" t="s">
        <v>21</v>
      </c>
      <c r="M752" s="3" t="s">
        <v>460</v>
      </c>
      <c r="N752" s="3">
        <v>500</v>
      </c>
      <c r="O752" s="3" t="s">
        <v>23</v>
      </c>
      <c r="P752" s="3" t="str">
        <f t="shared" si="11"/>
        <v>-</v>
      </c>
    </row>
    <row r="753" spans="1:16" x14ac:dyDescent="0.25">
      <c r="A753" s="2">
        <v>20194091153442</v>
      </c>
      <c r="B753" s="4">
        <v>43770</v>
      </c>
      <c r="C753" s="4">
        <v>43795</v>
      </c>
      <c r="D753" s="2">
        <v>20193040381581</v>
      </c>
      <c r="E753" s="4">
        <v>43777</v>
      </c>
      <c r="F753" s="3" t="s">
        <v>24</v>
      </c>
      <c r="G753" s="3" t="s">
        <v>1457</v>
      </c>
      <c r="H753" s="3" t="s">
        <v>1458</v>
      </c>
      <c r="I753" s="3" t="s">
        <v>19</v>
      </c>
      <c r="J753" s="3" t="s">
        <v>136</v>
      </c>
      <c r="K753" s="3">
        <v>999</v>
      </c>
      <c r="L753" s="3" t="s">
        <v>21</v>
      </c>
      <c r="M753" s="3" t="s">
        <v>1187</v>
      </c>
      <c r="N753" s="3">
        <v>304</v>
      </c>
      <c r="O753" s="3" t="s">
        <v>23</v>
      </c>
      <c r="P753" s="3">
        <f t="shared" si="11"/>
        <v>7</v>
      </c>
    </row>
    <row r="754" spans="1:16" hidden="1" x14ac:dyDescent="0.25">
      <c r="A754" s="2">
        <v>20194091153542</v>
      </c>
      <c r="B754" s="4">
        <v>43770</v>
      </c>
      <c r="C754" s="4">
        <v>43795</v>
      </c>
      <c r="D754" s="2">
        <v>20193120395101</v>
      </c>
      <c r="E754" s="4">
        <v>43784</v>
      </c>
      <c r="F754" s="3" t="s">
        <v>24</v>
      </c>
      <c r="G754" s="3" t="s">
        <v>1459</v>
      </c>
      <c r="H754" s="3" t="s">
        <v>82</v>
      </c>
      <c r="I754" s="3" t="s">
        <v>19</v>
      </c>
      <c r="J754" s="3" t="s">
        <v>20</v>
      </c>
      <c r="K754" s="3">
        <v>999</v>
      </c>
      <c r="L754" s="3" t="s">
        <v>21</v>
      </c>
      <c r="M754" s="3" t="s">
        <v>381</v>
      </c>
      <c r="N754" s="3">
        <v>312</v>
      </c>
      <c r="O754" s="3" t="s">
        <v>23</v>
      </c>
      <c r="P754" s="3">
        <f t="shared" si="11"/>
        <v>14</v>
      </c>
    </row>
    <row r="755" spans="1:16" x14ac:dyDescent="0.25">
      <c r="A755" s="2">
        <v>20194091153892</v>
      </c>
      <c r="B755" s="4">
        <v>43770</v>
      </c>
      <c r="C755" s="4">
        <v>43795</v>
      </c>
      <c r="D755" s="2"/>
      <c r="E755" s="3" t="s">
        <v>18</v>
      </c>
      <c r="F755" s="3" t="s">
        <v>24</v>
      </c>
      <c r="G755" s="3" t="s">
        <v>1460</v>
      </c>
      <c r="H755" s="3" t="s">
        <v>1461</v>
      </c>
      <c r="I755" s="3" t="s">
        <v>37</v>
      </c>
      <c r="J755" s="3" t="s">
        <v>20</v>
      </c>
      <c r="K755" s="3">
        <v>999</v>
      </c>
      <c r="L755" s="3" t="s">
        <v>21</v>
      </c>
      <c r="M755" s="3" t="s">
        <v>133</v>
      </c>
      <c r="N755" s="3">
        <v>311</v>
      </c>
      <c r="O755" s="3" t="s">
        <v>23</v>
      </c>
      <c r="P755" s="3" t="str">
        <f t="shared" si="11"/>
        <v>-</v>
      </c>
    </row>
    <row r="756" spans="1:16" x14ac:dyDescent="0.25">
      <c r="A756" s="2">
        <v>20194091153972</v>
      </c>
      <c r="B756" s="4">
        <v>43770</v>
      </c>
      <c r="C756" s="4">
        <v>43816</v>
      </c>
      <c r="D756" s="2">
        <v>20192000430301</v>
      </c>
      <c r="E756" s="4">
        <v>43811</v>
      </c>
      <c r="F756" s="3" t="s">
        <v>253</v>
      </c>
      <c r="G756" s="3" t="s">
        <v>1462</v>
      </c>
      <c r="H756" s="3" t="s">
        <v>666</v>
      </c>
      <c r="I756" s="3" t="s">
        <v>19</v>
      </c>
      <c r="J756" s="3" t="s">
        <v>57</v>
      </c>
      <c r="K756" s="3">
        <v>999</v>
      </c>
      <c r="L756" s="3" t="s">
        <v>21</v>
      </c>
      <c r="M756" s="3" t="s">
        <v>1463</v>
      </c>
      <c r="N756" s="3">
        <v>200</v>
      </c>
      <c r="O756" s="3" t="s">
        <v>23</v>
      </c>
      <c r="P756" s="3">
        <f t="shared" si="11"/>
        <v>41</v>
      </c>
    </row>
    <row r="757" spans="1:16" x14ac:dyDescent="0.25">
      <c r="A757" s="2">
        <v>20194091153992</v>
      </c>
      <c r="B757" s="4">
        <v>43770</v>
      </c>
      <c r="C757" s="4">
        <v>43795</v>
      </c>
      <c r="D757" s="2">
        <v>20193060388051</v>
      </c>
      <c r="E757" s="4">
        <v>43781</v>
      </c>
      <c r="F757" s="3" t="s">
        <v>24</v>
      </c>
      <c r="G757" s="3" t="s">
        <v>1464</v>
      </c>
      <c r="H757" s="3" t="s">
        <v>1465</v>
      </c>
      <c r="I757" s="3" t="s">
        <v>19</v>
      </c>
      <c r="J757" s="3" t="s">
        <v>20</v>
      </c>
      <c r="K757" s="3">
        <v>999</v>
      </c>
      <c r="L757" s="3" t="s">
        <v>21</v>
      </c>
      <c r="M757" s="3" t="s">
        <v>1332</v>
      </c>
      <c r="N757" s="3">
        <v>306</v>
      </c>
      <c r="O757" s="3" t="s">
        <v>23</v>
      </c>
      <c r="P757" s="3">
        <f t="shared" si="11"/>
        <v>11</v>
      </c>
    </row>
    <row r="758" spans="1:16" hidden="1" x14ac:dyDescent="0.25">
      <c r="A758" s="2">
        <v>20194091154052</v>
      </c>
      <c r="B758" s="4">
        <v>43770</v>
      </c>
      <c r="C758" s="4">
        <v>43795</v>
      </c>
      <c r="D758" s="2"/>
      <c r="E758" s="3" t="s">
        <v>18</v>
      </c>
      <c r="F758" s="3" t="s">
        <v>15</v>
      </c>
      <c r="G758" s="3" t="s">
        <v>1466</v>
      </c>
      <c r="H758" s="3" t="s">
        <v>1467</v>
      </c>
      <c r="I758" s="3" t="s">
        <v>37</v>
      </c>
      <c r="J758" s="3" t="s">
        <v>136</v>
      </c>
      <c r="K758" s="3">
        <v>999</v>
      </c>
      <c r="L758" s="3" t="s">
        <v>21</v>
      </c>
      <c r="M758" s="3" t="s">
        <v>657</v>
      </c>
      <c r="N758" s="3">
        <v>304</v>
      </c>
      <c r="O758" s="3" t="s">
        <v>23</v>
      </c>
      <c r="P758" s="3" t="str">
        <f t="shared" si="11"/>
        <v>-</v>
      </c>
    </row>
    <row r="759" spans="1:16" hidden="1" x14ac:dyDescent="0.25">
      <c r="A759" s="2">
        <v>20194091154122</v>
      </c>
      <c r="B759" s="4">
        <v>43770</v>
      </c>
      <c r="C759" s="4">
        <v>43860</v>
      </c>
      <c r="D759" s="2">
        <v>20193030171143</v>
      </c>
      <c r="E759" s="4">
        <v>43776</v>
      </c>
      <c r="F759" s="3" t="s">
        <v>74</v>
      </c>
      <c r="G759" s="3" t="s">
        <v>1468</v>
      </c>
      <c r="H759" s="3" t="s">
        <v>1469</v>
      </c>
      <c r="I759" s="3" t="s">
        <v>19</v>
      </c>
      <c r="J759" s="3" t="s">
        <v>173</v>
      </c>
      <c r="K759" s="3">
        <v>303</v>
      </c>
      <c r="L759" s="3" t="s">
        <v>1470</v>
      </c>
      <c r="M759" s="3" t="s">
        <v>195</v>
      </c>
      <c r="N759" s="3">
        <v>303</v>
      </c>
      <c r="O759" s="3"/>
      <c r="P759" s="3">
        <f t="shared" si="11"/>
        <v>6</v>
      </c>
    </row>
    <row r="760" spans="1:16" x14ac:dyDescent="0.25">
      <c r="A760" s="2">
        <v>20194091154162</v>
      </c>
      <c r="B760" s="4">
        <v>43770</v>
      </c>
      <c r="C760" s="4">
        <v>43860</v>
      </c>
      <c r="D760" s="2" t="s">
        <v>1471</v>
      </c>
      <c r="E760" s="3" t="s">
        <v>18</v>
      </c>
      <c r="F760" s="3" t="s">
        <v>74</v>
      </c>
      <c r="G760" s="3" t="s">
        <v>1472</v>
      </c>
      <c r="H760" s="3" t="s">
        <v>1473</v>
      </c>
      <c r="I760" s="3" t="s">
        <v>683</v>
      </c>
      <c r="J760" s="3" t="s">
        <v>20</v>
      </c>
      <c r="K760" s="3">
        <v>999</v>
      </c>
      <c r="L760" s="3" t="s">
        <v>21</v>
      </c>
      <c r="M760" s="3" t="s">
        <v>644</v>
      </c>
      <c r="N760" s="3">
        <v>310</v>
      </c>
      <c r="O760" s="3" t="s">
        <v>23</v>
      </c>
      <c r="P760" s="3" t="str">
        <f t="shared" si="11"/>
        <v>-</v>
      </c>
    </row>
    <row r="761" spans="1:16" hidden="1" x14ac:dyDescent="0.25">
      <c r="A761" s="2">
        <v>20194091154192</v>
      </c>
      <c r="B761" s="4">
        <v>43770</v>
      </c>
      <c r="C761" s="4">
        <v>43795</v>
      </c>
      <c r="D761" s="2">
        <v>20195000391381</v>
      </c>
      <c r="E761" s="4">
        <v>43782</v>
      </c>
      <c r="F761" s="3" t="s">
        <v>24</v>
      </c>
      <c r="G761" s="3" t="s">
        <v>1474</v>
      </c>
      <c r="H761" s="3" t="s">
        <v>1475</v>
      </c>
      <c r="I761" s="3" t="s">
        <v>19</v>
      </c>
      <c r="J761" s="3" t="s">
        <v>20</v>
      </c>
      <c r="K761" s="3">
        <v>999</v>
      </c>
      <c r="L761" s="3" t="s">
        <v>21</v>
      </c>
      <c r="M761" s="3" t="s">
        <v>221</v>
      </c>
      <c r="N761" s="3">
        <v>500</v>
      </c>
      <c r="O761" s="3" t="s">
        <v>23</v>
      </c>
      <c r="P761" s="3">
        <f t="shared" si="11"/>
        <v>12</v>
      </c>
    </row>
    <row r="762" spans="1:16" x14ac:dyDescent="0.25">
      <c r="A762" s="2">
        <v>20194091154682</v>
      </c>
      <c r="B762" s="4">
        <v>43770</v>
      </c>
      <c r="C762" s="4">
        <v>43788</v>
      </c>
      <c r="D762" s="2">
        <v>20193090391971</v>
      </c>
      <c r="E762" s="4">
        <v>43783</v>
      </c>
      <c r="F762" s="3" t="s">
        <v>85</v>
      </c>
      <c r="G762" s="3" t="s">
        <v>1476</v>
      </c>
      <c r="H762" s="3" t="s">
        <v>1477</v>
      </c>
      <c r="I762" s="3" t="s">
        <v>19</v>
      </c>
      <c r="J762" s="3" t="s">
        <v>201</v>
      </c>
      <c r="K762" s="3">
        <v>999</v>
      </c>
      <c r="L762" s="3" t="s">
        <v>21</v>
      </c>
      <c r="M762" s="3" t="s">
        <v>1478</v>
      </c>
      <c r="N762" s="3">
        <v>309</v>
      </c>
      <c r="O762" s="3" t="s">
        <v>23</v>
      </c>
      <c r="P762" s="3">
        <f t="shared" si="11"/>
        <v>13</v>
      </c>
    </row>
    <row r="763" spans="1:16" x14ac:dyDescent="0.25">
      <c r="A763" s="2">
        <v>20194091155082</v>
      </c>
      <c r="B763" s="4">
        <v>43770</v>
      </c>
      <c r="C763" s="4">
        <v>43860</v>
      </c>
      <c r="D763" s="2" t="s">
        <v>1479</v>
      </c>
      <c r="E763" s="4">
        <v>43822</v>
      </c>
      <c r="F763" s="3" t="s">
        <v>74</v>
      </c>
      <c r="G763" s="3" t="s">
        <v>1480</v>
      </c>
      <c r="H763" s="3" t="s">
        <v>1481</v>
      </c>
      <c r="I763" s="3" t="s">
        <v>19</v>
      </c>
      <c r="J763" s="3" t="s">
        <v>93</v>
      </c>
      <c r="K763" s="3">
        <v>999</v>
      </c>
      <c r="L763" s="3" t="s">
        <v>21</v>
      </c>
      <c r="M763" s="3" t="s">
        <v>273</v>
      </c>
      <c r="N763" s="3">
        <v>606</v>
      </c>
      <c r="O763" s="3" t="s">
        <v>23</v>
      </c>
      <c r="P763" s="3">
        <f t="shared" si="11"/>
        <v>52</v>
      </c>
    </row>
    <row r="764" spans="1:16" hidden="1" x14ac:dyDescent="0.25">
      <c r="A764" s="2">
        <v>20194091155092</v>
      </c>
      <c r="B764" s="4">
        <v>43770</v>
      </c>
      <c r="C764" s="4">
        <v>43795</v>
      </c>
      <c r="D764" s="2">
        <v>20193090390211</v>
      </c>
      <c r="E764" s="4">
        <v>43782</v>
      </c>
      <c r="F764" s="3" t="s">
        <v>24</v>
      </c>
      <c r="G764" s="3" t="s">
        <v>1482</v>
      </c>
      <c r="H764" s="3" t="s">
        <v>1483</v>
      </c>
      <c r="I764" s="3" t="s">
        <v>19</v>
      </c>
      <c r="J764" s="3" t="s">
        <v>792</v>
      </c>
      <c r="K764" s="3">
        <v>999</v>
      </c>
      <c r="L764" s="3" t="s">
        <v>21</v>
      </c>
      <c r="M764" s="3" t="s">
        <v>1484</v>
      </c>
      <c r="N764" s="3">
        <v>309</v>
      </c>
      <c r="O764" s="3" t="s">
        <v>23</v>
      </c>
      <c r="P764" s="3">
        <f t="shared" si="11"/>
        <v>12</v>
      </c>
    </row>
    <row r="765" spans="1:16" hidden="1" x14ac:dyDescent="0.25">
      <c r="A765" s="2">
        <v>20194091155112</v>
      </c>
      <c r="B765" s="4">
        <v>43770</v>
      </c>
      <c r="C765" s="4">
        <v>43788</v>
      </c>
      <c r="D765" s="2">
        <v>20196060406781</v>
      </c>
      <c r="E765" s="4">
        <v>43795</v>
      </c>
      <c r="F765" s="3" t="s">
        <v>210</v>
      </c>
      <c r="G765" s="3" t="s">
        <v>16</v>
      </c>
      <c r="H765" s="3" t="s">
        <v>1485</v>
      </c>
      <c r="I765" s="3" t="s">
        <v>37</v>
      </c>
      <c r="J765" s="3" t="s">
        <v>20</v>
      </c>
      <c r="K765" s="3">
        <v>999</v>
      </c>
      <c r="L765" s="3" t="s">
        <v>21</v>
      </c>
      <c r="M765" s="3" t="s">
        <v>500</v>
      </c>
      <c r="N765" s="3">
        <v>606</v>
      </c>
      <c r="O765" s="3" t="s">
        <v>23</v>
      </c>
      <c r="P765" s="3">
        <f t="shared" si="11"/>
        <v>25</v>
      </c>
    </row>
    <row r="766" spans="1:16" hidden="1" x14ac:dyDescent="0.25">
      <c r="A766" s="2">
        <v>20194091155372</v>
      </c>
      <c r="B766" s="4">
        <v>43770</v>
      </c>
      <c r="C766" s="4">
        <v>43788</v>
      </c>
      <c r="D766" s="2">
        <v>20195000377311</v>
      </c>
      <c r="E766" s="4">
        <v>43774</v>
      </c>
      <c r="F766" s="3" t="s">
        <v>210</v>
      </c>
      <c r="G766" s="3" t="s">
        <v>16</v>
      </c>
      <c r="H766" s="3" t="s">
        <v>1486</v>
      </c>
      <c r="I766" s="3" t="s">
        <v>19</v>
      </c>
      <c r="J766" s="3" t="s">
        <v>67</v>
      </c>
      <c r="K766" s="3">
        <v>999</v>
      </c>
      <c r="L766" s="3" t="s">
        <v>21</v>
      </c>
      <c r="M766" s="3" t="s">
        <v>65</v>
      </c>
      <c r="N766" s="3">
        <v>500</v>
      </c>
      <c r="O766" s="3" t="s">
        <v>23</v>
      </c>
      <c r="P766" s="3">
        <f t="shared" si="11"/>
        <v>4</v>
      </c>
    </row>
    <row r="767" spans="1:16" hidden="1" x14ac:dyDescent="0.25">
      <c r="A767" s="2">
        <v>20194091155682</v>
      </c>
      <c r="B767" s="4">
        <v>43774</v>
      </c>
      <c r="C767" s="4">
        <v>43796</v>
      </c>
      <c r="D767" s="2">
        <v>20195000379031</v>
      </c>
      <c r="E767" s="4">
        <v>43776</v>
      </c>
      <c r="F767" s="3" t="s">
        <v>24</v>
      </c>
      <c r="G767" s="3" t="s">
        <v>1487</v>
      </c>
      <c r="H767" s="3" t="s">
        <v>60</v>
      </c>
      <c r="I767" s="3" t="s">
        <v>19</v>
      </c>
      <c r="J767" s="3" t="s">
        <v>20</v>
      </c>
      <c r="K767" s="3">
        <v>999</v>
      </c>
      <c r="L767" s="3" t="s">
        <v>21</v>
      </c>
      <c r="M767" s="3" t="s">
        <v>65</v>
      </c>
      <c r="N767" s="3">
        <v>500</v>
      </c>
      <c r="O767" s="3" t="s">
        <v>23</v>
      </c>
      <c r="P767" s="3">
        <f t="shared" si="11"/>
        <v>2</v>
      </c>
    </row>
    <row r="768" spans="1:16" hidden="1" x14ac:dyDescent="0.25">
      <c r="A768" s="2">
        <v>20194091155712</v>
      </c>
      <c r="B768" s="4">
        <v>43774</v>
      </c>
      <c r="C768" s="4">
        <v>43796</v>
      </c>
      <c r="D768" s="2">
        <v>20195000399421</v>
      </c>
      <c r="E768" s="4">
        <v>43788</v>
      </c>
      <c r="F768" s="3" t="s">
        <v>24</v>
      </c>
      <c r="G768" s="3" t="s">
        <v>1488</v>
      </c>
      <c r="H768" s="3" t="s">
        <v>60</v>
      </c>
      <c r="I768" s="3" t="s">
        <v>19</v>
      </c>
      <c r="J768" s="3" t="s">
        <v>20</v>
      </c>
      <c r="K768" s="3">
        <v>999</v>
      </c>
      <c r="L768" s="3" t="s">
        <v>21</v>
      </c>
      <c r="M768" s="3" t="s">
        <v>65</v>
      </c>
      <c r="N768" s="3">
        <v>500</v>
      </c>
      <c r="O768" s="3" t="s">
        <v>23</v>
      </c>
      <c r="P768" s="3">
        <f t="shared" si="11"/>
        <v>14</v>
      </c>
    </row>
    <row r="769" spans="1:16" hidden="1" x14ac:dyDescent="0.25">
      <c r="A769" s="2">
        <v>20194091155722</v>
      </c>
      <c r="B769" s="4">
        <v>43774</v>
      </c>
      <c r="C769" s="4">
        <v>43796</v>
      </c>
      <c r="D769" s="2">
        <v>20195000421531</v>
      </c>
      <c r="E769" s="4">
        <v>43805</v>
      </c>
      <c r="F769" s="3" t="s">
        <v>24</v>
      </c>
      <c r="G769" s="3" t="s">
        <v>1489</v>
      </c>
      <c r="H769" s="3" t="s">
        <v>60</v>
      </c>
      <c r="I769" s="3" t="s">
        <v>37</v>
      </c>
      <c r="J769" s="3" t="s">
        <v>20</v>
      </c>
      <c r="K769" s="3">
        <v>999</v>
      </c>
      <c r="L769" s="3" t="s">
        <v>21</v>
      </c>
      <c r="M769" s="3" t="s">
        <v>836</v>
      </c>
      <c r="N769" s="3">
        <v>500</v>
      </c>
      <c r="O769" s="3" t="s">
        <v>23</v>
      </c>
      <c r="P769" s="3">
        <f t="shared" si="11"/>
        <v>31</v>
      </c>
    </row>
    <row r="770" spans="1:16" hidden="1" x14ac:dyDescent="0.25">
      <c r="A770" s="2">
        <v>20194091155752</v>
      </c>
      <c r="B770" s="4">
        <v>43774</v>
      </c>
      <c r="C770" s="4">
        <v>43796</v>
      </c>
      <c r="D770" s="2">
        <v>20195000407881</v>
      </c>
      <c r="E770" s="4">
        <v>43795</v>
      </c>
      <c r="F770" s="3" t="s">
        <v>15</v>
      </c>
      <c r="G770" s="3" t="s">
        <v>1490</v>
      </c>
      <c r="H770" s="3" t="s">
        <v>60</v>
      </c>
      <c r="I770" s="3" t="s">
        <v>19</v>
      </c>
      <c r="J770" s="3" t="s">
        <v>225</v>
      </c>
      <c r="K770" s="3">
        <v>999</v>
      </c>
      <c r="L770" s="3" t="s">
        <v>21</v>
      </c>
      <c r="M770" s="3" t="s">
        <v>178</v>
      </c>
      <c r="N770" s="3">
        <v>500</v>
      </c>
      <c r="O770" s="3" t="s">
        <v>23</v>
      </c>
      <c r="P770" s="3">
        <f t="shared" si="11"/>
        <v>21</v>
      </c>
    </row>
    <row r="771" spans="1:16" hidden="1" x14ac:dyDescent="0.25">
      <c r="A771" s="2">
        <v>20194091155762</v>
      </c>
      <c r="B771" s="4">
        <v>43774</v>
      </c>
      <c r="C771" s="4">
        <v>43796</v>
      </c>
      <c r="D771" s="2">
        <v>20195000392301</v>
      </c>
      <c r="E771" s="4">
        <v>43783</v>
      </c>
      <c r="F771" s="3" t="s">
        <v>15</v>
      </c>
      <c r="G771" s="3" t="s">
        <v>1491</v>
      </c>
      <c r="H771" s="3" t="s">
        <v>817</v>
      </c>
      <c r="I771" s="3" t="s">
        <v>19</v>
      </c>
      <c r="J771" s="3" t="s">
        <v>57</v>
      </c>
      <c r="K771" s="3">
        <v>999</v>
      </c>
      <c r="L771" s="3" t="s">
        <v>21</v>
      </c>
      <c r="M771" s="3" t="s">
        <v>598</v>
      </c>
      <c r="N771" s="3">
        <v>500</v>
      </c>
      <c r="O771" s="3" t="s">
        <v>23</v>
      </c>
      <c r="P771" s="3">
        <f t="shared" si="11"/>
        <v>9</v>
      </c>
    </row>
    <row r="772" spans="1:16" hidden="1" x14ac:dyDescent="0.25">
      <c r="A772" s="2">
        <v>20194091155782</v>
      </c>
      <c r="B772" s="4">
        <v>43774</v>
      </c>
      <c r="C772" s="4">
        <v>43789</v>
      </c>
      <c r="D772" s="2" t="s">
        <v>1492</v>
      </c>
      <c r="E772" s="4">
        <v>43818</v>
      </c>
      <c r="F772" s="3" t="s">
        <v>34</v>
      </c>
      <c r="G772" s="3" t="s">
        <v>1493</v>
      </c>
      <c r="H772" s="3" t="s">
        <v>60</v>
      </c>
      <c r="I772" s="3" t="s">
        <v>37</v>
      </c>
      <c r="J772" s="3" t="s">
        <v>173</v>
      </c>
      <c r="K772" s="3">
        <v>200</v>
      </c>
      <c r="L772" s="3" t="s">
        <v>1494</v>
      </c>
      <c r="M772" s="3" t="s">
        <v>114</v>
      </c>
      <c r="N772" s="3">
        <v>200</v>
      </c>
      <c r="O772" s="3"/>
      <c r="P772" s="3">
        <f t="shared" ref="P772:P835" si="12">IFERROR(E772-B772,"-")</f>
        <v>44</v>
      </c>
    </row>
    <row r="773" spans="1:16" hidden="1" x14ac:dyDescent="0.25">
      <c r="A773" s="2">
        <v>20194091155812</v>
      </c>
      <c r="B773" s="4">
        <v>43774</v>
      </c>
      <c r="C773" s="4">
        <v>43796</v>
      </c>
      <c r="D773" s="2">
        <v>20196060380481</v>
      </c>
      <c r="E773" s="4">
        <v>43777</v>
      </c>
      <c r="F773" s="3" t="s">
        <v>24</v>
      </c>
      <c r="G773" s="3" t="s">
        <v>1495</v>
      </c>
      <c r="H773" s="3" t="s">
        <v>1496</v>
      </c>
      <c r="I773" s="3" t="s">
        <v>19</v>
      </c>
      <c r="J773" s="3" t="s">
        <v>20</v>
      </c>
      <c r="K773" s="3">
        <v>999</v>
      </c>
      <c r="L773" s="3" t="s">
        <v>21</v>
      </c>
      <c r="M773" s="3" t="s">
        <v>425</v>
      </c>
      <c r="N773" s="3">
        <v>606</v>
      </c>
      <c r="O773" s="3" t="s">
        <v>23</v>
      </c>
      <c r="P773" s="3">
        <f t="shared" si="12"/>
        <v>3</v>
      </c>
    </row>
    <row r="774" spans="1:16" hidden="1" x14ac:dyDescent="0.25">
      <c r="A774" s="2">
        <v>20194091155902</v>
      </c>
      <c r="B774" s="4">
        <v>43774</v>
      </c>
      <c r="C774" s="4">
        <v>43789</v>
      </c>
      <c r="D774" s="2">
        <v>20194030377191</v>
      </c>
      <c r="E774" s="4">
        <v>43774</v>
      </c>
      <c r="F774" s="3" t="s">
        <v>315</v>
      </c>
      <c r="G774" s="3" t="s">
        <v>1497</v>
      </c>
      <c r="H774" s="3" t="s">
        <v>988</v>
      </c>
      <c r="I774" s="3" t="s">
        <v>19</v>
      </c>
      <c r="J774" s="3" t="s">
        <v>93</v>
      </c>
      <c r="K774" s="3">
        <v>999</v>
      </c>
      <c r="L774" s="3" t="s">
        <v>21</v>
      </c>
      <c r="M774" s="3" t="s">
        <v>655</v>
      </c>
      <c r="N774" s="3">
        <v>403</v>
      </c>
      <c r="O774" s="3" t="s">
        <v>23</v>
      </c>
      <c r="P774" s="3">
        <f t="shared" si="12"/>
        <v>0</v>
      </c>
    </row>
    <row r="775" spans="1:16" x14ac:dyDescent="0.25">
      <c r="A775" s="2">
        <v>20194091155922</v>
      </c>
      <c r="B775" s="4">
        <v>43774</v>
      </c>
      <c r="C775" s="4">
        <v>43789</v>
      </c>
      <c r="D775" s="2">
        <v>20193030425781</v>
      </c>
      <c r="E775" s="4">
        <v>43809</v>
      </c>
      <c r="F775" s="3" t="s">
        <v>85</v>
      </c>
      <c r="G775" s="3" t="s">
        <v>1498</v>
      </c>
      <c r="H775" s="3" t="s">
        <v>1499</v>
      </c>
      <c r="I775" s="3" t="s">
        <v>37</v>
      </c>
      <c r="J775" s="3" t="s">
        <v>173</v>
      </c>
      <c r="K775" s="3">
        <v>999</v>
      </c>
      <c r="L775" s="3" t="s">
        <v>21</v>
      </c>
      <c r="M775" s="3" t="s">
        <v>651</v>
      </c>
      <c r="N775" s="3">
        <v>303</v>
      </c>
      <c r="O775" s="3" t="s">
        <v>23</v>
      </c>
      <c r="P775" s="3">
        <f t="shared" si="12"/>
        <v>35</v>
      </c>
    </row>
    <row r="776" spans="1:16" hidden="1" x14ac:dyDescent="0.25">
      <c r="A776" s="2">
        <v>20194091155962</v>
      </c>
      <c r="B776" s="4">
        <v>43774</v>
      </c>
      <c r="C776" s="4">
        <v>43796</v>
      </c>
      <c r="D776" s="2"/>
      <c r="E776" s="3" t="s">
        <v>18</v>
      </c>
      <c r="F776" s="3" t="s">
        <v>24</v>
      </c>
      <c r="G776" s="3" t="s">
        <v>1500</v>
      </c>
      <c r="H776" s="3" t="s">
        <v>338</v>
      </c>
      <c r="I776" s="3" t="s">
        <v>37</v>
      </c>
      <c r="J776" s="3" t="s">
        <v>20</v>
      </c>
      <c r="K776" s="3">
        <v>999</v>
      </c>
      <c r="L776" s="3" t="s">
        <v>21</v>
      </c>
      <c r="M776" s="3" t="s">
        <v>232</v>
      </c>
      <c r="N776" s="3">
        <v>604</v>
      </c>
      <c r="O776" s="3" t="s">
        <v>23</v>
      </c>
      <c r="P776" s="3" t="str">
        <f t="shared" si="12"/>
        <v>-</v>
      </c>
    </row>
    <row r="777" spans="1:16" x14ac:dyDescent="0.25">
      <c r="A777" s="2">
        <v>20194091156042</v>
      </c>
      <c r="B777" s="4">
        <v>43774</v>
      </c>
      <c r="C777" s="4">
        <v>43796</v>
      </c>
      <c r="D777" s="2">
        <v>20193060395171</v>
      </c>
      <c r="E777" s="4">
        <v>43784</v>
      </c>
      <c r="F777" s="3" t="s">
        <v>15</v>
      </c>
      <c r="G777" s="3" t="s">
        <v>1501</v>
      </c>
      <c r="H777" s="3" t="s">
        <v>177</v>
      </c>
      <c r="I777" s="3" t="s">
        <v>19</v>
      </c>
      <c r="J777" s="3" t="s">
        <v>67</v>
      </c>
      <c r="K777" s="3">
        <v>999</v>
      </c>
      <c r="L777" s="3" t="s">
        <v>21</v>
      </c>
      <c r="M777" s="3" t="s">
        <v>620</v>
      </c>
      <c r="N777" s="3">
        <v>306</v>
      </c>
      <c r="O777" s="3" t="s">
        <v>23</v>
      </c>
      <c r="P777" s="3">
        <f t="shared" si="12"/>
        <v>10</v>
      </c>
    </row>
    <row r="778" spans="1:16" hidden="1" x14ac:dyDescent="0.25">
      <c r="A778" s="2">
        <v>20194091156152</v>
      </c>
      <c r="B778" s="4">
        <v>43774</v>
      </c>
      <c r="C778" s="4">
        <v>43796</v>
      </c>
      <c r="D778" s="2">
        <v>20193110395761</v>
      </c>
      <c r="E778" s="4">
        <v>43784</v>
      </c>
      <c r="F778" s="3" t="s">
        <v>24</v>
      </c>
      <c r="G778" s="3" t="s">
        <v>1502</v>
      </c>
      <c r="H778" s="3" t="s">
        <v>1503</v>
      </c>
      <c r="I778" s="3" t="s">
        <v>19</v>
      </c>
      <c r="J778" s="3" t="s">
        <v>71</v>
      </c>
      <c r="K778" s="3">
        <v>999</v>
      </c>
      <c r="L778" s="3" t="s">
        <v>21</v>
      </c>
      <c r="M778" s="3" t="s">
        <v>151</v>
      </c>
      <c r="N778" s="3">
        <v>311</v>
      </c>
      <c r="O778" s="3" t="s">
        <v>23</v>
      </c>
      <c r="P778" s="3">
        <f t="shared" si="12"/>
        <v>10</v>
      </c>
    </row>
    <row r="779" spans="1:16" hidden="1" x14ac:dyDescent="0.25">
      <c r="A779" s="2">
        <v>20194091156242</v>
      </c>
      <c r="B779" s="4">
        <v>43774</v>
      </c>
      <c r="C779" s="4">
        <v>43796</v>
      </c>
      <c r="D779" s="2">
        <v>20193050395011</v>
      </c>
      <c r="E779" s="4">
        <v>43784</v>
      </c>
      <c r="F779" s="3" t="s">
        <v>15</v>
      </c>
      <c r="G779" s="3" t="s">
        <v>1504</v>
      </c>
      <c r="H779" s="3" t="s">
        <v>819</v>
      </c>
      <c r="I779" s="3" t="s">
        <v>19</v>
      </c>
      <c r="J779" s="3" t="s">
        <v>20</v>
      </c>
      <c r="K779" s="3">
        <v>999</v>
      </c>
      <c r="L779" s="3" t="s">
        <v>21</v>
      </c>
      <c r="M779" s="3" t="s">
        <v>137</v>
      </c>
      <c r="N779" s="3">
        <v>305</v>
      </c>
      <c r="O779" s="3" t="s">
        <v>23</v>
      </c>
      <c r="P779" s="3">
        <f t="shared" si="12"/>
        <v>10</v>
      </c>
    </row>
    <row r="780" spans="1:16" hidden="1" x14ac:dyDescent="0.25">
      <c r="A780" s="2">
        <v>20194091156272</v>
      </c>
      <c r="B780" s="4">
        <v>43774</v>
      </c>
      <c r="C780" s="4">
        <v>43796</v>
      </c>
      <c r="D780" s="2"/>
      <c r="E780" s="3" t="s">
        <v>18</v>
      </c>
      <c r="F780" s="3" t="s">
        <v>24</v>
      </c>
      <c r="G780" s="3" t="s">
        <v>1505</v>
      </c>
      <c r="H780" s="3" t="s">
        <v>338</v>
      </c>
      <c r="I780" s="3" t="s">
        <v>37</v>
      </c>
      <c r="J780" s="3" t="s">
        <v>20</v>
      </c>
      <c r="K780" s="3">
        <v>999</v>
      </c>
      <c r="L780" s="3" t="s">
        <v>21</v>
      </c>
      <c r="M780" s="3" t="s">
        <v>339</v>
      </c>
      <c r="N780" s="3">
        <v>500</v>
      </c>
      <c r="O780" s="3" t="s">
        <v>23</v>
      </c>
      <c r="P780" s="3" t="str">
        <f t="shared" si="12"/>
        <v>-</v>
      </c>
    </row>
    <row r="781" spans="1:16" hidden="1" x14ac:dyDescent="0.25">
      <c r="A781" s="2">
        <v>20194091156312</v>
      </c>
      <c r="B781" s="4">
        <v>43774</v>
      </c>
      <c r="C781" s="4">
        <v>43796</v>
      </c>
      <c r="D781" s="2">
        <v>20195000380621</v>
      </c>
      <c r="E781" s="4">
        <v>43777</v>
      </c>
      <c r="F781" s="3" t="s">
        <v>15</v>
      </c>
      <c r="G781" s="3" t="s">
        <v>1506</v>
      </c>
      <c r="H781" s="3" t="s">
        <v>1507</v>
      </c>
      <c r="I781" s="3" t="s">
        <v>19</v>
      </c>
      <c r="J781" s="3" t="s">
        <v>20</v>
      </c>
      <c r="K781" s="3">
        <v>500</v>
      </c>
      <c r="L781" s="3" t="s">
        <v>600</v>
      </c>
      <c r="M781" s="3" t="s">
        <v>299</v>
      </c>
      <c r="N781" s="3">
        <v>500</v>
      </c>
      <c r="O781" s="3"/>
      <c r="P781" s="3">
        <f t="shared" si="12"/>
        <v>3</v>
      </c>
    </row>
    <row r="782" spans="1:16" hidden="1" x14ac:dyDescent="0.25">
      <c r="A782" s="2">
        <v>20194091156322</v>
      </c>
      <c r="B782" s="4">
        <v>43774</v>
      </c>
      <c r="C782" s="4">
        <v>43817</v>
      </c>
      <c r="D782" s="2">
        <v>20193060411721</v>
      </c>
      <c r="E782" s="4">
        <v>43797</v>
      </c>
      <c r="F782" s="3" t="s">
        <v>253</v>
      </c>
      <c r="G782" s="3" t="s">
        <v>1508</v>
      </c>
      <c r="H782" s="3" t="s">
        <v>1509</v>
      </c>
      <c r="I782" s="3" t="s">
        <v>19</v>
      </c>
      <c r="J782" s="3" t="s">
        <v>20</v>
      </c>
      <c r="K782" s="3">
        <v>999</v>
      </c>
      <c r="L782" s="3" t="s">
        <v>21</v>
      </c>
      <c r="M782" s="3" t="s">
        <v>239</v>
      </c>
      <c r="N782" s="3">
        <v>306</v>
      </c>
      <c r="O782" s="3" t="s">
        <v>23</v>
      </c>
      <c r="P782" s="3">
        <f t="shared" si="12"/>
        <v>23</v>
      </c>
    </row>
    <row r="783" spans="1:16" hidden="1" x14ac:dyDescent="0.25">
      <c r="A783" s="2">
        <v>20194091156362</v>
      </c>
      <c r="B783" s="4">
        <v>43774</v>
      </c>
      <c r="C783" s="4">
        <v>43796</v>
      </c>
      <c r="D783" s="2"/>
      <c r="E783" s="3" t="s">
        <v>18</v>
      </c>
      <c r="F783" s="3" t="s">
        <v>24</v>
      </c>
      <c r="G783" s="3" t="s">
        <v>1510</v>
      </c>
      <c r="H783" s="3" t="s">
        <v>1511</v>
      </c>
      <c r="I783" s="3" t="s">
        <v>37</v>
      </c>
      <c r="J783" s="3" t="s">
        <v>71</v>
      </c>
      <c r="K783" s="3">
        <v>999</v>
      </c>
      <c r="L783" s="3" t="s">
        <v>21</v>
      </c>
      <c r="M783" s="3" t="s">
        <v>65</v>
      </c>
      <c r="N783" s="3">
        <v>500</v>
      </c>
      <c r="O783" s="3" t="s">
        <v>23</v>
      </c>
      <c r="P783" s="3" t="str">
        <f t="shared" si="12"/>
        <v>-</v>
      </c>
    </row>
    <row r="784" spans="1:16" hidden="1" x14ac:dyDescent="0.25">
      <c r="A784" s="2">
        <v>20194091156912</v>
      </c>
      <c r="B784" s="4">
        <v>43774</v>
      </c>
      <c r="C784" s="4">
        <v>43796</v>
      </c>
      <c r="D784" s="2">
        <v>20197040412931</v>
      </c>
      <c r="E784" s="4">
        <v>43798</v>
      </c>
      <c r="F784" s="3" t="s">
        <v>24</v>
      </c>
      <c r="G784" s="3" t="s">
        <v>1512</v>
      </c>
      <c r="H784" s="3" t="s">
        <v>1513</v>
      </c>
      <c r="I784" s="3" t="s">
        <v>37</v>
      </c>
      <c r="J784" s="3" t="s">
        <v>20</v>
      </c>
      <c r="K784" s="3">
        <v>999</v>
      </c>
      <c r="L784" s="3" t="s">
        <v>21</v>
      </c>
      <c r="M784" s="3" t="s">
        <v>262</v>
      </c>
      <c r="N784" s="3">
        <v>704</v>
      </c>
      <c r="O784" s="3" t="s">
        <v>23</v>
      </c>
      <c r="P784" s="3">
        <f t="shared" si="12"/>
        <v>24</v>
      </c>
    </row>
    <row r="785" spans="1:16" hidden="1" x14ac:dyDescent="0.25">
      <c r="A785" s="2">
        <v>20194091156952</v>
      </c>
      <c r="B785" s="4">
        <v>43774</v>
      </c>
      <c r="C785" s="4">
        <v>43789</v>
      </c>
      <c r="D785" s="2" t="s">
        <v>1514</v>
      </c>
      <c r="E785" s="4">
        <v>43789</v>
      </c>
      <c r="F785" s="3" t="s">
        <v>34</v>
      </c>
      <c r="G785" s="3" t="s">
        <v>1515</v>
      </c>
      <c r="H785" s="3" t="s">
        <v>1404</v>
      </c>
      <c r="I785" s="3" t="s">
        <v>19</v>
      </c>
      <c r="J785" s="3" t="s">
        <v>20</v>
      </c>
      <c r="K785" s="3">
        <v>999</v>
      </c>
      <c r="L785" s="3" t="s">
        <v>21</v>
      </c>
      <c r="M785" s="3" t="s">
        <v>1516</v>
      </c>
      <c r="N785" s="3">
        <v>603</v>
      </c>
      <c r="O785" s="3" t="s">
        <v>23</v>
      </c>
      <c r="P785" s="3">
        <f t="shared" si="12"/>
        <v>15</v>
      </c>
    </row>
    <row r="786" spans="1:16" hidden="1" x14ac:dyDescent="0.25">
      <c r="A786" s="2">
        <v>20194091157042</v>
      </c>
      <c r="B786" s="4">
        <v>43774</v>
      </c>
      <c r="C786" s="4">
        <v>43796</v>
      </c>
      <c r="D786" s="2">
        <v>20193060400151</v>
      </c>
      <c r="E786" s="4">
        <v>43789</v>
      </c>
      <c r="F786" s="3" t="s">
        <v>24</v>
      </c>
      <c r="G786" s="3" t="s">
        <v>1517</v>
      </c>
      <c r="H786" s="3" t="s">
        <v>82</v>
      </c>
      <c r="I786" s="3" t="s">
        <v>19</v>
      </c>
      <c r="J786" s="3" t="s">
        <v>20</v>
      </c>
      <c r="K786" s="3">
        <v>999</v>
      </c>
      <c r="L786" s="3" t="s">
        <v>21</v>
      </c>
      <c r="M786" s="3" t="s">
        <v>620</v>
      </c>
      <c r="N786" s="3">
        <v>306</v>
      </c>
      <c r="O786" s="3" t="s">
        <v>23</v>
      </c>
      <c r="P786" s="3">
        <f t="shared" si="12"/>
        <v>15</v>
      </c>
    </row>
    <row r="787" spans="1:16" hidden="1" x14ac:dyDescent="0.25">
      <c r="A787" s="2">
        <v>20194091157132</v>
      </c>
      <c r="B787" s="4">
        <v>43774</v>
      </c>
      <c r="C787" s="4">
        <v>43796</v>
      </c>
      <c r="D787" s="2">
        <v>20193060380071</v>
      </c>
      <c r="E787" s="4">
        <v>43777</v>
      </c>
      <c r="F787" s="3" t="s">
        <v>15</v>
      </c>
      <c r="G787" s="3" t="s">
        <v>16</v>
      </c>
      <c r="H787" s="3" t="s">
        <v>1518</v>
      </c>
      <c r="I787" s="3" t="s">
        <v>19</v>
      </c>
      <c r="J787" s="3" t="s">
        <v>20</v>
      </c>
      <c r="K787" s="3">
        <v>999</v>
      </c>
      <c r="L787" s="3" t="s">
        <v>21</v>
      </c>
      <c r="M787" s="3" t="s">
        <v>84</v>
      </c>
      <c r="N787" s="3">
        <v>306</v>
      </c>
      <c r="O787" s="3" t="s">
        <v>23</v>
      </c>
      <c r="P787" s="3">
        <f t="shared" si="12"/>
        <v>3</v>
      </c>
    </row>
    <row r="788" spans="1:16" x14ac:dyDescent="0.25">
      <c r="A788" s="2">
        <v>20194091157302</v>
      </c>
      <c r="B788" s="4">
        <v>43774</v>
      </c>
      <c r="C788" s="4">
        <v>43789</v>
      </c>
      <c r="D788" s="2"/>
      <c r="E788" s="3" t="s">
        <v>18</v>
      </c>
      <c r="F788" s="3" t="s">
        <v>34</v>
      </c>
      <c r="G788" s="3" t="s">
        <v>1519</v>
      </c>
      <c r="H788" s="3" t="s">
        <v>1520</v>
      </c>
      <c r="I788" s="3" t="s">
        <v>37</v>
      </c>
      <c r="J788" s="3" t="s">
        <v>225</v>
      </c>
      <c r="K788" s="3">
        <v>999</v>
      </c>
      <c r="L788" s="3" t="s">
        <v>21</v>
      </c>
      <c r="M788" s="3" t="s">
        <v>1521</v>
      </c>
      <c r="N788" s="3">
        <v>101</v>
      </c>
      <c r="O788" s="3" t="s">
        <v>99</v>
      </c>
      <c r="P788" s="3" t="str">
        <f t="shared" si="12"/>
        <v>-</v>
      </c>
    </row>
    <row r="789" spans="1:16" x14ac:dyDescent="0.25">
      <c r="A789" s="2">
        <v>20194091157422</v>
      </c>
      <c r="B789" s="4">
        <v>43774</v>
      </c>
      <c r="C789" s="4">
        <v>43796</v>
      </c>
      <c r="D789" s="2">
        <v>20195000387611</v>
      </c>
      <c r="E789" s="4">
        <v>43781</v>
      </c>
      <c r="F789" s="3" t="s">
        <v>77</v>
      </c>
      <c r="G789" s="3" t="s">
        <v>1522</v>
      </c>
      <c r="H789" s="3" t="s">
        <v>1523</v>
      </c>
      <c r="I789" s="3" t="s">
        <v>19</v>
      </c>
      <c r="J789" s="3" t="s">
        <v>201</v>
      </c>
      <c r="K789" s="3">
        <v>999</v>
      </c>
      <c r="L789" s="3" t="s">
        <v>21</v>
      </c>
      <c r="M789" s="3" t="s">
        <v>178</v>
      </c>
      <c r="N789" s="3">
        <v>500</v>
      </c>
      <c r="O789" s="3" t="s">
        <v>23</v>
      </c>
      <c r="P789" s="3">
        <f t="shared" si="12"/>
        <v>7</v>
      </c>
    </row>
    <row r="790" spans="1:16" hidden="1" x14ac:dyDescent="0.25">
      <c r="A790" s="2">
        <v>20194091157662</v>
      </c>
      <c r="B790" s="4">
        <v>43774</v>
      </c>
      <c r="C790" s="4">
        <v>43789</v>
      </c>
      <c r="D790" s="2">
        <v>20193120381351</v>
      </c>
      <c r="E790" s="4">
        <v>43777</v>
      </c>
      <c r="F790" s="3" t="s">
        <v>175</v>
      </c>
      <c r="G790" s="3" t="s">
        <v>1524</v>
      </c>
      <c r="H790" s="3" t="s">
        <v>82</v>
      </c>
      <c r="I790" s="3" t="s">
        <v>19</v>
      </c>
      <c r="J790" s="3" t="s">
        <v>20</v>
      </c>
      <c r="K790" s="3">
        <v>999</v>
      </c>
      <c r="L790" s="3" t="s">
        <v>21</v>
      </c>
      <c r="M790" s="3" t="s">
        <v>1525</v>
      </c>
      <c r="N790" s="3">
        <v>312</v>
      </c>
      <c r="O790" s="3" t="s">
        <v>23</v>
      </c>
      <c r="P790" s="3">
        <f t="shared" si="12"/>
        <v>3</v>
      </c>
    </row>
    <row r="791" spans="1:16" hidden="1" x14ac:dyDescent="0.25">
      <c r="A791" s="2">
        <v>20194091157792</v>
      </c>
      <c r="B791" s="4">
        <v>43774</v>
      </c>
      <c r="C791" s="4">
        <v>43796</v>
      </c>
      <c r="D791" s="2"/>
      <c r="E791" s="3" t="s">
        <v>18</v>
      </c>
      <c r="F791" s="3" t="s">
        <v>24</v>
      </c>
      <c r="G791" s="3" t="s">
        <v>1526</v>
      </c>
      <c r="H791" s="3" t="s">
        <v>1527</v>
      </c>
      <c r="I791" s="3" t="s">
        <v>37</v>
      </c>
      <c r="J791" s="3" t="s">
        <v>173</v>
      </c>
      <c r="K791" s="3">
        <v>999</v>
      </c>
      <c r="L791" s="3" t="s">
        <v>21</v>
      </c>
      <c r="M791" s="3" t="s">
        <v>256</v>
      </c>
      <c r="N791" s="3">
        <v>702</v>
      </c>
      <c r="O791" s="3" t="s">
        <v>23</v>
      </c>
      <c r="P791" s="3" t="str">
        <f t="shared" si="12"/>
        <v>-</v>
      </c>
    </row>
    <row r="792" spans="1:16" hidden="1" x14ac:dyDescent="0.25">
      <c r="A792" s="2">
        <v>20194091157802</v>
      </c>
      <c r="B792" s="4">
        <v>43774</v>
      </c>
      <c r="C792" s="4">
        <v>43796</v>
      </c>
      <c r="D792" s="2">
        <v>20193050388231</v>
      </c>
      <c r="E792" s="4">
        <v>43781</v>
      </c>
      <c r="F792" s="3" t="s">
        <v>15</v>
      </c>
      <c r="G792" s="3" t="s">
        <v>1528</v>
      </c>
      <c r="H792" s="3" t="s">
        <v>82</v>
      </c>
      <c r="I792" s="3" t="s">
        <v>19</v>
      </c>
      <c r="J792" s="3" t="s">
        <v>20</v>
      </c>
      <c r="K792" s="3">
        <v>999</v>
      </c>
      <c r="L792" s="3" t="s">
        <v>21</v>
      </c>
      <c r="M792" s="3" t="s">
        <v>68</v>
      </c>
      <c r="N792" s="3">
        <v>305</v>
      </c>
      <c r="O792" s="3" t="s">
        <v>23</v>
      </c>
      <c r="P792" s="3">
        <f t="shared" si="12"/>
        <v>7</v>
      </c>
    </row>
    <row r="793" spans="1:16" x14ac:dyDescent="0.25">
      <c r="A793" s="2">
        <v>20194091157902</v>
      </c>
      <c r="B793" s="4">
        <v>43774</v>
      </c>
      <c r="C793" s="4">
        <v>43789</v>
      </c>
      <c r="D793" s="2">
        <v>20193060395551</v>
      </c>
      <c r="E793" s="4">
        <v>43784</v>
      </c>
      <c r="F793" s="3" t="s">
        <v>34</v>
      </c>
      <c r="G793" s="3" t="s">
        <v>1529</v>
      </c>
      <c r="H793" s="3" t="s">
        <v>92</v>
      </c>
      <c r="I793" s="3" t="s">
        <v>19</v>
      </c>
      <c r="J793" s="3" t="s">
        <v>20</v>
      </c>
      <c r="K793" s="3">
        <v>999</v>
      </c>
      <c r="L793" s="3" t="s">
        <v>21</v>
      </c>
      <c r="M793" s="3" t="s">
        <v>239</v>
      </c>
      <c r="N793" s="3">
        <v>306</v>
      </c>
      <c r="O793" s="3" t="s">
        <v>23</v>
      </c>
      <c r="P793" s="3">
        <f t="shared" si="12"/>
        <v>10</v>
      </c>
    </row>
    <row r="794" spans="1:16" hidden="1" x14ac:dyDescent="0.25">
      <c r="A794" s="2">
        <v>20194091157952</v>
      </c>
      <c r="B794" s="4">
        <v>43774</v>
      </c>
      <c r="C794" s="4">
        <v>43789</v>
      </c>
      <c r="D794" s="2"/>
      <c r="E794" s="3" t="s">
        <v>18</v>
      </c>
      <c r="F794" s="3" t="s">
        <v>34</v>
      </c>
      <c r="G794" s="3" t="s">
        <v>1530</v>
      </c>
      <c r="H794" s="3" t="s">
        <v>101</v>
      </c>
      <c r="I794" s="3" t="s">
        <v>37</v>
      </c>
      <c r="J794" s="3" t="s">
        <v>20</v>
      </c>
      <c r="K794" s="3">
        <v>999</v>
      </c>
      <c r="L794" s="3" t="s">
        <v>21</v>
      </c>
      <c r="M794" s="3" t="s">
        <v>1061</v>
      </c>
      <c r="N794" s="3">
        <v>200</v>
      </c>
      <c r="O794" s="3" t="s">
        <v>23</v>
      </c>
      <c r="P794" s="3" t="str">
        <f t="shared" si="12"/>
        <v>-</v>
      </c>
    </row>
    <row r="795" spans="1:16" hidden="1" x14ac:dyDescent="0.25">
      <c r="A795" s="2">
        <v>20194091158022</v>
      </c>
      <c r="B795" s="4">
        <v>43774</v>
      </c>
      <c r="C795" s="4">
        <v>43796</v>
      </c>
      <c r="D795" s="2">
        <v>20195000392211</v>
      </c>
      <c r="E795" s="4">
        <v>43783</v>
      </c>
      <c r="F795" s="3" t="s">
        <v>24</v>
      </c>
      <c r="G795" s="3" t="s">
        <v>1531</v>
      </c>
      <c r="H795" s="3" t="s">
        <v>82</v>
      </c>
      <c r="I795" s="3" t="s">
        <v>19</v>
      </c>
      <c r="J795" s="3" t="s">
        <v>20</v>
      </c>
      <c r="K795" s="3">
        <v>999</v>
      </c>
      <c r="L795" s="3" t="s">
        <v>21</v>
      </c>
      <c r="M795" s="3" t="s">
        <v>30</v>
      </c>
      <c r="N795" s="3">
        <v>500</v>
      </c>
      <c r="O795" s="3" t="s">
        <v>23</v>
      </c>
      <c r="P795" s="3">
        <f t="shared" si="12"/>
        <v>9</v>
      </c>
    </row>
    <row r="796" spans="1:16" x14ac:dyDescent="0.25">
      <c r="A796" s="2">
        <v>20194091158112</v>
      </c>
      <c r="B796" s="4">
        <v>43774</v>
      </c>
      <c r="C796" s="4">
        <v>43789</v>
      </c>
      <c r="D796" s="2">
        <v>20193040390521</v>
      </c>
      <c r="E796" s="4">
        <v>43782</v>
      </c>
      <c r="F796" s="3" t="s">
        <v>210</v>
      </c>
      <c r="G796" s="3" t="s">
        <v>1532</v>
      </c>
      <c r="H796" s="3" t="s">
        <v>1533</v>
      </c>
      <c r="I796" s="3" t="s">
        <v>19</v>
      </c>
      <c r="J796" s="3" t="s">
        <v>20</v>
      </c>
      <c r="K796" s="3">
        <v>999</v>
      </c>
      <c r="L796" s="3" t="s">
        <v>21</v>
      </c>
      <c r="M796" s="3" t="s">
        <v>1187</v>
      </c>
      <c r="N796" s="3">
        <v>304</v>
      </c>
      <c r="O796" s="3" t="s">
        <v>23</v>
      </c>
      <c r="P796" s="3">
        <f t="shared" si="12"/>
        <v>8</v>
      </c>
    </row>
    <row r="797" spans="1:16" hidden="1" x14ac:dyDescent="0.25">
      <c r="A797" s="2">
        <v>20194091158312</v>
      </c>
      <c r="B797" s="4">
        <v>43774</v>
      </c>
      <c r="C797" s="4">
        <v>43796</v>
      </c>
      <c r="D797" s="2">
        <v>20195000405111</v>
      </c>
      <c r="E797" s="4">
        <v>43791</v>
      </c>
      <c r="F797" s="3" t="s">
        <v>24</v>
      </c>
      <c r="G797" s="3" t="s">
        <v>1534</v>
      </c>
      <c r="H797" s="3" t="s">
        <v>1535</v>
      </c>
      <c r="I797" s="3" t="s">
        <v>19</v>
      </c>
      <c r="J797" s="3" t="s">
        <v>20</v>
      </c>
      <c r="K797" s="3">
        <v>999</v>
      </c>
      <c r="L797" s="3" t="s">
        <v>21</v>
      </c>
      <c r="M797" s="3" t="s">
        <v>221</v>
      </c>
      <c r="N797" s="3">
        <v>500</v>
      </c>
      <c r="O797" s="3" t="s">
        <v>23</v>
      </c>
      <c r="P797" s="3">
        <f t="shared" si="12"/>
        <v>17</v>
      </c>
    </row>
    <row r="798" spans="1:16" hidden="1" x14ac:dyDescent="0.25">
      <c r="A798" s="2">
        <v>20194091158732</v>
      </c>
      <c r="B798" s="4">
        <v>43774</v>
      </c>
      <c r="C798" s="4">
        <v>43864</v>
      </c>
      <c r="D798" s="2"/>
      <c r="E798" s="3" t="s">
        <v>18</v>
      </c>
      <c r="F798" s="3" t="s">
        <v>74</v>
      </c>
      <c r="G798" s="3" t="s">
        <v>1536</v>
      </c>
      <c r="H798" s="3" t="s">
        <v>1537</v>
      </c>
      <c r="I798" s="3" t="s">
        <v>683</v>
      </c>
      <c r="J798" s="3" t="s">
        <v>57</v>
      </c>
      <c r="K798" s="3">
        <v>999</v>
      </c>
      <c r="L798" s="3" t="s">
        <v>21</v>
      </c>
      <c r="M798" s="3" t="s">
        <v>1538</v>
      </c>
      <c r="N798" s="3">
        <v>200</v>
      </c>
      <c r="O798" s="3" t="s">
        <v>23</v>
      </c>
      <c r="P798" s="3" t="str">
        <f t="shared" si="12"/>
        <v>-</v>
      </c>
    </row>
    <row r="799" spans="1:16" hidden="1" x14ac:dyDescent="0.25">
      <c r="A799" s="2">
        <v>20194091159252</v>
      </c>
      <c r="B799" s="4">
        <v>43774</v>
      </c>
      <c r="C799" s="4">
        <v>43796</v>
      </c>
      <c r="D799" s="2">
        <v>20195000378981</v>
      </c>
      <c r="E799" s="4">
        <v>43776</v>
      </c>
      <c r="F799" s="3" t="s">
        <v>15</v>
      </c>
      <c r="G799" s="3" t="s">
        <v>1539</v>
      </c>
      <c r="H799" s="3" t="s">
        <v>1540</v>
      </c>
      <c r="I799" s="3" t="s">
        <v>19</v>
      </c>
      <c r="J799" s="3" t="s">
        <v>225</v>
      </c>
      <c r="K799" s="3">
        <v>500</v>
      </c>
      <c r="L799" s="3" t="s">
        <v>600</v>
      </c>
      <c r="M799" s="3" t="s">
        <v>299</v>
      </c>
      <c r="N799" s="3">
        <v>500</v>
      </c>
      <c r="O799" s="3"/>
      <c r="P799" s="3">
        <f t="shared" si="12"/>
        <v>2</v>
      </c>
    </row>
    <row r="800" spans="1:16" hidden="1" x14ac:dyDescent="0.25">
      <c r="A800" s="2">
        <v>20194091159432</v>
      </c>
      <c r="B800" s="4">
        <v>43774</v>
      </c>
      <c r="C800" s="4">
        <v>43777</v>
      </c>
      <c r="D800" s="2"/>
      <c r="E800" s="3" t="s">
        <v>18</v>
      </c>
      <c r="F800" s="3" t="s">
        <v>188</v>
      </c>
      <c r="G800" s="3" t="s">
        <v>1541</v>
      </c>
      <c r="H800" s="3" t="s">
        <v>1542</v>
      </c>
      <c r="I800" s="3" t="s">
        <v>37</v>
      </c>
      <c r="J800" s="3" t="s">
        <v>93</v>
      </c>
      <c r="K800" s="3">
        <v>999</v>
      </c>
      <c r="L800" s="3" t="s">
        <v>21</v>
      </c>
      <c r="M800" s="3" t="s">
        <v>1543</v>
      </c>
      <c r="N800" s="3">
        <v>606</v>
      </c>
      <c r="O800" s="3" t="s">
        <v>23</v>
      </c>
      <c r="P800" s="3" t="str">
        <f t="shared" si="12"/>
        <v>-</v>
      </c>
    </row>
    <row r="801" spans="1:16" hidden="1" x14ac:dyDescent="0.25">
      <c r="A801" s="2">
        <v>20194091160252</v>
      </c>
      <c r="B801" s="4">
        <v>43774</v>
      </c>
      <c r="C801" s="4">
        <v>43796</v>
      </c>
      <c r="D801" s="2">
        <v>20193110395731</v>
      </c>
      <c r="E801" s="4">
        <v>43784</v>
      </c>
      <c r="F801" s="3" t="s">
        <v>15</v>
      </c>
      <c r="G801" s="3" t="s">
        <v>16</v>
      </c>
      <c r="H801" s="3" t="s">
        <v>205</v>
      </c>
      <c r="I801" s="3" t="s">
        <v>19</v>
      </c>
      <c r="J801" s="3" t="s">
        <v>71</v>
      </c>
      <c r="K801" s="3">
        <v>999</v>
      </c>
      <c r="L801" s="3" t="s">
        <v>21</v>
      </c>
      <c r="M801" s="3" t="s">
        <v>151</v>
      </c>
      <c r="N801" s="3">
        <v>311</v>
      </c>
      <c r="O801" s="3" t="s">
        <v>23</v>
      </c>
      <c r="P801" s="3">
        <f t="shared" si="12"/>
        <v>10</v>
      </c>
    </row>
    <row r="802" spans="1:16" hidden="1" x14ac:dyDescent="0.25">
      <c r="A802" s="2">
        <v>20194091160422</v>
      </c>
      <c r="B802" s="4">
        <v>43774</v>
      </c>
      <c r="C802" s="4">
        <v>43796</v>
      </c>
      <c r="D802" s="2">
        <v>20192000390431</v>
      </c>
      <c r="E802" s="4">
        <v>43782</v>
      </c>
      <c r="F802" s="3" t="s">
        <v>24</v>
      </c>
      <c r="G802" s="3" t="s">
        <v>16</v>
      </c>
      <c r="H802" s="3" t="s">
        <v>1544</v>
      </c>
      <c r="I802" s="3" t="s">
        <v>19</v>
      </c>
      <c r="J802" s="3" t="s">
        <v>173</v>
      </c>
      <c r="K802" s="3">
        <v>999</v>
      </c>
      <c r="L802" s="3" t="s">
        <v>21</v>
      </c>
      <c r="M802" s="3" t="s">
        <v>248</v>
      </c>
      <c r="N802" s="3">
        <v>200</v>
      </c>
      <c r="O802" s="3" t="s">
        <v>23</v>
      </c>
      <c r="P802" s="3">
        <f t="shared" si="12"/>
        <v>8</v>
      </c>
    </row>
    <row r="803" spans="1:16" x14ac:dyDescent="0.25">
      <c r="A803" s="2">
        <v>20194091160452</v>
      </c>
      <c r="B803" s="4">
        <v>43774</v>
      </c>
      <c r="C803" s="4">
        <v>43789</v>
      </c>
      <c r="D803" s="2">
        <v>20193060399451</v>
      </c>
      <c r="E803" s="4">
        <v>43788</v>
      </c>
      <c r="F803" s="3" t="s">
        <v>34</v>
      </c>
      <c r="G803" s="3" t="s">
        <v>1545</v>
      </c>
      <c r="H803" s="3" t="s">
        <v>1546</v>
      </c>
      <c r="I803" s="3" t="s">
        <v>19</v>
      </c>
      <c r="J803" s="3" t="s">
        <v>20</v>
      </c>
      <c r="K803" s="3">
        <v>999</v>
      </c>
      <c r="L803" s="3" t="s">
        <v>21</v>
      </c>
      <c r="M803" s="3" t="s">
        <v>438</v>
      </c>
      <c r="N803" s="3">
        <v>306</v>
      </c>
      <c r="O803" s="3" t="s">
        <v>23</v>
      </c>
      <c r="P803" s="3">
        <f t="shared" si="12"/>
        <v>14</v>
      </c>
    </row>
    <row r="804" spans="1:16" hidden="1" x14ac:dyDescent="0.25">
      <c r="A804" s="2">
        <v>20194091160592</v>
      </c>
      <c r="B804" s="4">
        <v>43775</v>
      </c>
      <c r="C804" s="4">
        <v>43797</v>
      </c>
      <c r="D804" s="2">
        <v>20193110406701</v>
      </c>
      <c r="E804" s="4">
        <v>43795</v>
      </c>
      <c r="F804" s="3" t="s">
        <v>24</v>
      </c>
      <c r="G804" s="3" t="s">
        <v>16</v>
      </c>
      <c r="H804" s="3" t="s">
        <v>1547</v>
      </c>
      <c r="I804" s="3" t="s">
        <v>19</v>
      </c>
      <c r="J804" s="3" t="s">
        <v>71</v>
      </c>
      <c r="K804" s="3">
        <v>999</v>
      </c>
      <c r="L804" s="3" t="s">
        <v>21</v>
      </c>
      <c r="M804" s="3" t="s">
        <v>350</v>
      </c>
      <c r="N804" s="3">
        <v>311</v>
      </c>
      <c r="O804" s="3" t="s">
        <v>23</v>
      </c>
      <c r="P804" s="3">
        <f t="shared" si="12"/>
        <v>20</v>
      </c>
    </row>
    <row r="805" spans="1:16" x14ac:dyDescent="0.25">
      <c r="A805" s="2">
        <v>20194091160652</v>
      </c>
      <c r="B805" s="4">
        <v>43775</v>
      </c>
      <c r="C805" s="4">
        <v>43790</v>
      </c>
      <c r="D805" s="2" t="s">
        <v>1548</v>
      </c>
      <c r="E805" s="4">
        <v>43788</v>
      </c>
      <c r="F805" s="3" t="s">
        <v>34</v>
      </c>
      <c r="G805" s="3" t="s">
        <v>1549</v>
      </c>
      <c r="H805" s="3" t="s">
        <v>1550</v>
      </c>
      <c r="I805" s="3" t="s">
        <v>19</v>
      </c>
      <c r="J805" s="3" t="s">
        <v>20</v>
      </c>
      <c r="K805" s="3">
        <v>999</v>
      </c>
      <c r="L805" s="3" t="s">
        <v>21</v>
      </c>
      <c r="M805" s="3" t="s">
        <v>226</v>
      </c>
      <c r="N805" s="3">
        <v>200</v>
      </c>
      <c r="O805" s="3" t="s">
        <v>23</v>
      </c>
      <c r="P805" s="3">
        <f t="shared" si="12"/>
        <v>13</v>
      </c>
    </row>
    <row r="806" spans="1:16" x14ac:dyDescent="0.25">
      <c r="A806" s="2">
        <v>20194091161012</v>
      </c>
      <c r="B806" s="4">
        <v>43775</v>
      </c>
      <c r="C806" s="4">
        <v>43797</v>
      </c>
      <c r="D806" s="2">
        <v>20192000408531</v>
      </c>
      <c r="E806" s="4">
        <v>43796</v>
      </c>
      <c r="F806" s="3" t="s">
        <v>77</v>
      </c>
      <c r="G806" s="3" t="s">
        <v>1551</v>
      </c>
      <c r="H806" s="3" t="s">
        <v>914</v>
      </c>
      <c r="I806" s="3" t="s">
        <v>19</v>
      </c>
      <c r="J806" s="3" t="s">
        <v>521</v>
      </c>
      <c r="K806" s="3">
        <v>999</v>
      </c>
      <c r="L806" s="3" t="s">
        <v>21</v>
      </c>
      <c r="M806" s="3" t="s">
        <v>1061</v>
      </c>
      <c r="N806" s="3">
        <v>200</v>
      </c>
      <c r="O806" s="3" t="s">
        <v>23</v>
      </c>
      <c r="P806" s="3">
        <f t="shared" si="12"/>
        <v>21</v>
      </c>
    </row>
    <row r="807" spans="1:16" hidden="1" x14ac:dyDescent="0.25">
      <c r="A807" s="2">
        <v>20194091161332</v>
      </c>
      <c r="B807" s="4">
        <v>43775</v>
      </c>
      <c r="C807" s="4">
        <v>43797</v>
      </c>
      <c r="D807" s="2"/>
      <c r="E807" s="3" t="s">
        <v>18</v>
      </c>
      <c r="F807" s="3" t="s">
        <v>24</v>
      </c>
      <c r="G807" s="3" t="s">
        <v>1552</v>
      </c>
      <c r="H807" s="3" t="s">
        <v>1553</v>
      </c>
      <c r="I807" s="3" t="s">
        <v>37</v>
      </c>
      <c r="J807" s="3" t="s">
        <v>20</v>
      </c>
      <c r="K807" s="3">
        <v>999</v>
      </c>
      <c r="L807" s="3" t="s">
        <v>21</v>
      </c>
      <c r="M807" s="3" t="s">
        <v>217</v>
      </c>
      <c r="N807" s="3">
        <v>304</v>
      </c>
      <c r="O807" s="3" t="s">
        <v>23</v>
      </c>
      <c r="P807" s="3" t="str">
        <f t="shared" si="12"/>
        <v>-</v>
      </c>
    </row>
    <row r="808" spans="1:16" x14ac:dyDescent="0.25">
      <c r="A808" s="2">
        <v>20194091161462</v>
      </c>
      <c r="B808" s="4">
        <v>43775</v>
      </c>
      <c r="C808" s="4">
        <v>43790</v>
      </c>
      <c r="D808" s="2">
        <v>20193120381371</v>
      </c>
      <c r="E808" s="4">
        <v>43777</v>
      </c>
      <c r="F808" s="3" t="s">
        <v>34</v>
      </c>
      <c r="G808" s="3" t="s">
        <v>1554</v>
      </c>
      <c r="H808" s="3" t="s">
        <v>1555</v>
      </c>
      <c r="I808" s="3" t="s">
        <v>19</v>
      </c>
      <c r="J808" s="3" t="s">
        <v>57</v>
      </c>
      <c r="K808" s="3">
        <v>999</v>
      </c>
      <c r="L808" s="3" t="s">
        <v>21</v>
      </c>
      <c r="M808" s="3" t="s">
        <v>1525</v>
      </c>
      <c r="N808" s="3">
        <v>312</v>
      </c>
      <c r="O808" s="3" t="s">
        <v>23</v>
      </c>
      <c r="P808" s="3">
        <f t="shared" si="12"/>
        <v>2</v>
      </c>
    </row>
    <row r="809" spans="1:16" hidden="1" x14ac:dyDescent="0.25">
      <c r="A809" s="2">
        <v>20194091161522</v>
      </c>
      <c r="B809" s="4">
        <v>43775</v>
      </c>
      <c r="C809" s="4">
        <v>43790</v>
      </c>
      <c r="D809" s="2">
        <v>20196060394841</v>
      </c>
      <c r="E809" s="4">
        <v>43784</v>
      </c>
      <c r="F809" s="3" t="s">
        <v>175</v>
      </c>
      <c r="G809" s="3" t="s">
        <v>1556</v>
      </c>
      <c r="H809" s="3" t="s">
        <v>1557</v>
      </c>
      <c r="I809" s="3" t="s">
        <v>19</v>
      </c>
      <c r="J809" s="3" t="s">
        <v>20</v>
      </c>
      <c r="K809" s="3">
        <v>999</v>
      </c>
      <c r="L809" s="3" t="s">
        <v>21</v>
      </c>
      <c r="M809" s="3" t="s">
        <v>772</v>
      </c>
      <c r="N809" s="3">
        <v>606</v>
      </c>
      <c r="O809" s="3" t="s">
        <v>23</v>
      </c>
      <c r="P809" s="3">
        <f t="shared" si="12"/>
        <v>9</v>
      </c>
    </row>
    <row r="810" spans="1:16" hidden="1" x14ac:dyDescent="0.25">
      <c r="A810" s="2">
        <v>20194091161572</v>
      </c>
      <c r="B810" s="4">
        <v>43775</v>
      </c>
      <c r="C810" s="4">
        <v>43797</v>
      </c>
      <c r="D810" s="2">
        <v>20196060393451</v>
      </c>
      <c r="E810" s="4">
        <v>43783</v>
      </c>
      <c r="F810" s="3" t="s">
        <v>24</v>
      </c>
      <c r="G810" s="3" t="s">
        <v>1558</v>
      </c>
      <c r="H810" s="3" t="s">
        <v>1557</v>
      </c>
      <c r="I810" s="3" t="s">
        <v>19</v>
      </c>
      <c r="J810" s="3" t="s">
        <v>225</v>
      </c>
      <c r="K810" s="3">
        <v>999</v>
      </c>
      <c r="L810" s="3" t="s">
        <v>21</v>
      </c>
      <c r="M810" s="3" t="s">
        <v>273</v>
      </c>
      <c r="N810" s="3">
        <v>606</v>
      </c>
      <c r="O810" s="3" t="s">
        <v>23</v>
      </c>
      <c r="P810" s="3">
        <f t="shared" si="12"/>
        <v>8</v>
      </c>
    </row>
    <row r="811" spans="1:16" hidden="1" x14ac:dyDescent="0.25">
      <c r="A811" s="2">
        <v>20194091161652</v>
      </c>
      <c r="B811" s="4">
        <v>43775</v>
      </c>
      <c r="C811" s="4">
        <v>43797</v>
      </c>
      <c r="D811" s="2">
        <v>20193120401081</v>
      </c>
      <c r="E811" s="4">
        <v>43789</v>
      </c>
      <c r="F811" s="3" t="s">
        <v>77</v>
      </c>
      <c r="G811" s="3" t="s">
        <v>1559</v>
      </c>
      <c r="H811" s="3" t="s">
        <v>76</v>
      </c>
      <c r="I811" s="3" t="s">
        <v>19</v>
      </c>
      <c r="J811" s="3" t="s">
        <v>20</v>
      </c>
      <c r="K811" s="3">
        <v>999</v>
      </c>
      <c r="L811" s="3" t="s">
        <v>21</v>
      </c>
      <c r="M811" s="3" t="s">
        <v>644</v>
      </c>
      <c r="N811" s="3">
        <v>310</v>
      </c>
      <c r="O811" s="3" t="s">
        <v>23</v>
      </c>
      <c r="P811" s="3">
        <f t="shared" si="12"/>
        <v>14</v>
      </c>
    </row>
    <row r="812" spans="1:16" hidden="1" x14ac:dyDescent="0.25">
      <c r="A812" s="2">
        <v>20194091161772</v>
      </c>
      <c r="B812" s="4">
        <v>43775</v>
      </c>
      <c r="C812" s="4">
        <v>43790</v>
      </c>
      <c r="D812" s="2">
        <v>20194010401321</v>
      </c>
      <c r="E812" s="4">
        <v>43783</v>
      </c>
      <c r="F812" s="3" t="s">
        <v>175</v>
      </c>
      <c r="G812" s="3" t="s">
        <v>1560</v>
      </c>
      <c r="H812" s="3" t="s">
        <v>236</v>
      </c>
      <c r="I812" s="3" t="s">
        <v>19</v>
      </c>
      <c r="J812" s="3" t="s">
        <v>93</v>
      </c>
      <c r="K812" s="3">
        <v>999</v>
      </c>
      <c r="L812" s="3" t="s">
        <v>21</v>
      </c>
      <c r="M812" s="3" t="s">
        <v>159</v>
      </c>
      <c r="N812" s="3">
        <v>401</v>
      </c>
      <c r="O812" s="3" t="s">
        <v>23</v>
      </c>
      <c r="P812" s="3">
        <f t="shared" si="12"/>
        <v>8</v>
      </c>
    </row>
    <row r="813" spans="1:16" hidden="1" x14ac:dyDescent="0.25">
      <c r="A813" s="2">
        <v>20194091161892</v>
      </c>
      <c r="B813" s="4">
        <v>43775</v>
      </c>
      <c r="C813" s="4">
        <v>43790</v>
      </c>
      <c r="D813" s="2"/>
      <c r="E813" s="3" t="s">
        <v>18</v>
      </c>
      <c r="F813" s="3" t="s">
        <v>210</v>
      </c>
      <c r="G813" s="3" t="s">
        <v>1561</v>
      </c>
      <c r="H813" s="3" t="s">
        <v>1562</v>
      </c>
      <c r="I813" s="3" t="s">
        <v>37</v>
      </c>
      <c r="J813" s="3" t="s">
        <v>93</v>
      </c>
      <c r="K813" s="3">
        <v>999</v>
      </c>
      <c r="L813" s="3" t="s">
        <v>21</v>
      </c>
      <c r="M813" s="3" t="s">
        <v>1137</v>
      </c>
      <c r="N813" s="3">
        <v>307</v>
      </c>
      <c r="O813" s="3" t="s">
        <v>99</v>
      </c>
      <c r="P813" s="3" t="str">
        <f t="shared" si="12"/>
        <v>-</v>
      </c>
    </row>
    <row r="814" spans="1:16" x14ac:dyDescent="0.25">
      <c r="A814" s="2">
        <v>20194091161932</v>
      </c>
      <c r="B814" s="4">
        <v>43775</v>
      </c>
      <c r="C814" s="4">
        <v>43797</v>
      </c>
      <c r="D814" s="2">
        <v>20193110396041</v>
      </c>
      <c r="E814" s="4">
        <v>43787</v>
      </c>
      <c r="F814" s="3" t="s">
        <v>24</v>
      </c>
      <c r="G814" s="3" t="s">
        <v>1563</v>
      </c>
      <c r="H814" s="3" t="s">
        <v>1240</v>
      </c>
      <c r="I814" s="3" t="s">
        <v>19</v>
      </c>
      <c r="J814" s="3" t="s">
        <v>71</v>
      </c>
      <c r="K814" s="3">
        <v>999</v>
      </c>
      <c r="L814" s="3" t="s">
        <v>21</v>
      </c>
      <c r="M814" s="3" t="s">
        <v>151</v>
      </c>
      <c r="N814" s="3">
        <v>311</v>
      </c>
      <c r="O814" s="3" t="s">
        <v>23</v>
      </c>
      <c r="P814" s="3">
        <f t="shared" si="12"/>
        <v>12</v>
      </c>
    </row>
    <row r="815" spans="1:16" hidden="1" x14ac:dyDescent="0.25">
      <c r="A815" s="2">
        <v>20194091162112</v>
      </c>
      <c r="B815" s="4">
        <v>43775</v>
      </c>
      <c r="C815" s="4">
        <v>43797</v>
      </c>
      <c r="D815" s="2">
        <v>20195000406301</v>
      </c>
      <c r="E815" s="4">
        <v>43794</v>
      </c>
      <c r="F815" s="3" t="s">
        <v>24</v>
      </c>
      <c r="G815" s="3" t="s">
        <v>1564</v>
      </c>
      <c r="H815" s="3" t="s">
        <v>1565</v>
      </c>
      <c r="I815" s="3" t="s">
        <v>19</v>
      </c>
      <c r="J815" s="3" t="s">
        <v>20</v>
      </c>
      <c r="K815" s="3">
        <v>999</v>
      </c>
      <c r="L815" s="3" t="s">
        <v>21</v>
      </c>
      <c r="M815" s="3" t="s">
        <v>460</v>
      </c>
      <c r="N815" s="3">
        <v>500</v>
      </c>
      <c r="O815" s="3" t="s">
        <v>23</v>
      </c>
      <c r="P815" s="3">
        <f t="shared" si="12"/>
        <v>19</v>
      </c>
    </row>
    <row r="816" spans="1:16" x14ac:dyDescent="0.25">
      <c r="A816" s="2">
        <v>20194091162362</v>
      </c>
      <c r="B816" s="4">
        <v>43775</v>
      </c>
      <c r="C816" s="4">
        <v>43797</v>
      </c>
      <c r="D816" s="2">
        <v>20193090390281</v>
      </c>
      <c r="E816" s="4">
        <v>43782</v>
      </c>
      <c r="F816" s="3" t="s">
        <v>77</v>
      </c>
      <c r="G816" s="3" t="s">
        <v>1566</v>
      </c>
      <c r="H816" s="3" t="s">
        <v>468</v>
      </c>
      <c r="I816" s="3" t="s">
        <v>19</v>
      </c>
      <c r="J816" s="3" t="s">
        <v>792</v>
      </c>
      <c r="K816" s="3">
        <v>999</v>
      </c>
      <c r="L816" s="3" t="s">
        <v>21</v>
      </c>
      <c r="M816" s="3" t="s">
        <v>58</v>
      </c>
      <c r="N816" s="3">
        <v>309</v>
      </c>
      <c r="O816" s="3" t="s">
        <v>23</v>
      </c>
      <c r="P816" s="3">
        <f t="shared" si="12"/>
        <v>7</v>
      </c>
    </row>
    <row r="817" spans="1:16" hidden="1" x14ac:dyDescent="0.25">
      <c r="A817" s="2">
        <v>20194091162512</v>
      </c>
      <c r="B817" s="4">
        <v>43775</v>
      </c>
      <c r="C817" s="4">
        <v>43797</v>
      </c>
      <c r="D817" s="2">
        <v>20193060406651</v>
      </c>
      <c r="E817" s="4">
        <v>43795</v>
      </c>
      <c r="F817" s="3" t="s">
        <v>15</v>
      </c>
      <c r="G817" s="3" t="s">
        <v>16</v>
      </c>
      <c r="H817" s="3" t="s">
        <v>1567</v>
      </c>
      <c r="I817" s="3" t="s">
        <v>19</v>
      </c>
      <c r="J817" s="3" t="s">
        <v>71</v>
      </c>
      <c r="K817" s="3">
        <v>999</v>
      </c>
      <c r="L817" s="3" t="s">
        <v>21</v>
      </c>
      <c r="M817" s="3" t="s">
        <v>620</v>
      </c>
      <c r="N817" s="3">
        <v>306</v>
      </c>
      <c r="O817" s="3" t="s">
        <v>23</v>
      </c>
      <c r="P817" s="3">
        <f t="shared" si="12"/>
        <v>20</v>
      </c>
    </row>
    <row r="818" spans="1:16" x14ac:dyDescent="0.25">
      <c r="A818" s="2">
        <v>20194091162532</v>
      </c>
      <c r="B818" s="4">
        <v>43775</v>
      </c>
      <c r="C818" s="4">
        <v>43790</v>
      </c>
      <c r="D818" s="2">
        <v>20193040399071</v>
      </c>
      <c r="E818" s="4">
        <v>43788</v>
      </c>
      <c r="F818" s="3" t="s">
        <v>27</v>
      </c>
      <c r="G818" s="3" t="s">
        <v>1568</v>
      </c>
      <c r="H818" s="3" t="s">
        <v>92</v>
      </c>
      <c r="I818" s="3" t="s">
        <v>19</v>
      </c>
      <c r="J818" s="3" t="s">
        <v>1569</v>
      </c>
      <c r="K818" s="3">
        <v>999</v>
      </c>
      <c r="L818" s="3" t="s">
        <v>21</v>
      </c>
      <c r="M818" s="3" t="s">
        <v>509</v>
      </c>
      <c r="N818" s="3">
        <v>304</v>
      </c>
      <c r="O818" s="3" t="s">
        <v>23</v>
      </c>
      <c r="P818" s="3">
        <f t="shared" si="12"/>
        <v>13</v>
      </c>
    </row>
    <row r="819" spans="1:16" x14ac:dyDescent="0.25">
      <c r="A819" s="2">
        <v>20194091162892</v>
      </c>
      <c r="B819" s="4">
        <v>43775</v>
      </c>
      <c r="C819" s="4">
        <v>43865</v>
      </c>
      <c r="D819" s="2"/>
      <c r="E819" s="3" t="s">
        <v>18</v>
      </c>
      <c r="F819" s="3" t="s">
        <v>74</v>
      </c>
      <c r="G819" s="3" t="s">
        <v>1570</v>
      </c>
      <c r="H819" s="3" t="s">
        <v>250</v>
      </c>
      <c r="I819" s="3" t="s">
        <v>683</v>
      </c>
      <c r="J819" s="3" t="s">
        <v>20</v>
      </c>
      <c r="K819" s="3">
        <v>999</v>
      </c>
      <c r="L819" s="3" t="s">
        <v>21</v>
      </c>
      <c r="M819" s="3" t="s">
        <v>1571</v>
      </c>
      <c r="N819" s="3">
        <v>500</v>
      </c>
      <c r="O819" s="3" t="s">
        <v>23</v>
      </c>
      <c r="P819" s="3" t="str">
        <f t="shared" si="12"/>
        <v>-</v>
      </c>
    </row>
    <row r="820" spans="1:16" hidden="1" x14ac:dyDescent="0.25">
      <c r="A820" s="2">
        <v>20194091162912</v>
      </c>
      <c r="B820" s="4">
        <v>43775</v>
      </c>
      <c r="C820" s="4">
        <v>43797</v>
      </c>
      <c r="D820" s="2">
        <v>20197010426661</v>
      </c>
      <c r="E820" s="4">
        <v>43809</v>
      </c>
      <c r="F820" s="3" t="s">
        <v>24</v>
      </c>
      <c r="G820" s="3" t="s">
        <v>16</v>
      </c>
      <c r="H820" s="3" t="s">
        <v>1572</v>
      </c>
      <c r="I820" s="3" t="s">
        <v>37</v>
      </c>
      <c r="J820" s="3" t="s">
        <v>201</v>
      </c>
      <c r="K820" s="3">
        <v>999</v>
      </c>
      <c r="L820" s="3" t="s">
        <v>21</v>
      </c>
      <c r="M820" s="3" t="s">
        <v>1573</v>
      </c>
      <c r="N820" s="3">
        <v>701</v>
      </c>
      <c r="O820" s="3" t="s">
        <v>23</v>
      </c>
      <c r="P820" s="3">
        <f t="shared" si="12"/>
        <v>34</v>
      </c>
    </row>
    <row r="821" spans="1:16" hidden="1" x14ac:dyDescent="0.25">
      <c r="A821" s="2">
        <v>20194091162992</v>
      </c>
      <c r="B821" s="4">
        <v>43775</v>
      </c>
      <c r="C821" s="4">
        <v>43790</v>
      </c>
      <c r="D821" s="2">
        <v>20193110396411</v>
      </c>
      <c r="E821" s="4">
        <v>43787</v>
      </c>
      <c r="F821" s="3" t="s">
        <v>210</v>
      </c>
      <c r="G821" s="3" t="s">
        <v>1574</v>
      </c>
      <c r="H821" s="3" t="s">
        <v>1575</v>
      </c>
      <c r="I821" s="3" t="s">
        <v>19</v>
      </c>
      <c r="J821" s="3" t="s">
        <v>71</v>
      </c>
      <c r="K821" s="3">
        <v>999</v>
      </c>
      <c r="L821" s="3" t="s">
        <v>21</v>
      </c>
      <c r="M821" s="3" t="s">
        <v>151</v>
      </c>
      <c r="N821" s="3">
        <v>311</v>
      </c>
      <c r="O821" s="3" t="s">
        <v>23</v>
      </c>
      <c r="P821" s="3">
        <f t="shared" si="12"/>
        <v>12</v>
      </c>
    </row>
    <row r="822" spans="1:16" x14ac:dyDescent="0.25">
      <c r="A822" s="2">
        <v>20194091163012</v>
      </c>
      <c r="B822" s="4">
        <v>43775</v>
      </c>
      <c r="C822" s="4">
        <v>43790</v>
      </c>
      <c r="D822" s="2">
        <v>20193070398261</v>
      </c>
      <c r="E822" s="4">
        <v>43788</v>
      </c>
      <c r="F822" s="3" t="s">
        <v>34</v>
      </c>
      <c r="G822" s="3" t="s">
        <v>1576</v>
      </c>
      <c r="H822" s="3" t="s">
        <v>1577</v>
      </c>
      <c r="I822" s="3" t="s">
        <v>19</v>
      </c>
      <c r="J822" s="3" t="s">
        <v>304</v>
      </c>
      <c r="K822" s="3">
        <v>999</v>
      </c>
      <c r="L822" s="3" t="s">
        <v>21</v>
      </c>
      <c r="M822" s="3" t="s">
        <v>110</v>
      </c>
      <c r="N822" s="3">
        <v>307</v>
      </c>
      <c r="O822" s="3" t="s">
        <v>23</v>
      </c>
      <c r="P822" s="3">
        <f t="shared" si="12"/>
        <v>13</v>
      </c>
    </row>
    <row r="823" spans="1:16" x14ac:dyDescent="0.25">
      <c r="A823" s="2">
        <v>20194091163232</v>
      </c>
      <c r="B823" s="4">
        <v>43775</v>
      </c>
      <c r="C823" s="4">
        <v>43797</v>
      </c>
      <c r="D823" s="2">
        <v>20193090394071</v>
      </c>
      <c r="E823" s="4">
        <v>43784</v>
      </c>
      <c r="F823" s="3" t="s">
        <v>77</v>
      </c>
      <c r="G823" s="3" t="s">
        <v>1578</v>
      </c>
      <c r="H823" s="3" t="s">
        <v>1579</v>
      </c>
      <c r="I823" s="3" t="s">
        <v>19</v>
      </c>
      <c r="J823" s="3" t="s">
        <v>93</v>
      </c>
      <c r="K823" s="3">
        <v>999</v>
      </c>
      <c r="L823" s="3" t="s">
        <v>21</v>
      </c>
      <c r="M823" s="3" t="s">
        <v>1580</v>
      </c>
      <c r="N823" s="3">
        <v>309</v>
      </c>
      <c r="O823" s="3" t="s">
        <v>23</v>
      </c>
      <c r="P823" s="3">
        <f t="shared" si="12"/>
        <v>9</v>
      </c>
    </row>
    <row r="824" spans="1:16" hidden="1" x14ac:dyDescent="0.25">
      <c r="A824" s="2">
        <v>20194091163592</v>
      </c>
      <c r="B824" s="4">
        <v>43775</v>
      </c>
      <c r="C824" s="4">
        <v>43797</v>
      </c>
      <c r="D824" s="2">
        <v>20193110404811</v>
      </c>
      <c r="E824" s="4">
        <v>43791</v>
      </c>
      <c r="F824" s="3" t="s">
        <v>24</v>
      </c>
      <c r="G824" s="3" t="s">
        <v>1581</v>
      </c>
      <c r="H824" s="3" t="s">
        <v>1582</v>
      </c>
      <c r="I824" s="3" t="s">
        <v>19</v>
      </c>
      <c r="J824" s="3" t="s">
        <v>71</v>
      </c>
      <c r="K824" s="3">
        <v>311</v>
      </c>
      <c r="L824" s="3" t="s">
        <v>1583</v>
      </c>
      <c r="M824" s="3" t="s">
        <v>1584</v>
      </c>
      <c r="N824" s="3">
        <v>311</v>
      </c>
      <c r="O824" s="3"/>
      <c r="P824" s="3">
        <f t="shared" si="12"/>
        <v>16</v>
      </c>
    </row>
    <row r="825" spans="1:16" x14ac:dyDescent="0.25">
      <c r="A825" s="2">
        <v>20194091163662</v>
      </c>
      <c r="B825" s="4">
        <v>43775</v>
      </c>
      <c r="C825" s="4">
        <v>43797</v>
      </c>
      <c r="D825" s="2">
        <v>20196060415511</v>
      </c>
      <c r="E825" s="4">
        <v>43801</v>
      </c>
      <c r="F825" s="3" t="s">
        <v>24</v>
      </c>
      <c r="G825" s="3" t="s">
        <v>1585</v>
      </c>
      <c r="H825" s="3" t="s">
        <v>1586</v>
      </c>
      <c r="I825" s="3" t="s">
        <v>37</v>
      </c>
      <c r="J825" s="3" t="s">
        <v>20</v>
      </c>
      <c r="K825" s="3">
        <v>999</v>
      </c>
      <c r="L825" s="3" t="s">
        <v>21</v>
      </c>
      <c r="M825" s="3" t="s">
        <v>1226</v>
      </c>
      <c r="N825" s="3">
        <v>606</v>
      </c>
      <c r="O825" s="3" t="s">
        <v>23</v>
      </c>
      <c r="P825" s="3">
        <f t="shared" si="12"/>
        <v>26</v>
      </c>
    </row>
    <row r="826" spans="1:16" hidden="1" x14ac:dyDescent="0.25">
      <c r="A826" s="2">
        <v>20194091163972</v>
      </c>
      <c r="B826" s="4">
        <v>43775</v>
      </c>
      <c r="C826" s="4">
        <v>43790</v>
      </c>
      <c r="D826" s="2">
        <v>20196070405471</v>
      </c>
      <c r="E826" s="4">
        <v>43794</v>
      </c>
      <c r="F826" s="3" t="s">
        <v>27</v>
      </c>
      <c r="G826" s="3" t="s">
        <v>16</v>
      </c>
      <c r="H826" s="3" t="s">
        <v>1587</v>
      </c>
      <c r="I826" s="3" t="s">
        <v>37</v>
      </c>
      <c r="J826" s="3" t="s">
        <v>93</v>
      </c>
      <c r="K826" s="3">
        <v>999</v>
      </c>
      <c r="L826" s="3" t="s">
        <v>21</v>
      </c>
      <c r="M826" s="3" t="s">
        <v>697</v>
      </c>
      <c r="N826" s="3">
        <v>607</v>
      </c>
      <c r="O826" s="3" t="s">
        <v>23</v>
      </c>
      <c r="P826" s="3">
        <f t="shared" si="12"/>
        <v>19</v>
      </c>
    </row>
    <row r="827" spans="1:16" hidden="1" x14ac:dyDescent="0.25">
      <c r="A827" s="2">
        <v>20194091164002</v>
      </c>
      <c r="B827" s="4">
        <v>43775</v>
      </c>
      <c r="C827" s="4">
        <v>43790</v>
      </c>
      <c r="D827" s="2">
        <v>20193060392561</v>
      </c>
      <c r="E827" s="4">
        <v>43783</v>
      </c>
      <c r="F827" s="3" t="s">
        <v>34</v>
      </c>
      <c r="G827" s="3" t="s">
        <v>16</v>
      </c>
      <c r="H827" s="3" t="s">
        <v>1588</v>
      </c>
      <c r="I827" s="3" t="s">
        <v>19</v>
      </c>
      <c r="J827" s="3" t="s">
        <v>20</v>
      </c>
      <c r="K827" s="3">
        <v>999</v>
      </c>
      <c r="L827" s="3" t="s">
        <v>21</v>
      </c>
      <c r="M827" s="3" t="s">
        <v>130</v>
      </c>
      <c r="N827" s="3">
        <v>306</v>
      </c>
      <c r="O827" s="3" t="s">
        <v>23</v>
      </c>
      <c r="P827" s="3">
        <f t="shared" si="12"/>
        <v>8</v>
      </c>
    </row>
    <row r="828" spans="1:16" hidden="1" x14ac:dyDescent="0.25">
      <c r="A828" s="2">
        <v>20194091164012</v>
      </c>
      <c r="B828" s="4">
        <v>43775</v>
      </c>
      <c r="C828" s="4">
        <v>43790</v>
      </c>
      <c r="D828" s="2">
        <v>20195000389911</v>
      </c>
      <c r="E828" s="4">
        <v>43782</v>
      </c>
      <c r="F828" s="3" t="s">
        <v>27</v>
      </c>
      <c r="G828" s="3" t="s">
        <v>16</v>
      </c>
      <c r="H828" s="3" t="s">
        <v>1589</v>
      </c>
      <c r="I828" s="3" t="s">
        <v>19</v>
      </c>
      <c r="J828" s="3" t="s">
        <v>20</v>
      </c>
      <c r="K828" s="3">
        <v>999</v>
      </c>
      <c r="L828" s="3" t="s">
        <v>21</v>
      </c>
      <c r="M828" s="3" t="s">
        <v>836</v>
      </c>
      <c r="N828" s="3">
        <v>500</v>
      </c>
      <c r="O828" s="3" t="s">
        <v>23</v>
      </c>
      <c r="P828" s="3">
        <f t="shared" si="12"/>
        <v>7</v>
      </c>
    </row>
    <row r="829" spans="1:16" hidden="1" x14ac:dyDescent="0.25">
      <c r="A829" s="2">
        <v>20194091165752</v>
      </c>
      <c r="B829" s="4">
        <v>43775</v>
      </c>
      <c r="C829" s="4">
        <v>43865</v>
      </c>
      <c r="D829" s="2">
        <v>20193060407261</v>
      </c>
      <c r="E829" s="4">
        <v>43795</v>
      </c>
      <c r="F829" s="3" t="s">
        <v>74</v>
      </c>
      <c r="G829" s="3" t="s">
        <v>1590</v>
      </c>
      <c r="H829" s="3" t="s">
        <v>198</v>
      </c>
      <c r="I829" s="3" t="s">
        <v>19</v>
      </c>
      <c r="J829" s="3" t="s">
        <v>20</v>
      </c>
      <c r="K829" s="3">
        <v>999</v>
      </c>
      <c r="L829" s="3" t="s">
        <v>21</v>
      </c>
      <c r="M829" s="3" t="s">
        <v>84</v>
      </c>
      <c r="N829" s="3">
        <v>306</v>
      </c>
      <c r="O829" s="3" t="s">
        <v>23</v>
      </c>
      <c r="P829" s="3">
        <f t="shared" si="12"/>
        <v>20</v>
      </c>
    </row>
    <row r="830" spans="1:16" hidden="1" x14ac:dyDescent="0.25">
      <c r="A830" s="2">
        <v>20194091165812</v>
      </c>
      <c r="B830" s="4">
        <v>43775</v>
      </c>
      <c r="C830" s="4">
        <v>43797</v>
      </c>
      <c r="D830" s="2">
        <v>20193060401051</v>
      </c>
      <c r="E830" s="4">
        <v>43789</v>
      </c>
      <c r="F830" s="3" t="s">
        <v>24</v>
      </c>
      <c r="G830" s="3" t="s">
        <v>16</v>
      </c>
      <c r="H830" s="3" t="s">
        <v>899</v>
      </c>
      <c r="I830" s="3" t="s">
        <v>19</v>
      </c>
      <c r="J830" s="3" t="s">
        <v>20</v>
      </c>
      <c r="K830" s="3">
        <v>999</v>
      </c>
      <c r="L830" s="3" t="s">
        <v>21</v>
      </c>
      <c r="M830" s="3" t="s">
        <v>50</v>
      </c>
      <c r="N830" s="3">
        <v>306</v>
      </c>
      <c r="O830" s="3" t="s">
        <v>23</v>
      </c>
      <c r="P830" s="3">
        <f t="shared" si="12"/>
        <v>14</v>
      </c>
    </row>
    <row r="831" spans="1:16" hidden="1" x14ac:dyDescent="0.25">
      <c r="A831" s="2">
        <v>20194091165842</v>
      </c>
      <c r="B831" s="4">
        <v>43775</v>
      </c>
      <c r="C831" s="4">
        <v>43797</v>
      </c>
      <c r="D831" s="2">
        <v>20193050394321</v>
      </c>
      <c r="E831" s="4">
        <v>43784</v>
      </c>
      <c r="F831" s="3" t="s">
        <v>15</v>
      </c>
      <c r="G831" s="3" t="s">
        <v>16</v>
      </c>
      <c r="H831" s="3" t="s">
        <v>1085</v>
      </c>
      <c r="I831" s="3" t="s">
        <v>19</v>
      </c>
      <c r="J831" s="3" t="s">
        <v>20</v>
      </c>
      <c r="K831" s="3">
        <v>999</v>
      </c>
      <c r="L831" s="3" t="s">
        <v>21</v>
      </c>
      <c r="M831" s="3" t="s">
        <v>137</v>
      </c>
      <c r="N831" s="3">
        <v>305</v>
      </c>
      <c r="O831" s="3" t="s">
        <v>23</v>
      </c>
      <c r="P831" s="3">
        <f t="shared" si="12"/>
        <v>9</v>
      </c>
    </row>
    <row r="832" spans="1:16" x14ac:dyDescent="0.25">
      <c r="A832" s="2">
        <v>20194091165852</v>
      </c>
      <c r="B832" s="4">
        <v>43776</v>
      </c>
      <c r="C832" s="4">
        <v>43866</v>
      </c>
      <c r="D832" s="2">
        <v>20193060413711</v>
      </c>
      <c r="E832" s="4">
        <v>43801</v>
      </c>
      <c r="F832" s="3" t="s">
        <v>74</v>
      </c>
      <c r="G832" s="3" t="s">
        <v>1591</v>
      </c>
      <c r="H832" s="3" t="s">
        <v>129</v>
      </c>
      <c r="I832" s="3" t="s">
        <v>19</v>
      </c>
      <c r="J832" s="3" t="s">
        <v>20</v>
      </c>
      <c r="K832" s="3">
        <v>999</v>
      </c>
      <c r="L832" s="3" t="s">
        <v>21</v>
      </c>
      <c r="M832" s="3" t="s">
        <v>130</v>
      </c>
      <c r="N832" s="3">
        <v>306</v>
      </c>
      <c r="O832" s="3" t="s">
        <v>23</v>
      </c>
      <c r="P832" s="3">
        <f t="shared" si="12"/>
        <v>25</v>
      </c>
    </row>
    <row r="833" spans="1:16" x14ac:dyDescent="0.25">
      <c r="A833" s="2">
        <v>20194091166112</v>
      </c>
      <c r="B833" s="4">
        <v>43776</v>
      </c>
      <c r="C833" s="4">
        <v>43866</v>
      </c>
      <c r="D833" s="2">
        <v>20195000392481</v>
      </c>
      <c r="E833" s="4">
        <v>43783</v>
      </c>
      <c r="F833" s="3" t="s">
        <v>74</v>
      </c>
      <c r="G833" s="3" t="s">
        <v>1592</v>
      </c>
      <c r="H833" s="3" t="s">
        <v>1593</v>
      </c>
      <c r="I833" s="3" t="s">
        <v>19</v>
      </c>
      <c r="J833" s="3" t="s">
        <v>20</v>
      </c>
      <c r="K833" s="3">
        <v>999</v>
      </c>
      <c r="L833" s="3" t="s">
        <v>21</v>
      </c>
      <c r="M833" s="3" t="s">
        <v>33</v>
      </c>
      <c r="N833" s="3">
        <v>500</v>
      </c>
      <c r="O833" s="3" t="s">
        <v>23</v>
      </c>
      <c r="P833" s="3">
        <f t="shared" si="12"/>
        <v>7</v>
      </c>
    </row>
    <row r="834" spans="1:16" hidden="1" x14ac:dyDescent="0.25">
      <c r="A834" s="2">
        <v>20194091166142</v>
      </c>
      <c r="B834" s="4">
        <v>43776</v>
      </c>
      <c r="C834" s="4">
        <v>43791</v>
      </c>
      <c r="D834" s="2">
        <v>20193030388771</v>
      </c>
      <c r="E834" s="4">
        <v>43781</v>
      </c>
      <c r="F834" s="3" t="s">
        <v>27</v>
      </c>
      <c r="G834" s="3" t="s">
        <v>16</v>
      </c>
      <c r="H834" s="3" t="s">
        <v>940</v>
      </c>
      <c r="I834" s="3" t="s">
        <v>19</v>
      </c>
      <c r="J834" s="3" t="s">
        <v>173</v>
      </c>
      <c r="K834" s="3">
        <v>999</v>
      </c>
      <c r="L834" s="3" t="s">
        <v>21</v>
      </c>
      <c r="M834" s="3" t="s">
        <v>455</v>
      </c>
      <c r="N834" s="3">
        <v>303</v>
      </c>
      <c r="O834" s="3" t="s">
        <v>23</v>
      </c>
      <c r="P834" s="3">
        <f t="shared" si="12"/>
        <v>5</v>
      </c>
    </row>
    <row r="835" spans="1:16" x14ac:dyDescent="0.25">
      <c r="A835" s="2">
        <v>20194091166502</v>
      </c>
      <c r="B835" s="4">
        <v>43776</v>
      </c>
      <c r="C835" s="4">
        <v>43791</v>
      </c>
      <c r="D835" s="2">
        <v>20197020397791</v>
      </c>
      <c r="E835" s="4">
        <v>43788</v>
      </c>
      <c r="F835" s="3" t="s">
        <v>34</v>
      </c>
      <c r="G835" s="3" t="s">
        <v>1594</v>
      </c>
      <c r="H835" s="3" t="s">
        <v>1595</v>
      </c>
      <c r="I835" s="3" t="s">
        <v>19</v>
      </c>
      <c r="J835" s="3" t="s">
        <v>20</v>
      </c>
      <c r="K835" s="3">
        <v>999</v>
      </c>
      <c r="L835" s="3" t="s">
        <v>21</v>
      </c>
      <c r="M835" s="3" t="s">
        <v>1596</v>
      </c>
      <c r="N835" s="3">
        <v>702</v>
      </c>
      <c r="O835" s="3" t="s">
        <v>23</v>
      </c>
      <c r="P835" s="3">
        <f t="shared" si="12"/>
        <v>12</v>
      </c>
    </row>
    <row r="836" spans="1:16" hidden="1" x14ac:dyDescent="0.25">
      <c r="A836" s="2">
        <v>20194091166852</v>
      </c>
      <c r="B836" s="4">
        <v>43776</v>
      </c>
      <c r="C836" s="4">
        <v>43798</v>
      </c>
      <c r="D836" s="2">
        <v>20195000399731</v>
      </c>
      <c r="E836" s="4">
        <v>43788</v>
      </c>
      <c r="F836" s="3" t="s">
        <v>24</v>
      </c>
      <c r="G836" s="3" t="s">
        <v>1597</v>
      </c>
      <c r="H836" s="3" t="s">
        <v>1598</v>
      </c>
      <c r="I836" s="3" t="s">
        <v>19</v>
      </c>
      <c r="J836" s="3" t="s">
        <v>20</v>
      </c>
      <c r="K836" s="3">
        <v>999</v>
      </c>
      <c r="L836" s="3" t="s">
        <v>21</v>
      </c>
      <c r="M836" s="3" t="s">
        <v>127</v>
      </c>
      <c r="N836" s="3">
        <v>500</v>
      </c>
      <c r="O836" s="3" t="s">
        <v>23</v>
      </c>
      <c r="P836" s="3">
        <f t="shared" ref="P836:P899" si="13">IFERROR(E836-B836,"-")</f>
        <v>12</v>
      </c>
    </row>
    <row r="837" spans="1:16" hidden="1" x14ac:dyDescent="0.25">
      <c r="A837" s="2">
        <v>20194091167012</v>
      </c>
      <c r="B837" s="4">
        <v>43776</v>
      </c>
      <c r="C837" s="4">
        <v>43791</v>
      </c>
      <c r="D837" s="2">
        <v>20192000399361</v>
      </c>
      <c r="E837" s="4">
        <v>43788</v>
      </c>
      <c r="F837" s="3" t="s">
        <v>34</v>
      </c>
      <c r="G837" s="3" t="s">
        <v>1599</v>
      </c>
      <c r="H837" s="3" t="s">
        <v>60</v>
      </c>
      <c r="I837" s="3" t="s">
        <v>19</v>
      </c>
      <c r="J837" s="3" t="s">
        <v>20</v>
      </c>
      <c r="K837" s="3">
        <v>999</v>
      </c>
      <c r="L837" s="3" t="s">
        <v>21</v>
      </c>
      <c r="M837" s="3" t="s">
        <v>1600</v>
      </c>
      <c r="N837" s="3">
        <v>200</v>
      </c>
      <c r="O837" s="3" t="s">
        <v>23</v>
      </c>
      <c r="P837" s="3">
        <f t="shared" si="13"/>
        <v>12</v>
      </c>
    </row>
    <row r="838" spans="1:16" hidden="1" x14ac:dyDescent="0.25">
      <c r="A838" s="2">
        <v>20194091167072</v>
      </c>
      <c r="B838" s="4">
        <v>43776</v>
      </c>
      <c r="C838" s="4">
        <v>43798</v>
      </c>
      <c r="D838" s="2">
        <v>20193030411731</v>
      </c>
      <c r="E838" s="4">
        <v>43797</v>
      </c>
      <c r="F838" s="3" t="s">
        <v>77</v>
      </c>
      <c r="G838" s="3" t="s">
        <v>1601</v>
      </c>
      <c r="H838" s="3" t="s">
        <v>1602</v>
      </c>
      <c r="I838" s="3" t="s">
        <v>19</v>
      </c>
      <c r="J838" s="3" t="s">
        <v>173</v>
      </c>
      <c r="K838" s="3">
        <v>999</v>
      </c>
      <c r="L838" s="3" t="s">
        <v>21</v>
      </c>
      <c r="M838" s="3" t="s">
        <v>174</v>
      </c>
      <c r="N838" s="3">
        <v>303</v>
      </c>
      <c r="O838" s="3" t="s">
        <v>23</v>
      </c>
      <c r="P838" s="3">
        <f t="shared" si="13"/>
        <v>21</v>
      </c>
    </row>
    <row r="839" spans="1:16" hidden="1" x14ac:dyDescent="0.25">
      <c r="A839" s="2">
        <v>20194091167132</v>
      </c>
      <c r="B839" s="4">
        <v>43776</v>
      </c>
      <c r="C839" s="4">
        <v>43798</v>
      </c>
      <c r="D839" s="2">
        <v>20192000406861</v>
      </c>
      <c r="E839" s="4">
        <v>43795</v>
      </c>
      <c r="F839" s="3" t="s">
        <v>293</v>
      </c>
      <c r="G839" s="3" t="s">
        <v>1603</v>
      </c>
      <c r="H839" s="3" t="s">
        <v>60</v>
      </c>
      <c r="I839" s="3" t="s">
        <v>19</v>
      </c>
      <c r="J839" s="3" t="s">
        <v>20</v>
      </c>
      <c r="K839" s="3">
        <v>999</v>
      </c>
      <c r="L839" s="3" t="s">
        <v>21</v>
      </c>
      <c r="M839" s="3" t="s">
        <v>1600</v>
      </c>
      <c r="N839" s="3">
        <v>200</v>
      </c>
      <c r="O839" s="3" t="s">
        <v>23</v>
      </c>
      <c r="P839" s="3">
        <f t="shared" si="13"/>
        <v>19</v>
      </c>
    </row>
    <row r="840" spans="1:16" hidden="1" x14ac:dyDescent="0.25">
      <c r="A840" s="2">
        <v>20194091167182</v>
      </c>
      <c r="B840" s="4">
        <v>43776</v>
      </c>
      <c r="C840" s="4">
        <v>43798</v>
      </c>
      <c r="D840" s="2">
        <v>20192000406841</v>
      </c>
      <c r="E840" s="4">
        <v>43795</v>
      </c>
      <c r="F840" s="3" t="s">
        <v>24</v>
      </c>
      <c r="G840" s="3" t="s">
        <v>1604</v>
      </c>
      <c r="H840" s="3" t="s">
        <v>60</v>
      </c>
      <c r="I840" s="3" t="s">
        <v>19</v>
      </c>
      <c r="J840" s="3" t="s">
        <v>20</v>
      </c>
      <c r="K840" s="3">
        <v>999</v>
      </c>
      <c r="L840" s="3" t="s">
        <v>21</v>
      </c>
      <c r="M840" s="3" t="s">
        <v>1600</v>
      </c>
      <c r="N840" s="3">
        <v>200</v>
      </c>
      <c r="O840" s="3" t="s">
        <v>23</v>
      </c>
      <c r="P840" s="3">
        <f t="shared" si="13"/>
        <v>19</v>
      </c>
    </row>
    <row r="841" spans="1:16" hidden="1" x14ac:dyDescent="0.25">
      <c r="A841" s="2">
        <v>20194091167212</v>
      </c>
      <c r="B841" s="4">
        <v>43776</v>
      </c>
      <c r="C841" s="4">
        <v>43791</v>
      </c>
      <c r="D841" s="2">
        <v>20196010396141</v>
      </c>
      <c r="E841" s="4">
        <v>43787</v>
      </c>
      <c r="F841" s="3" t="s">
        <v>34</v>
      </c>
      <c r="G841" s="3" t="s">
        <v>1605</v>
      </c>
      <c r="H841" s="3" t="s">
        <v>60</v>
      </c>
      <c r="I841" s="3" t="s">
        <v>19</v>
      </c>
      <c r="J841" s="3" t="s">
        <v>93</v>
      </c>
      <c r="K841" s="3">
        <v>999</v>
      </c>
      <c r="L841" s="3" t="s">
        <v>21</v>
      </c>
      <c r="M841" s="3" t="s">
        <v>1606</v>
      </c>
      <c r="N841" s="3">
        <v>601</v>
      </c>
      <c r="O841" s="3" t="s">
        <v>23</v>
      </c>
      <c r="P841" s="3">
        <f t="shared" si="13"/>
        <v>11</v>
      </c>
    </row>
    <row r="842" spans="1:16" hidden="1" x14ac:dyDescent="0.25">
      <c r="A842" s="2">
        <v>20194091167242</v>
      </c>
      <c r="B842" s="4">
        <v>43776</v>
      </c>
      <c r="C842" s="4">
        <v>43791</v>
      </c>
      <c r="D842" s="2">
        <v>20195000399981</v>
      </c>
      <c r="E842" s="4">
        <v>43788</v>
      </c>
      <c r="F842" s="3" t="s">
        <v>34</v>
      </c>
      <c r="G842" s="3" t="s">
        <v>1607</v>
      </c>
      <c r="H842" s="3" t="s">
        <v>60</v>
      </c>
      <c r="I842" s="3" t="s">
        <v>19</v>
      </c>
      <c r="J842" s="3" t="s">
        <v>67</v>
      </c>
      <c r="K842" s="3">
        <v>999</v>
      </c>
      <c r="L842" s="3" t="s">
        <v>21</v>
      </c>
      <c r="M842" s="3" t="s">
        <v>757</v>
      </c>
      <c r="N842" s="3">
        <v>500</v>
      </c>
      <c r="O842" s="3" t="s">
        <v>23</v>
      </c>
      <c r="P842" s="3">
        <f t="shared" si="13"/>
        <v>12</v>
      </c>
    </row>
    <row r="843" spans="1:16" hidden="1" x14ac:dyDescent="0.25">
      <c r="A843" s="2">
        <v>20194091167292</v>
      </c>
      <c r="B843" s="4">
        <v>43776</v>
      </c>
      <c r="C843" s="4">
        <v>43798</v>
      </c>
      <c r="D843" s="2">
        <v>20195000404281</v>
      </c>
      <c r="E843" s="4">
        <v>43790</v>
      </c>
      <c r="F843" s="3" t="s">
        <v>15</v>
      </c>
      <c r="G843" s="3" t="s">
        <v>1608</v>
      </c>
      <c r="H843" s="3" t="s">
        <v>60</v>
      </c>
      <c r="I843" s="3" t="s">
        <v>19</v>
      </c>
      <c r="J843" s="3" t="s">
        <v>225</v>
      </c>
      <c r="K843" s="3">
        <v>999</v>
      </c>
      <c r="L843" s="3" t="s">
        <v>21</v>
      </c>
      <c r="M843" s="3" t="s">
        <v>33</v>
      </c>
      <c r="N843" s="3">
        <v>500</v>
      </c>
      <c r="O843" s="3" t="s">
        <v>23</v>
      </c>
      <c r="P843" s="3">
        <f t="shared" si="13"/>
        <v>14</v>
      </c>
    </row>
    <row r="844" spans="1:16" hidden="1" x14ac:dyDescent="0.25">
      <c r="A844" s="2">
        <v>20194091167332</v>
      </c>
      <c r="B844" s="4">
        <v>43776</v>
      </c>
      <c r="C844" s="4">
        <v>43798</v>
      </c>
      <c r="D844" s="2">
        <v>20193050394331</v>
      </c>
      <c r="E844" s="4">
        <v>43784</v>
      </c>
      <c r="F844" s="3" t="s">
        <v>15</v>
      </c>
      <c r="G844" s="3" t="s">
        <v>1609</v>
      </c>
      <c r="H844" s="3" t="s">
        <v>60</v>
      </c>
      <c r="I844" s="3" t="s">
        <v>19</v>
      </c>
      <c r="J844" s="3" t="s">
        <v>20</v>
      </c>
      <c r="K844" s="3">
        <v>999</v>
      </c>
      <c r="L844" s="3" t="s">
        <v>21</v>
      </c>
      <c r="M844" s="3" t="s">
        <v>137</v>
      </c>
      <c r="N844" s="3">
        <v>305</v>
      </c>
      <c r="O844" s="3" t="s">
        <v>23</v>
      </c>
      <c r="P844" s="3">
        <f t="shared" si="13"/>
        <v>8</v>
      </c>
    </row>
    <row r="845" spans="1:16" x14ac:dyDescent="0.25">
      <c r="A845" s="2">
        <v>20194091167452</v>
      </c>
      <c r="B845" s="4">
        <v>43776</v>
      </c>
      <c r="C845" s="4">
        <v>43798</v>
      </c>
      <c r="D845" s="2">
        <v>20195000410331</v>
      </c>
      <c r="E845" s="4">
        <v>43797</v>
      </c>
      <c r="F845" s="3" t="s">
        <v>24</v>
      </c>
      <c r="G845" s="3" t="s">
        <v>1610</v>
      </c>
      <c r="H845" s="3" t="s">
        <v>1611</v>
      </c>
      <c r="I845" s="3" t="s">
        <v>19</v>
      </c>
      <c r="J845" s="3" t="s">
        <v>20</v>
      </c>
      <c r="K845" s="3">
        <v>999</v>
      </c>
      <c r="L845" s="3" t="s">
        <v>21</v>
      </c>
      <c r="M845" s="3" t="s">
        <v>221</v>
      </c>
      <c r="N845" s="3">
        <v>500</v>
      </c>
      <c r="O845" s="3" t="s">
        <v>23</v>
      </c>
      <c r="P845" s="3">
        <f t="shared" si="13"/>
        <v>21</v>
      </c>
    </row>
    <row r="846" spans="1:16" x14ac:dyDescent="0.25">
      <c r="A846" s="2">
        <v>20194091167812</v>
      </c>
      <c r="B846" s="4">
        <v>43776</v>
      </c>
      <c r="C846" s="4">
        <v>43791</v>
      </c>
      <c r="D846" s="2">
        <v>20193040391341</v>
      </c>
      <c r="E846" s="4">
        <v>43782</v>
      </c>
      <c r="F846" s="3" t="s">
        <v>34</v>
      </c>
      <c r="G846" s="3" t="s">
        <v>1612</v>
      </c>
      <c r="H846" s="3" t="s">
        <v>1613</v>
      </c>
      <c r="I846" s="3" t="s">
        <v>19</v>
      </c>
      <c r="J846" s="3" t="s">
        <v>20</v>
      </c>
      <c r="K846" s="3">
        <v>999</v>
      </c>
      <c r="L846" s="3" t="s">
        <v>21</v>
      </c>
      <c r="M846" s="3" t="s">
        <v>934</v>
      </c>
      <c r="N846" s="3">
        <v>304</v>
      </c>
      <c r="O846" s="3" t="s">
        <v>23</v>
      </c>
      <c r="P846" s="3">
        <f t="shared" si="13"/>
        <v>6</v>
      </c>
    </row>
    <row r="847" spans="1:16" hidden="1" x14ac:dyDescent="0.25">
      <c r="A847" s="2">
        <v>20194091168042</v>
      </c>
      <c r="B847" s="4">
        <v>43776</v>
      </c>
      <c r="C847" s="4">
        <v>43798</v>
      </c>
      <c r="D847" s="2">
        <v>20195000393621</v>
      </c>
      <c r="E847" s="4">
        <v>43783</v>
      </c>
      <c r="F847" s="3" t="s">
        <v>15</v>
      </c>
      <c r="G847" s="3" t="s">
        <v>16</v>
      </c>
      <c r="H847" s="3" t="s">
        <v>1614</v>
      </c>
      <c r="I847" s="3" t="s">
        <v>19</v>
      </c>
      <c r="J847" s="3" t="s">
        <v>18</v>
      </c>
      <c r="K847" s="3">
        <v>999</v>
      </c>
      <c r="L847" s="3" t="s">
        <v>21</v>
      </c>
      <c r="M847" s="3" t="s">
        <v>339</v>
      </c>
      <c r="N847" s="3">
        <v>500</v>
      </c>
      <c r="O847" s="3" t="s">
        <v>23</v>
      </c>
      <c r="P847" s="3">
        <f t="shared" si="13"/>
        <v>7</v>
      </c>
    </row>
    <row r="848" spans="1:16" hidden="1" x14ac:dyDescent="0.25">
      <c r="A848" s="2">
        <v>20194091168082</v>
      </c>
      <c r="B848" s="4">
        <v>43776</v>
      </c>
      <c r="C848" s="4">
        <v>43791</v>
      </c>
      <c r="D848" s="2">
        <v>20192000435051</v>
      </c>
      <c r="E848" s="4">
        <v>43815</v>
      </c>
      <c r="F848" s="3" t="s">
        <v>210</v>
      </c>
      <c r="G848" s="3" t="s">
        <v>1615</v>
      </c>
      <c r="H848" s="3" t="s">
        <v>1616</v>
      </c>
      <c r="I848" s="3" t="s">
        <v>37</v>
      </c>
      <c r="J848" s="3" t="s">
        <v>57</v>
      </c>
      <c r="K848" s="3">
        <v>999</v>
      </c>
      <c r="L848" s="3" t="s">
        <v>21</v>
      </c>
      <c r="M848" s="3" t="s">
        <v>1617</v>
      </c>
      <c r="N848" s="3">
        <v>200</v>
      </c>
      <c r="O848" s="3" t="s">
        <v>23</v>
      </c>
      <c r="P848" s="3">
        <f t="shared" si="13"/>
        <v>39</v>
      </c>
    </row>
    <row r="849" spans="1:16" hidden="1" x14ac:dyDescent="0.25">
      <c r="A849" s="2">
        <v>20194091168742</v>
      </c>
      <c r="B849" s="4">
        <v>43776</v>
      </c>
      <c r="C849" s="4">
        <v>43791</v>
      </c>
      <c r="D849" s="2"/>
      <c r="E849" s="3" t="s">
        <v>18</v>
      </c>
      <c r="F849" s="3" t="s">
        <v>34</v>
      </c>
      <c r="G849" s="3" t="s">
        <v>1618</v>
      </c>
      <c r="H849" s="3" t="s">
        <v>1619</v>
      </c>
      <c r="I849" s="3" t="s">
        <v>37</v>
      </c>
      <c r="J849" s="3" t="s">
        <v>20</v>
      </c>
      <c r="K849" s="3">
        <v>999</v>
      </c>
      <c r="L849" s="3" t="s">
        <v>21</v>
      </c>
      <c r="M849" s="3" t="s">
        <v>610</v>
      </c>
      <c r="N849" s="3">
        <v>606</v>
      </c>
      <c r="O849" s="3" t="s">
        <v>23</v>
      </c>
      <c r="P849" s="3" t="str">
        <f t="shared" si="13"/>
        <v>-</v>
      </c>
    </row>
    <row r="850" spans="1:16" hidden="1" x14ac:dyDescent="0.25">
      <c r="A850" s="2">
        <v>20194091168752</v>
      </c>
      <c r="B850" s="4">
        <v>43776</v>
      </c>
      <c r="C850" s="4">
        <v>43798</v>
      </c>
      <c r="D850" s="2">
        <v>20192000395871</v>
      </c>
      <c r="E850" s="4">
        <v>43787</v>
      </c>
      <c r="F850" s="3" t="s">
        <v>293</v>
      </c>
      <c r="G850" s="3" t="s">
        <v>1620</v>
      </c>
      <c r="H850" s="3" t="s">
        <v>1621</v>
      </c>
      <c r="I850" s="3" t="s">
        <v>19</v>
      </c>
      <c r="J850" s="3" t="s">
        <v>173</v>
      </c>
      <c r="K850" s="3">
        <v>999</v>
      </c>
      <c r="L850" s="3" t="s">
        <v>21</v>
      </c>
      <c r="M850" s="3" t="s">
        <v>248</v>
      </c>
      <c r="N850" s="3">
        <v>200</v>
      </c>
      <c r="O850" s="3" t="s">
        <v>23</v>
      </c>
      <c r="P850" s="3">
        <f t="shared" si="13"/>
        <v>11</v>
      </c>
    </row>
    <row r="851" spans="1:16" hidden="1" x14ac:dyDescent="0.25">
      <c r="A851" s="2">
        <v>20194091168772</v>
      </c>
      <c r="B851" s="4">
        <v>43776</v>
      </c>
      <c r="C851" s="4">
        <v>43784</v>
      </c>
      <c r="D851" s="2">
        <v>20192000397821</v>
      </c>
      <c r="E851" s="4">
        <v>43781</v>
      </c>
      <c r="F851" s="3" t="s">
        <v>54</v>
      </c>
      <c r="G851" s="3" t="s">
        <v>1622</v>
      </c>
      <c r="H851" s="3" t="s">
        <v>1623</v>
      </c>
      <c r="I851" s="3" t="s">
        <v>19</v>
      </c>
      <c r="J851" s="3" t="s">
        <v>20</v>
      </c>
      <c r="K851" s="3">
        <v>999</v>
      </c>
      <c r="L851" s="3" t="s">
        <v>21</v>
      </c>
      <c r="M851" s="3" t="s">
        <v>727</v>
      </c>
      <c r="N851" s="3">
        <v>200</v>
      </c>
      <c r="O851" s="3" t="s">
        <v>23</v>
      </c>
      <c r="P851" s="3">
        <f t="shared" si="13"/>
        <v>5</v>
      </c>
    </row>
    <row r="852" spans="1:16" hidden="1" x14ac:dyDescent="0.25">
      <c r="A852" s="2">
        <v>20194091168792</v>
      </c>
      <c r="B852" s="4">
        <v>43776</v>
      </c>
      <c r="C852" s="4">
        <v>43791</v>
      </c>
      <c r="D852" s="2">
        <v>20193060393111</v>
      </c>
      <c r="E852" s="4">
        <v>43783</v>
      </c>
      <c r="F852" s="3" t="s">
        <v>85</v>
      </c>
      <c r="G852" s="3" t="s">
        <v>1624</v>
      </c>
      <c r="H852" s="3" t="s">
        <v>1625</v>
      </c>
      <c r="I852" s="3" t="s">
        <v>19</v>
      </c>
      <c r="J852" s="3" t="s">
        <v>201</v>
      </c>
      <c r="K852" s="3">
        <v>999</v>
      </c>
      <c r="L852" s="3" t="s">
        <v>21</v>
      </c>
      <c r="M852" s="3" t="s">
        <v>219</v>
      </c>
      <c r="N852" s="3">
        <v>306</v>
      </c>
      <c r="O852" s="3" t="s">
        <v>23</v>
      </c>
      <c r="P852" s="3">
        <f t="shared" si="13"/>
        <v>7</v>
      </c>
    </row>
    <row r="853" spans="1:16" hidden="1" x14ac:dyDescent="0.25">
      <c r="A853" s="2">
        <v>20194091168862</v>
      </c>
      <c r="B853" s="4">
        <v>43776</v>
      </c>
      <c r="C853" s="4">
        <v>43791</v>
      </c>
      <c r="D853" s="2">
        <v>20197040412951</v>
      </c>
      <c r="E853" s="4">
        <v>43798</v>
      </c>
      <c r="F853" s="3" t="s">
        <v>210</v>
      </c>
      <c r="G853" s="3" t="s">
        <v>1626</v>
      </c>
      <c r="H853" s="3" t="s">
        <v>1627</v>
      </c>
      <c r="I853" s="3" t="s">
        <v>37</v>
      </c>
      <c r="J853" s="3" t="s">
        <v>20</v>
      </c>
      <c r="K853" s="3">
        <v>999</v>
      </c>
      <c r="L853" s="3" t="s">
        <v>21</v>
      </c>
      <c r="M853" s="3" t="s">
        <v>262</v>
      </c>
      <c r="N853" s="3">
        <v>704</v>
      </c>
      <c r="O853" s="3" t="s">
        <v>23</v>
      </c>
      <c r="P853" s="3">
        <f t="shared" si="13"/>
        <v>22</v>
      </c>
    </row>
    <row r="854" spans="1:16" hidden="1" x14ac:dyDescent="0.25">
      <c r="A854" s="2">
        <v>20194091169072</v>
      </c>
      <c r="B854" s="4">
        <v>43776</v>
      </c>
      <c r="C854" s="4">
        <v>43798</v>
      </c>
      <c r="D854" s="2">
        <v>20195000401561</v>
      </c>
      <c r="E854" s="4">
        <v>43789</v>
      </c>
      <c r="F854" s="3" t="s">
        <v>24</v>
      </c>
      <c r="G854" s="3" t="s">
        <v>1628</v>
      </c>
      <c r="H854" s="3" t="s">
        <v>338</v>
      </c>
      <c r="I854" s="3" t="s">
        <v>19</v>
      </c>
      <c r="J854" s="3" t="s">
        <v>20</v>
      </c>
      <c r="K854" s="3">
        <v>999</v>
      </c>
      <c r="L854" s="3" t="s">
        <v>21</v>
      </c>
      <c r="M854" s="3" t="s">
        <v>339</v>
      </c>
      <c r="N854" s="3">
        <v>500</v>
      </c>
      <c r="O854" s="3" t="s">
        <v>23</v>
      </c>
      <c r="P854" s="3">
        <f t="shared" si="13"/>
        <v>13</v>
      </c>
    </row>
    <row r="855" spans="1:16" hidden="1" x14ac:dyDescent="0.25">
      <c r="A855" s="2">
        <v>20194091170172</v>
      </c>
      <c r="B855" s="4">
        <v>43776</v>
      </c>
      <c r="C855" s="4">
        <v>43782</v>
      </c>
      <c r="D855" s="2">
        <v>20196060381531</v>
      </c>
      <c r="E855" s="4">
        <v>43777</v>
      </c>
      <c r="F855" s="3" t="s">
        <v>188</v>
      </c>
      <c r="G855" s="3" t="s">
        <v>1629</v>
      </c>
      <c r="H855" s="3" t="s">
        <v>1630</v>
      </c>
      <c r="I855" s="3" t="s">
        <v>19</v>
      </c>
      <c r="J855" s="3" t="s">
        <v>93</v>
      </c>
      <c r="K855" s="3">
        <v>999</v>
      </c>
      <c r="L855" s="3" t="s">
        <v>21</v>
      </c>
      <c r="M855" s="3" t="s">
        <v>1543</v>
      </c>
      <c r="N855" s="3">
        <v>606</v>
      </c>
      <c r="O855" s="3" t="s">
        <v>23</v>
      </c>
      <c r="P855" s="3">
        <f t="shared" si="13"/>
        <v>1</v>
      </c>
    </row>
    <row r="856" spans="1:16" hidden="1" x14ac:dyDescent="0.25">
      <c r="A856" s="2">
        <v>20194091170692</v>
      </c>
      <c r="B856" s="4">
        <v>43776</v>
      </c>
      <c r="C856" s="4">
        <v>43798</v>
      </c>
      <c r="D856" s="2">
        <v>20193050391571</v>
      </c>
      <c r="E856" s="4">
        <v>43782</v>
      </c>
      <c r="F856" s="3" t="s">
        <v>15</v>
      </c>
      <c r="G856" s="3" t="s">
        <v>1631</v>
      </c>
      <c r="H856" s="3" t="s">
        <v>82</v>
      </c>
      <c r="I856" s="3" t="s">
        <v>19</v>
      </c>
      <c r="J856" s="3" t="s">
        <v>225</v>
      </c>
      <c r="K856" s="3">
        <v>999</v>
      </c>
      <c r="L856" s="3" t="s">
        <v>21</v>
      </c>
      <c r="M856" s="3" t="s">
        <v>1632</v>
      </c>
      <c r="N856" s="3">
        <v>305</v>
      </c>
      <c r="O856" s="3" t="s">
        <v>23</v>
      </c>
      <c r="P856" s="3">
        <f t="shared" si="13"/>
        <v>6</v>
      </c>
    </row>
    <row r="857" spans="1:16" hidden="1" x14ac:dyDescent="0.25">
      <c r="A857" s="2">
        <v>20194091170782</v>
      </c>
      <c r="B857" s="4">
        <v>43776</v>
      </c>
      <c r="C857" s="4">
        <v>43791</v>
      </c>
      <c r="D857" s="2">
        <v>20192000395881</v>
      </c>
      <c r="E857" s="4">
        <v>43787</v>
      </c>
      <c r="F857" s="3" t="s">
        <v>210</v>
      </c>
      <c r="G857" s="3" t="s">
        <v>1633</v>
      </c>
      <c r="H857" s="3" t="s">
        <v>1634</v>
      </c>
      <c r="I857" s="3" t="s">
        <v>19</v>
      </c>
      <c r="J857" s="3" t="s">
        <v>93</v>
      </c>
      <c r="K857" s="3">
        <v>999</v>
      </c>
      <c r="L857" s="3" t="s">
        <v>21</v>
      </c>
      <c r="M857" s="3" t="s">
        <v>248</v>
      </c>
      <c r="N857" s="3">
        <v>200</v>
      </c>
      <c r="O857" s="3" t="s">
        <v>23</v>
      </c>
      <c r="P857" s="3">
        <f t="shared" si="13"/>
        <v>11</v>
      </c>
    </row>
    <row r="858" spans="1:16" hidden="1" x14ac:dyDescent="0.25">
      <c r="A858" s="2">
        <v>20194091170842</v>
      </c>
      <c r="B858" s="4">
        <v>43776</v>
      </c>
      <c r="C858" s="4">
        <v>43798</v>
      </c>
      <c r="D858" s="2">
        <v>20193060407241</v>
      </c>
      <c r="E858" s="4">
        <v>43794</v>
      </c>
      <c r="F858" s="3" t="s">
        <v>293</v>
      </c>
      <c r="G858" s="3" t="s">
        <v>16</v>
      </c>
      <c r="H858" s="3" t="s">
        <v>1635</v>
      </c>
      <c r="I858" s="3" t="s">
        <v>19</v>
      </c>
      <c r="J858" s="3" t="s">
        <v>20</v>
      </c>
      <c r="K858" s="3">
        <v>999</v>
      </c>
      <c r="L858" s="3" t="s">
        <v>21</v>
      </c>
      <c r="M858" s="3" t="s">
        <v>705</v>
      </c>
      <c r="N858" s="3">
        <v>500</v>
      </c>
      <c r="O858" s="3" t="s">
        <v>23</v>
      </c>
      <c r="P858" s="3">
        <f t="shared" si="13"/>
        <v>18</v>
      </c>
    </row>
    <row r="859" spans="1:16" hidden="1" x14ac:dyDescent="0.25">
      <c r="A859" s="2">
        <v>20194091170862</v>
      </c>
      <c r="B859" s="4">
        <v>43776</v>
      </c>
      <c r="C859" s="4">
        <v>43798</v>
      </c>
      <c r="D859" s="2">
        <v>20193120408931</v>
      </c>
      <c r="E859" s="4">
        <v>43796</v>
      </c>
      <c r="F859" s="3" t="s">
        <v>15</v>
      </c>
      <c r="G859" s="3" t="s">
        <v>16</v>
      </c>
      <c r="H859" s="3" t="s">
        <v>1636</v>
      </c>
      <c r="I859" s="3" t="s">
        <v>19</v>
      </c>
      <c r="J859" s="3" t="s">
        <v>20</v>
      </c>
      <c r="K859" s="3">
        <v>999</v>
      </c>
      <c r="L859" s="3" t="s">
        <v>21</v>
      </c>
      <c r="M859" s="3" t="s">
        <v>535</v>
      </c>
      <c r="N859" s="3">
        <v>312</v>
      </c>
      <c r="O859" s="3" t="s">
        <v>23</v>
      </c>
      <c r="P859" s="3">
        <f t="shared" si="13"/>
        <v>20</v>
      </c>
    </row>
    <row r="860" spans="1:16" hidden="1" x14ac:dyDescent="0.25">
      <c r="A860" s="2">
        <v>20194091170872</v>
      </c>
      <c r="B860" s="4">
        <v>43776</v>
      </c>
      <c r="C860" s="4">
        <v>43798</v>
      </c>
      <c r="D860" s="2">
        <v>20193050396101</v>
      </c>
      <c r="E860" s="4">
        <v>43787</v>
      </c>
      <c r="F860" s="3" t="s">
        <v>15</v>
      </c>
      <c r="G860" s="3" t="s">
        <v>16</v>
      </c>
      <c r="H860" s="3" t="s">
        <v>1637</v>
      </c>
      <c r="I860" s="3" t="s">
        <v>19</v>
      </c>
      <c r="J860" s="3" t="s">
        <v>18</v>
      </c>
      <c r="K860" s="3">
        <v>999</v>
      </c>
      <c r="L860" s="3" t="s">
        <v>21</v>
      </c>
      <c r="M860" s="3" t="s">
        <v>137</v>
      </c>
      <c r="N860" s="3">
        <v>305</v>
      </c>
      <c r="O860" s="3" t="s">
        <v>23</v>
      </c>
      <c r="P860" s="3">
        <f t="shared" si="13"/>
        <v>11</v>
      </c>
    </row>
    <row r="861" spans="1:16" hidden="1" x14ac:dyDescent="0.25">
      <c r="A861" s="2">
        <v>20194091170942</v>
      </c>
      <c r="B861" s="4">
        <v>43777</v>
      </c>
      <c r="C861" s="4">
        <v>43801</v>
      </c>
      <c r="D861" s="2">
        <v>20193060420551</v>
      </c>
      <c r="E861" s="4">
        <v>43804</v>
      </c>
      <c r="F861" s="3" t="s">
        <v>24</v>
      </c>
      <c r="G861" s="3" t="s">
        <v>1638</v>
      </c>
      <c r="H861" s="3" t="s">
        <v>1639</v>
      </c>
      <c r="I861" s="3" t="s">
        <v>37</v>
      </c>
      <c r="J861" s="3" t="s">
        <v>20</v>
      </c>
      <c r="K861" s="3">
        <v>999</v>
      </c>
      <c r="L861" s="3" t="s">
        <v>21</v>
      </c>
      <c r="M861" s="3" t="s">
        <v>438</v>
      </c>
      <c r="N861" s="3">
        <v>306</v>
      </c>
      <c r="O861" s="3" t="s">
        <v>23</v>
      </c>
      <c r="P861" s="3">
        <f t="shared" si="13"/>
        <v>27</v>
      </c>
    </row>
    <row r="862" spans="1:16" hidden="1" x14ac:dyDescent="0.25">
      <c r="A862" s="2">
        <v>20194091171172</v>
      </c>
      <c r="B862" s="4">
        <v>43777</v>
      </c>
      <c r="C862" s="4">
        <v>43794</v>
      </c>
      <c r="D862" s="2">
        <v>20192000404731</v>
      </c>
      <c r="E862" s="4">
        <v>43791</v>
      </c>
      <c r="F862" s="3" t="s">
        <v>27</v>
      </c>
      <c r="G862" s="3" t="s">
        <v>1640</v>
      </c>
      <c r="H862" s="3" t="s">
        <v>1641</v>
      </c>
      <c r="I862" s="3" t="s">
        <v>19</v>
      </c>
      <c r="J862" s="3" t="s">
        <v>57</v>
      </c>
      <c r="K862" s="3">
        <v>999</v>
      </c>
      <c r="L862" s="3" t="s">
        <v>21</v>
      </c>
      <c r="M862" s="3" t="s">
        <v>226</v>
      </c>
      <c r="N862" s="3">
        <v>200</v>
      </c>
      <c r="O862" s="3" t="s">
        <v>23</v>
      </c>
      <c r="P862" s="3">
        <f t="shared" si="13"/>
        <v>14</v>
      </c>
    </row>
    <row r="863" spans="1:16" x14ac:dyDescent="0.25">
      <c r="A863" s="2">
        <v>20194091171192</v>
      </c>
      <c r="B863" s="4">
        <v>43777</v>
      </c>
      <c r="C863" s="4">
        <v>43794</v>
      </c>
      <c r="D863" s="2">
        <v>20196050383461</v>
      </c>
      <c r="E863" s="4">
        <v>43781</v>
      </c>
      <c r="F863" s="3" t="s">
        <v>34</v>
      </c>
      <c r="G863" s="3" t="s">
        <v>1642</v>
      </c>
      <c r="H863" s="3" t="s">
        <v>1643</v>
      </c>
      <c r="I863" s="3" t="s">
        <v>19</v>
      </c>
      <c r="J863" s="3" t="s">
        <v>20</v>
      </c>
      <c r="K863" s="3">
        <v>999</v>
      </c>
      <c r="L863" s="3" t="s">
        <v>21</v>
      </c>
      <c r="M863" s="3" t="s">
        <v>1015</v>
      </c>
      <c r="N863" s="3">
        <v>605</v>
      </c>
      <c r="O863" s="3" t="s">
        <v>23</v>
      </c>
      <c r="P863" s="3">
        <f t="shared" si="13"/>
        <v>4</v>
      </c>
    </row>
    <row r="864" spans="1:16" x14ac:dyDescent="0.25">
      <c r="A864" s="2">
        <v>20194091171312</v>
      </c>
      <c r="B864" s="4">
        <v>43777</v>
      </c>
      <c r="C864" s="4">
        <v>43801</v>
      </c>
      <c r="D864" s="2">
        <v>20193060392001</v>
      </c>
      <c r="E864" s="4">
        <v>43783</v>
      </c>
      <c r="F864" s="3" t="s">
        <v>24</v>
      </c>
      <c r="G864" s="3" t="s">
        <v>1644</v>
      </c>
      <c r="H864" s="3" t="s">
        <v>1645</v>
      </c>
      <c r="I864" s="3" t="s">
        <v>19</v>
      </c>
      <c r="J864" s="3" t="s">
        <v>83</v>
      </c>
      <c r="K864" s="3">
        <v>999</v>
      </c>
      <c r="L864" s="3" t="s">
        <v>21</v>
      </c>
      <c r="M864" s="3" t="s">
        <v>1187</v>
      </c>
      <c r="N864" s="3">
        <v>304</v>
      </c>
      <c r="O864" s="3" t="s">
        <v>23</v>
      </c>
      <c r="P864" s="3">
        <f t="shared" si="13"/>
        <v>6</v>
      </c>
    </row>
    <row r="865" spans="1:16" hidden="1" x14ac:dyDescent="0.25">
      <c r="A865" s="2">
        <v>20194091171372</v>
      </c>
      <c r="B865" s="4">
        <v>43777</v>
      </c>
      <c r="C865" s="4">
        <v>43801</v>
      </c>
      <c r="D865" s="2" t="s">
        <v>1646</v>
      </c>
      <c r="E865" s="4">
        <v>43804</v>
      </c>
      <c r="F865" s="3" t="s">
        <v>24</v>
      </c>
      <c r="G865" s="3" t="s">
        <v>1647</v>
      </c>
      <c r="H865" s="3" t="s">
        <v>1648</v>
      </c>
      <c r="I865" s="3" t="s">
        <v>37</v>
      </c>
      <c r="J865" s="3" t="s">
        <v>20</v>
      </c>
      <c r="K865" s="3">
        <v>999</v>
      </c>
      <c r="L865" s="3" t="s">
        <v>21</v>
      </c>
      <c r="M865" s="3" t="s">
        <v>836</v>
      </c>
      <c r="N865" s="3">
        <v>500</v>
      </c>
      <c r="O865" s="3" t="s">
        <v>23</v>
      </c>
      <c r="P865" s="3">
        <f t="shared" si="13"/>
        <v>27</v>
      </c>
    </row>
    <row r="866" spans="1:16" hidden="1" x14ac:dyDescent="0.25">
      <c r="A866" s="2">
        <v>20194091171452</v>
      </c>
      <c r="B866" s="4">
        <v>43777</v>
      </c>
      <c r="C866" s="4">
        <v>43801</v>
      </c>
      <c r="D866" s="2">
        <v>20195000392841</v>
      </c>
      <c r="E866" s="4">
        <v>43783</v>
      </c>
      <c r="F866" s="3" t="s">
        <v>24</v>
      </c>
      <c r="G866" s="3" t="s">
        <v>1649</v>
      </c>
      <c r="H866" s="3" t="s">
        <v>101</v>
      </c>
      <c r="I866" s="3" t="s">
        <v>19</v>
      </c>
      <c r="J866" s="3" t="s">
        <v>20</v>
      </c>
      <c r="K866" s="3">
        <v>999</v>
      </c>
      <c r="L866" s="3" t="s">
        <v>21</v>
      </c>
      <c r="M866" s="3" t="s">
        <v>22</v>
      </c>
      <c r="N866" s="3">
        <v>500</v>
      </c>
      <c r="O866" s="3" t="s">
        <v>23</v>
      </c>
      <c r="P866" s="3">
        <f t="shared" si="13"/>
        <v>6</v>
      </c>
    </row>
    <row r="867" spans="1:16" hidden="1" x14ac:dyDescent="0.25">
      <c r="A867" s="2">
        <v>20194091171542</v>
      </c>
      <c r="B867" s="4">
        <v>43777</v>
      </c>
      <c r="C867" s="4">
        <v>43801</v>
      </c>
      <c r="D867" s="2">
        <v>20193060414181</v>
      </c>
      <c r="E867" s="4">
        <v>43801</v>
      </c>
      <c r="F867" s="3" t="s">
        <v>24</v>
      </c>
      <c r="G867" s="3" t="s">
        <v>1650</v>
      </c>
      <c r="H867" s="3" t="s">
        <v>60</v>
      </c>
      <c r="I867" s="3" t="s">
        <v>19</v>
      </c>
      <c r="J867" s="3" t="s">
        <v>20</v>
      </c>
      <c r="K867" s="3">
        <v>999</v>
      </c>
      <c r="L867" s="3" t="s">
        <v>21</v>
      </c>
      <c r="M867" s="3" t="s">
        <v>438</v>
      </c>
      <c r="N867" s="3">
        <v>306</v>
      </c>
      <c r="O867" s="3" t="s">
        <v>23</v>
      </c>
      <c r="P867" s="3">
        <f t="shared" si="13"/>
        <v>24</v>
      </c>
    </row>
    <row r="868" spans="1:16" hidden="1" x14ac:dyDescent="0.25">
      <c r="A868" s="2">
        <v>20194091171842</v>
      </c>
      <c r="B868" s="4">
        <v>43777</v>
      </c>
      <c r="C868" s="4">
        <v>43794</v>
      </c>
      <c r="D868" s="2">
        <v>20193000403371</v>
      </c>
      <c r="E868" s="4">
        <v>43790</v>
      </c>
      <c r="F868" s="3" t="s">
        <v>85</v>
      </c>
      <c r="G868" s="3" t="s">
        <v>1651</v>
      </c>
      <c r="H868" s="3" t="s">
        <v>1652</v>
      </c>
      <c r="I868" s="3" t="s">
        <v>19</v>
      </c>
      <c r="J868" s="3" t="s">
        <v>93</v>
      </c>
      <c r="K868" s="3">
        <v>999</v>
      </c>
      <c r="L868" s="3" t="s">
        <v>21</v>
      </c>
      <c r="M868" s="3" t="s">
        <v>324</v>
      </c>
      <c r="N868" s="3">
        <v>300</v>
      </c>
      <c r="O868" s="3" t="s">
        <v>23</v>
      </c>
      <c r="P868" s="3">
        <f t="shared" si="13"/>
        <v>13</v>
      </c>
    </row>
    <row r="869" spans="1:16" hidden="1" x14ac:dyDescent="0.25">
      <c r="A869" s="2">
        <v>20194091171942</v>
      </c>
      <c r="B869" s="4">
        <v>43777</v>
      </c>
      <c r="C869" s="4">
        <v>43801</v>
      </c>
      <c r="D869" s="2">
        <v>20193120408711</v>
      </c>
      <c r="E869" s="4">
        <v>43796</v>
      </c>
      <c r="F869" s="3" t="s">
        <v>15</v>
      </c>
      <c r="G869" s="3" t="s">
        <v>16</v>
      </c>
      <c r="H869" s="3" t="s">
        <v>1653</v>
      </c>
      <c r="I869" s="3" t="s">
        <v>19</v>
      </c>
      <c r="J869" s="3" t="s">
        <v>71</v>
      </c>
      <c r="K869" s="3">
        <v>999</v>
      </c>
      <c r="L869" s="3" t="s">
        <v>21</v>
      </c>
      <c r="M869" s="3" t="s">
        <v>535</v>
      </c>
      <c r="N869" s="3">
        <v>312</v>
      </c>
      <c r="O869" s="3" t="s">
        <v>23</v>
      </c>
      <c r="P869" s="3">
        <f t="shared" si="13"/>
        <v>19</v>
      </c>
    </row>
    <row r="870" spans="1:16" hidden="1" x14ac:dyDescent="0.25">
      <c r="A870" s="2">
        <v>20194091172172</v>
      </c>
      <c r="B870" s="4">
        <v>43777</v>
      </c>
      <c r="C870" s="4">
        <v>43794</v>
      </c>
      <c r="D870" s="2">
        <v>20197010411501</v>
      </c>
      <c r="E870" s="4">
        <v>43783</v>
      </c>
      <c r="F870" s="3" t="s">
        <v>175</v>
      </c>
      <c r="G870" s="3" t="s">
        <v>1654</v>
      </c>
      <c r="H870" s="3" t="s">
        <v>584</v>
      </c>
      <c r="I870" s="3" t="s">
        <v>19</v>
      </c>
      <c r="J870" s="3" t="s">
        <v>20</v>
      </c>
      <c r="K870" s="3">
        <v>999</v>
      </c>
      <c r="L870" s="3" t="s">
        <v>21</v>
      </c>
      <c r="M870" s="3" t="s">
        <v>495</v>
      </c>
      <c r="N870" s="3">
        <v>701</v>
      </c>
      <c r="O870" s="3" t="s">
        <v>23</v>
      </c>
      <c r="P870" s="3">
        <f t="shared" si="13"/>
        <v>6</v>
      </c>
    </row>
    <row r="871" spans="1:16" x14ac:dyDescent="0.25">
      <c r="A871" s="2">
        <v>20194091172232</v>
      </c>
      <c r="B871" s="4">
        <v>43777</v>
      </c>
      <c r="C871" s="4">
        <v>43801</v>
      </c>
      <c r="D871" s="2">
        <v>20192000412151</v>
      </c>
      <c r="E871" s="4">
        <v>43798</v>
      </c>
      <c r="F871" s="3" t="s">
        <v>293</v>
      </c>
      <c r="G871" s="3" t="s">
        <v>1655</v>
      </c>
      <c r="H871" s="3" t="s">
        <v>184</v>
      </c>
      <c r="I871" s="3" t="s">
        <v>19</v>
      </c>
      <c r="J871" s="3" t="s">
        <v>792</v>
      </c>
      <c r="K871" s="3">
        <v>999</v>
      </c>
      <c r="L871" s="3" t="s">
        <v>21</v>
      </c>
      <c r="M871" s="3" t="s">
        <v>88</v>
      </c>
      <c r="N871" s="3">
        <v>200</v>
      </c>
      <c r="O871" s="3" t="s">
        <v>23</v>
      </c>
      <c r="P871" s="3">
        <f t="shared" si="13"/>
        <v>21</v>
      </c>
    </row>
    <row r="872" spans="1:16" hidden="1" x14ac:dyDescent="0.25">
      <c r="A872" s="2">
        <v>20194091172282</v>
      </c>
      <c r="B872" s="4">
        <v>43777</v>
      </c>
      <c r="C872" s="4">
        <v>43801</v>
      </c>
      <c r="D872" s="2">
        <v>20195000400491</v>
      </c>
      <c r="E872" s="4">
        <v>43789</v>
      </c>
      <c r="F872" s="3" t="s">
        <v>24</v>
      </c>
      <c r="G872" s="3" t="s">
        <v>1656</v>
      </c>
      <c r="H872" s="3" t="s">
        <v>1657</v>
      </c>
      <c r="I872" s="3" t="s">
        <v>19</v>
      </c>
      <c r="J872" s="3" t="s">
        <v>20</v>
      </c>
      <c r="K872" s="3">
        <v>999</v>
      </c>
      <c r="L872" s="3" t="s">
        <v>21</v>
      </c>
      <c r="M872" s="3" t="s">
        <v>252</v>
      </c>
      <c r="N872" s="3">
        <v>500</v>
      </c>
      <c r="O872" s="3" t="s">
        <v>23</v>
      </c>
      <c r="P872" s="3">
        <f t="shared" si="13"/>
        <v>12</v>
      </c>
    </row>
    <row r="873" spans="1:16" hidden="1" x14ac:dyDescent="0.25">
      <c r="A873" s="2">
        <v>20194091172312</v>
      </c>
      <c r="B873" s="4">
        <v>43777</v>
      </c>
      <c r="C873" s="4">
        <v>43801</v>
      </c>
      <c r="D873" s="2">
        <v>20195000396131</v>
      </c>
      <c r="E873" s="4">
        <v>43787</v>
      </c>
      <c r="F873" s="3" t="s">
        <v>15</v>
      </c>
      <c r="G873" s="3" t="s">
        <v>1658</v>
      </c>
      <c r="H873" s="3" t="s">
        <v>82</v>
      </c>
      <c r="I873" s="3" t="s">
        <v>19</v>
      </c>
      <c r="J873" s="3" t="s">
        <v>20</v>
      </c>
      <c r="K873" s="3">
        <v>500</v>
      </c>
      <c r="L873" s="3" t="s">
        <v>1659</v>
      </c>
      <c r="M873" s="3" t="s">
        <v>1660</v>
      </c>
      <c r="N873" s="3">
        <v>500</v>
      </c>
      <c r="O873" s="3"/>
      <c r="P873" s="3">
        <f t="shared" si="13"/>
        <v>10</v>
      </c>
    </row>
    <row r="874" spans="1:16" hidden="1" x14ac:dyDescent="0.25">
      <c r="A874" s="2">
        <v>20194091172802</v>
      </c>
      <c r="B874" s="4">
        <v>43777</v>
      </c>
      <c r="C874" s="4">
        <v>43794</v>
      </c>
      <c r="D874" s="2">
        <v>20197030412531</v>
      </c>
      <c r="E874" s="4">
        <v>43798</v>
      </c>
      <c r="F874" s="3" t="s">
        <v>27</v>
      </c>
      <c r="G874" s="3" t="s">
        <v>16</v>
      </c>
      <c r="H874" s="3" t="s">
        <v>1661</v>
      </c>
      <c r="I874" s="3" t="s">
        <v>37</v>
      </c>
      <c r="J874" s="3" t="s">
        <v>93</v>
      </c>
      <c r="K874" s="3">
        <v>999</v>
      </c>
      <c r="L874" s="3" t="s">
        <v>21</v>
      </c>
      <c r="M874" s="3" t="s">
        <v>1662</v>
      </c>
      <c r="N874" s="3">
        <v>703</v>
      </c>
      <c r="O874" s="3" t="s">
        <v>23</v>
      </c>
      <c r="P874" s="3">
        <f t="shared" si="13"/>
        <v>21</v>
      </c>
    </row>
    <row r="875" spans="1:16" x14ac:dyDescent="0.25">
      <c r="A875" s="2">
        <v>20194091173212</v>
      </c>
      <c r="B875" s="4">
        <v>43777</v>
      </c>
      <c r="C875" s="4">
        <v>43794</v>
      </c>
      <c r="D875" s="2">
        <v>20195000399941</v>
      </c>
      <c r="E875" s="4">
        <v>43788</v>
      </c>
      <c r="F875" s="3" t="s">
        <v>34</v>
      </c>
      <c r="G875" s="3" t="s">
        <v>1663</v>
      </c>
      <c r="H875" s="3" t="s">
        <v>1664</v>
      </c>
      <c r="I875" s="3" t="s">
        <v>19</v>
      </c>
      <c r="J875" s="3" t="s">
        <v>20</v>
      </c>
      <c r="K875" s="3">
        <v>999</v>
      </c>
      <c r="L875" s="3" t="s">
        <v>21</v>
      </c>
      <c r="M875" s="3" t="s">
        <v>65</v>
      </c>
      <c r="N875" s="3">
        <v>500</v>
      </c>
      <c r="O875" s="3" t="s">
        <v>23</v>
      </c>
      <c r="P875" s="3">
        <f t="shared" si="13"/>
        <v>11</v>
      </c>
    </row>
    <row r="876" spans="1:16" hidden="1" x14ac:dyDescent="0.25">
      <c r="A876" s="2">
        <v>20194091173962</v>
      </c>
      <c r="B876" s="4">
        <v>43777</v>
      </c>
      <c r="C876" s="4">
        <v>43794</v>
      </c>
      <c r="D876" s="2">
        <v>20192000405071</v>
      </c>
      <c r="E876" s="4">
        <v>43791</v>
      </c>
      <c r="F876" s="3" t="s">
        <v>210</v>
      </c>
      <c r="G876" s="3" t="s">
        <v>55</v>
      </c>
      <c r="H876" s="3" t="s">
        <v>1665</v>
      </c>
      <c r="I876" s="3" t="s">
        <v>19</v>
      </c>
      <c r="J876" s="3" t="s">
        <v>20</v>
      </c>
      <c r="K876" s="3">
        <v>999</v>
      </c>
      <c r="L876" s="3" t="s">
        <v>21</v>
      </c>
      <c r="M876" s="3" t="s">
        <v>248</v>
      </c>
      <c r="N876" s="3">
        <v>200</v>
      </c>
      <c r="O876" s="3" t="s">
        <v>23</v>
      </c>
      <c r="P876" s="3">
        <f t="shared" si="13"/>
        <v>14</v>
      </c>
    </row>
    <row r="877" spans="1:16" hidden="1" x14ac:dyDescent="0.25">
      <c r="A877" s="2">
        <v>20194091174292</v>
      </c>
      <c r="B877" s="4">
        <v>43777</v>
      </c>
      <c r="C877" s="4">
        <v>43801</v>
      </c>
      <c r="D877" s="2">
        <v>20193040411421</v>
      </c>
      <c r="E877" s="4">
        <v>43797</v>
      </c>
      <c r="F877" s="3" t="s">
        <v>24</v>
      </c>
      <c r="G877" s="3" t="s">
        <v>16</v>
      </c>
      <c r="H877" s="3" t="s">
        <v>1666</v>
      </c>
      <c r="I877" s="3" t="s">
        <v>19</v>
      </c>
      <c r="J877" s="3" t="s">
        <v>20</v>
      </c>
      <c r="K877" s="3">
        <v>999</v>
      </c>
      <c r="L877" s="3" t="s">
        <v>21</v>
      </c>
      <c r="M877" s="3" t="s">
        <v>674</v>
      </c>
      <c r="N877" s="3">
        <v>304</v>
      </c>
      <c r="O877" s="3" t="s">
        <v>23</v>
      </c>
      <c r="P877" s="3">
        <f t="shared" si="13"/>
        <v>20</v>
      </c>
    </row>
    <row r="878" spans="1:16" hidden="1" x14ac:dyDescent="0.25">
      <c r="A878" s="2">
        <v>20194091174472</v>
      </c>
      <c r="B878" s="4">
        <v>43777</v>
      </c>
      <c r="C878" s="4">
        <v>43801</v>
      </c>
      <c r="D878" s="2">
        <v>20195000405721</v>
      </c>
      <c r="E878" s="4">
        <v>43794</v>
      </c>
      <c r="F878" s="3" t="s">
        <v>24</v>
      </c>
      <c r="G878" s="3" t="s">
        <v>1667</v>
      </c>
      <c r="H878" s="3" t="s">
        <v>1668</v>
      </c>
      <c r="I878" s="3" t="s">
        <v>19</v>
      </c>
      <c r="J878" s="3" t="s">
        <v>20</v>
      </c>
      <c r="K878" s="3">
        <v>999</v>
      </c>
      <c r="L878" s="3" t="s">
        <v>21</v>
      </c>
      <c r="M878" s="3" t="s">
        <v>1669</v>
      </c>
      <c r="N878" s="3">
        <v>500</v>
      </c>
      <c r="O878" s="3" t="s">
        <v>23</v>
      </c>
      <c r="P878" s="3">
        <f t="shared" si="13"/>
        <v>17</v>
      </c>
    </row>
    <row r="879" spans="1:16" hidden="1" x14ac:dyDescent="0.25">
      <c r="A879" s="2">
        <v>20194091175122</v>
      </c>
      <c r="B879" s="4">
        <v>43777</v>
      </c>
      <c r="C879" s="4">
        <v>43794</v>
      </c>
      <c r="D879" s="2">
        <v>20193110407131</v>
      </c>
      <c r="E879" s="4">
        <v>43795</v>
      </c>
      <c r="F879" s="3" t="s">
        <v>85</v>
      </c>
      <c r="G879" s="3" t="s">
        <v>1670</v>
      </c>
      <c r="H879" s="3" t="s">
        <v>1671</v>
      </c>
      <c r="I879" s="3" t="s">
        <v>37</v>
      </c>
      <c r="J879" s="3" t="s">
        <v>201</v>
      </c>
      <c r="K879" s="3">
        <v>999</v>
      </c>
      <c r="L879" s="3" t="s">
        <v>21</v>
      </c>
      <c r="M879" s="3" t="s">
        <v>242</v>
      </c>
      <c r="N879" s="3">
        <v>311</v>
      </c>
      <c r="O879" s="3" t="s">
        <v>23</v>
      </c>
      <c r="P879" s="3">
        <f t="shared" si="13"/>
        <v>18</v>
      </c>
    </row>
    <row r="880" spans="1:16" hidden="1" x14ac:dyDescent="0.25">
      <c r="A880" s="2">
        <v>20194091175132</v>
      </c>
      <c r="B880" s="4">
        <v>43777</v>
      </c>
      <c r="C880" s="4">
        <v>43801</v>
      </c>
      <c r="D880" s="2">
        <v>20193070405211</v>
      </c>
      <c r="E880" s="4">
        <v>43794</v>
      </c>
      <c r="F880" s="3" t="s">
        <v>379</v>
      </c>
      <c r="G880" s="3" t="s">
        <v>1672</v>
      </c>
      <c r="H880" s="3" t="s">
        <v>1673</v>
      </c>
      <c r="I880" s="3" t="s">
        <v>19</v>
      </c>
      <c r="J880" s="3" t="s">
        <v>304</v>
      </c>
      <c r="K880" s="3">
        <v>999</v>
      </c>
      <c r="L880" s="3" t="s">
        <v>21</v>
      </c>
      <c r="M880" s="3" t="s">
        <v>392</v>
      </c>
      <c r="N880" s="3">
        <v>307</v>
      </c>
      <c r="O880" s="3" t="s">
        <v>23</v>
      </c>
      <c r="P880" s="3">
        <f t="shared" si="13"/>
        <v>17</v>
      </c>
    </row>
    <row r="881" spans="1:16" x14ac:dyDescent="0.25">
      <c r="A881" s="2">
        <v>20194091175172</v>
      </c>
      <c r="B881" s="4">
        <v>43777</v>
      </c>
      <c r="C881" s="4">
        <v>43787</v>
      </c>
      <c r="D881" s="2">
        <v>20192000392021</v>
      </c>
      <c r="E881" s="4">
        <v>43783</v>
      </c>
      <c r="F881" s="3" t="s">
        <v>54</v>
      </c>
      <c r="G881" s="3" t="s">
        <v>1674</v>
      </c>
      <c r="H881" s="3" t="s">
        <v>359</v>
      </c>
      <c r="I881" s="3" t="s">
        <v>19</v>
      </c>
      <c r="J881" s="3" t="s">
        <v>57</v>
      </c>
      <c r="K881" s="3">
        <v>999</v>
      </c>
      <c r="L881" s="3" t="s">
        <v>21</v>
      </c>
      <c r="M881" s="3" t="s">
        <v>1675</v>
      </c>
      <c r="N881" s="3">
        <v>200</v>
      </c>
      <c r="O881" s="3" t="s">
        <v>23</v>
      </c>
      <c r="P881" s="3">
        <f t="shared" si="13"/>
        <v>6</v>
      </c>
    </row>
    <row r="882" spans="1:16" hidden="1" x14ac:dyDescent="0.25">
      <c r="A882" s="2">
        <v>20194091175392</v>
      </c>
      <c r="B882" s="4">
        <v>43777</v>
      </c>
      <c r="C882" s="4">
        <v>43801</v>
      </c>
      <c r="D882" s="2">
        <v>20195000399791</v>
      </c>
      <c r="E882" s="4">
        <v>43788</v>
      </c>
      <c r="F882" s="3" t="s">
        <v>24</v>
      </c>
      <c r="G882" s="3" t="s">
        <v>1676</v>
      </c>
      <c r="H882" s="3" t="s">
        <v>1456</v>
      </c>
      <c r="I882" s="3" t="s">
        <v>19</v>
      </c>
      <c r="J882" s="3" t="s">
        <v>20</v>
      </c>
      <c r="K882" s="3">
        <v>999</v>
      </c>
      <c r="L882" s="3" t="s">
        <v>21</v>
      </c>
      <c r="M882" s="3" t="s">
        <v>460</v>
      </c>
      <c r="N882" s="3">
        <v>500</v>
      </c>
      <c r="O882" s="3" t="s">
        <v>23</v>
      </c>
      <c r="P882" s="3">
        <f t="shared" si="13"/>
        <v>11</v>
      </c>
    </row>
    <row r="883" spans="1:16" hidden="1" x14ac:dyDescent="0.25">
      <c r="A883" s="2">
        <v>20194091175682</v>
      </c>
      <c r="B883" s="4">
        <v>43777</v>
      </c>
      <c r="C883" s="4">
        <v>43801</v>
      </c>
      <c r="D883" s="2">
        <v>20193120408951</v>
      </c>
      <c r="E883" s="4">
        <v>43796</v>
      </c>
      <c r="F883" s="3" t="s">
        <v>15</v>
      </c>
      <c r="G883" s="3" t="s">
        <v>1677</v>
      </c>
      <c r="H883" s="3" t="s">
        <v>1678</v>
      </c>
      <c r="I883" s="3" t="s">
        <v>19</v>
      </c>
      <c r="J883" s="3" t="s">
        <v>71</v>
      </c>
      <c r="K883" s="3">
        <v>999</v>
      </c>
      <c r="L883" s="3" t="s">
        <v>21</v>
      </c>
      <c r="M883" s="3" t="s">
        <v>535</v>
      </c>
      <c r="N883" s="3">
        <v>312</v>
      </c>
      <c r="O883" s="3" t="s">
        <v>23</v>
      </c>
      <c r="P883" s="3">
        <f t="shared" si="13"/>
        <v>19</v>
      </c>
    </row>
    <row r="884" spans="1:16" x14ac:dyDescent="0.25">
      <c r="A884" s="2">
        <v>20194091175832</v>
      </c>
      <c r="B884" s="4">
        <v>43777</v>
      </c>
      <c r="C884" s="4">
        <v>43794</v>
      </c>
      <c r="D884" s="2">
        <v>20193110401421</v>
      </c>
      <c r="E884" s="4">
        <v>43789</v>
      </c>
      <c r="F884" s="3" t="s">
        <v>210</v>
      </c>
      <c r="G884" s="3" t="s">
        <v>1679</v>
      </c>
      <c r="H884" s="3" t="s">
        <v>1680</v>
      </c>
      <c r="I884" s="3" t="s">
        <v>19</v>
      </c>
      <c r="J884" s="3" t="s">
        <v>20</v>
      </c>
      <c r="K884" s="3">
        <v>999</v>
      </c>
      <c r="L884" s="3" t="s">
        <v>21</v>
      </c>
      <c r="M884" s="3" t="s">
        <v>242</v>
      </c>
      <c r="N884" s="3">
        <v>311</v>
      </c>
      <c r="O884" s="3" t="s">
        <v>23</v>
      </c>
      <c r="P884" s="3">
        <f t="shared" si="13"/>
        <v>12</v>
      </c>
    </row>
    <row r="885" spans="1:16" x14ac:dyDescent="0.25">
      <c r="A885" s="2">
        <v>20194091175842</v>
      </c>
      <c r="B885" s="4">
        <v>43777</v>
      </c>
      <c r="C885" s="4">
        <v>43794</v>
      </c>
      <c r="D885" s="2">
        <v>20193040391201</v>
      </c>
      <c r="E885" s="4">
        <v>43782</v>
      </c>
      <c r="F885" s="3" t="s">
        <v>210</v>
      </c>
      <c r="G885" s="3" t="s">
        <v>1681</v>
      </c>
      <c r="H885" s="3" t="s">
        <v>1682</v>
      </c>
      <c r="I885" s="3" t="s">
        <v>19</v>
      </c>
      <c r="J885" s="3" t="s">
        <v>136</v>
      </c>
      <c r="K885" s="3">
        <v>999</v>
      </c>
      <c r="L885" s="3" t="s">
        <v>21</v>
      </c>
      <c r="M885" s="3" t="s">
        <v>1413</v>
      </c>
      <c r="N885" s="3">
        <v>304</v>
      </c>
      <c r="O885" s="3" t="s">
        <v>23</v>
      </c>
      <c r="P885" s="3">
        <f t="shared" si="13"/>
        <v>5</v>
      </c>
    </row>
    <row r="886" spans="1:16" hidden="1" x14ac:dyDescent="0.25">
      <c r="A886" s="2">
        <v>20194091175872</v>
      </c>
      <c r="B886" s="4">
        <v>43777</v>
      </c>
      <c r="C886" s="4">
        <v>43794</v>
      </c>
      <c r="D886" s="2">
        <v>20193050396091</v>
      </c>
      <c r="E886" s="4">
        <v>43787</v>
      </c>
      <c r="F886" s="3" t="s">
        <v>27</v>
      </c>
      <c r="G886" s="3" t="s">
        <v>1683</v>
      </c>
      <c r="H886" s="3" t="s">
        <v>1684</v>
      </c>
      <c r="I886" s="3" t="s">
        <v>19</v>
      </c>
      <c r="J886" s="3" t="s">
        <v>83</v>
      </c>
      <c r="K886" s="3">
        <v>999</v>
      </c>
      <c r="L886" s="3" t="s">
        <v>21</v>
      </c>
      <c r="M886" s="3" t="s">
        <v>1059</v>
      </c>
      <c r="N886" s="3">
        <v>305</v>
      </c>
      <c r="O886" s="3" t="s">
        <v>23</v>
      </c>
      <c r="P886" s="3">
        <f t="shared" si="13"/>
        <v>10</v>
      </c>
    </row>
    <row r="887" spans="1:16" x14ac:dyDescent="0.25">
      <c r="A887" s="2">
        <v>20194091175892</v>
      </c>
      <c r="B887" s="4">
        <v>43777</v>
      </c>
      <c r="C887" s="4">
        <v>43801</v>
      </c>
      <c r="D887" s="2">
        <v>20193000404171</v>
      </c>
      <c r="E887" s="4">
        <v>43790</v>
      </c>
      <c r="F887" s="3" t="s">
        <v>24</v>
      </c>
      <c r="G887" s="3" t="s">
        <v>1685</v>
      </c>
      <c r="H887" s="3" t="s">
        <v>92</v>
      </c>
      <c r="I887" s="3" t="s">
        <v>19</v>
      </c>
      <c r="J887" s="3" t="s">
        <v>71</v>
      </c>
      <c r="K887" s="3">
        <v>999</v>
      </c>
      <c r="L887" s="3" t="s">
        <v>21</v>
      </c>
      <c r="M887" s="3" t="s">
        <v>324</v>
      </c>
      <c r="N887" s="3">
        <v>300</v>
      </c>
      <c r="O887" s="3" t="s">
        <v>23</v>
      </c>
      <c r="P887" s="3">
        <f t="shared" si="13"/>
        <v>13</v>
      </c>
    </row>
    <row r="888" spans="1:16" x14ac:dyDescent="0.25">
      <c r="A888" s="2">
        <v>20194091175912</v>
      </c>
      <c r="B888" s="4">
        <v>43777</v>
      </c>
      <c r="C888" s="4">
        <v>43801</v>
      </c>
      <c r="D888" s="2">
        <v>20194090406371</v>
      </c>
      <c r="E888" s="4">
        <v>43794</v>
      </c>
      <c r="F888" s="3" t="s">
        <v>24</v>
      </c>
      <c r="G888" s="3" t="s">
        <v>1686</v>
      </c>
      <c r="H888" s="3" t="s">
        <v>1687</v>
      </c>
      <c r="I888" s="3" t="s">
        <v>19</v>
      </c>
      <c r="J888" s="3" t="s">
        <v>93</v>
      </c>
      <c r="K888" s="3">
        <v>999</v>
      </c>
      <c r="L888" s="3" t="s">
        <v>21</v>
      </c>
      <c r="M888" s="3" t="s">
        <v>563</v>
      </c>
      <c r="N888" s="3">
        <v>409</v>
      </c>
      <c r="O888" s="3" t="s">
        <v>23</v>
      </c>
      <c r="P888" s="3">
        <f t="shared" si="13"/>
        <v>17</v>
      </c>
    </row>
    <row r="889" spans="1:16" hidden="1" x14ac:dyDescent="0.25">
      <c r="A889" s="2">
        <v>20194091175962</v>
      </c>
      <c r="B889" s="4">
        <v>43777</v>
      </c>
      <c r="C889" s="4">
        <v>43801</v>
      </c>
      <c r="D889" s="2">
        <v>20193120408941</v>
      </c>
      <c r="E889" s="4">
        <v>43796</v>
      </c>
      <c r="F889" s="3" t="s">
        <v>15</v>
      </c>
      <c r="G889" s="3" t="s">
        <v>1688</v>
      </c>
      <c r="H889" s="3" t="s">
        <v>1689</v>
      </c>
      <c r="I889" s="3" t="s">
        <v>19</v>
      </c>
      <c r="J889" s="3" t="s">
        <v>20</v>
      </c>
      <c r="K889" s="3">
        <v>999</v>
      </c>
      <c r="L889" s="3" t="s">
        <v>21</v>
      </c>
      <c r="M889" s="3" t="s">
        <v>535</v>
      </c>
      <c r="N889" s="3">
        <v>312</v>
      </c>
      <c r="O889" s="3" t="s">
        <v>23</v>
      </c>
      <c r="P889" s="3">
        <f t="shared" si="13"/>
        <v>19</v>
      </c>
    </row>
    <row r="890" spans="1:16" hidden="1" x14ac:dyDescent="0.25">
      <c r="A890" s="2">
        <v>20194091175992</v>
      </c>
      <c r="B890" s="4">
        <v>43777</v>
      </c>
      <c r="C890" s="4">
        <v>43801</v>
      </c>
      <c r="D890" s="2"/>
      <c r="E890" s="3" t="s">
        <v>18</v>
      </c>
      <c r="F890" s="3" t="s">
        <v>24</v>
      </c>
      <c r="G890" s="3" t="s">
        <v>1690</v>
      </c>
      <c r="H890" s="3" t="s">
        <v>76</v>
      </c>
      <c r="I890" s="3" t="s">
        <v>37</v>
      </c>
      <c r="J890" s="3" t="s">
        <v>20</v>
      </c>
      <c r="K890" s="3">
        <v>999</v>
      </c>
      <c r="L890" s="3" t="s">
        <v>21</v>
      </c>
      <c r="M890" s="3" t="s">
        <v>644</v>
      </c>
      <c r="N890" s="3">
        <v>310</v>
      </c>
      <c r="O890" s="3" t="s">
        <v>23</v>
      </c>
      <c r="P890" s="3" t="str">
        <f t="shared" si="13"/>
        <v>-</v>
      </c>
    </row>
    <row r="891" spans="1:16" hidden="1" x14ac:dyDescent="0.25">
      <c r="A891" s="2">
        <v>20194091176152</v>
      </c>
      <c r="B891" s="4">
        <v>43777</v>
      </c>
      <c r="C891" s="4">
        <v>43801</v>
      </c>
      <c r="D891" s="2">
        <v>20193060414321</v>
      </c>
      <c r="E891" s="4">
        <v>43801</v>
      </c>
      <c r="F891" s="3" t="s">
        <v>15</v>
      </c>
      <c r="G891" s="3" t="s">
        <v>1691</v>
      </c>
      <c r="H891" s="3" t="s">
        <v>1692</v>
      </c>
      <c r="I891" s="3" t="s">
        <v>19</v>
      </c>
      <c r="J891" s="3" t="s">
        <v>20</v>
      </c>
      <c r="K891" s="3">
        <v>999</v>
      </c>
      <c r="L891" s="3" t="s">
        <v>21</v>
      </c>
      <c r="M891" s="3" t="s">
        <v>239</v>
      </c>
      <c r="N891" s="3">
        <v>306</v>
      </c>
      <c r="O891" s="3" t="s">
        <v>23</v>
      </c>
      <c r="P891" s="3">
        <f t="shared" si="13"/>
        <v>24</v>
      </c>
    </row>
    <row r="892" spans="1:16" hidden="1" x14ac:dyDescent="0.25">
      <c r="A892" s="2">
        <v>20194091176162</v>
      </c>
      <c r="B892" s="4">
        <v>43777</v>
      </c>
      <c r="C892" s="4">
        <v>43801</v>
      </c>
      <c r="D892" s="2">
        <v>20195000405431</v>
      </c>
      <c r="E892" s="4">
        <v>43794</v>
      </c>
      <c r="F892" s="3" t="s">
        <v>24</v>
      </c>
      <c r="G892" s="3" t="s">
        <v>1693</v>
      </c>
      <c r="H892" s="3" t="s">
        <v>1694</v>
      </c>
      <c r="I892" s="3" t="s">
        <v>19</v>
      </c>
      <c r="J892" s="3" t="s">
        <v>20</v>
      </c>
      <c r="K892" s="3">
        <v>999</v>
      </c>
      <c r="L892" s="3" t="s">
        <v>21</v>
      </c>
      <c r="M892" s="3" t="s">
        <v>705</v>
      </c>
      <c r="N892" s="3">
        <v>500</v>
      </c>
      <c r="O892" s="3" t="s">
        <v>23</v>
      </c>
      <c r="P892" s="3">
        <f t="shared" si="13"/>
        <v>17</v>
      </c>
    </row>
    <row r="893" spans="1:16" hidden="1" x14ac:dyDescent="0.25">
      <c r="A893" s="2">
        <v>20194091176192</v>
      </c>
      <c r="B893" s="4">
        <v>43777</v>
      </c>
      <c r="C893" s="4">
        <v>43801</v>
      </c>
      <c r="D893" s="2">
        <v>20195000399311</v>
      </c>
      <c r="E893" s="4">
        <v>43788</v>
      </c>
      <c r="F893" s="3" t="s">
        <v>15</v>
      </c>
      <c r="G893" s="3" t="s">
        <v>1695</v>
      </c>
      <c r="H893" s="3" t="s">
        <v>1696</v>
      </c>
      <c r="I893" s="3" t="s">
        <v>19</v>
      </c>
      <c r="J893" s="3" t="s">
        <v>67</v>
      </c>
      <c r="K893" s="3">
        <v>999</v>
      </c>
      <c r="L893" s="3" t="s">
        <v>21</v>
      </c>
      <c r="M893" s="3" t="s">
        <v>221</v>
      </c>
      <c r="N893" s="3">
        <v>500</v>
      </c>
      <c r="O893" s="3" t="s">
        <v>23</v>
      </c>
      <c r="P893" s="3">
        <f t="shared" si="13"/>
        <v>11</v>
      </c>
    </row>
    <row r="894" spans="1:16" hidden="1" x14ac:dyDescent="0.25">
      <c r="A894" s="2">
        <v>20194091176442</v>
      </c>
      <c r="B894" s="4">
        <v>43780</v>
      </c>
      <c r="C894" s="4">
        <v>43801</v>
      </c>
      <c r="D894" s="2">
        <v>20195000406291</v>
      </c>
      <c r="E894" s="4">
        <v>43794</v>
      </c>
      <c r="F894" s="3" t="s">
        <v>24</v>
      </c>
      <c r="G894" s="3" t="s">
        <v>16</v>
      </c>
      <c r="H894" s="3" t="s">
        <v>1697</v>
      </c>
      <c r="I894" s="3" t="s">
        <v>19</v>
      </c>
      <c r="J894" s="3" t="s">
        <v>71</v>
      </c>
      <c r="K894" s="3">
        <v>999</v>
      </c>
      <c r="L894" s="3" t="s">
        <v>21</v>
      </c>
      <c r="M894" s="3" t="s">
        <v>460</v>
      </c>
      <c r="N894" s="3">
        <v>500</v>
      </c>
      <c r="O894" s="3" t="s">
        <v>23</v>
      </c>
      <c r="P894" s="3">
        <f t="shared" si="13"/>
        <v>14</v>
      </c>
    </row>
    <row r="895" spans="1:16" hidden="1" x14ac:dyDescent="0.25">
      <c r="A895" s="2">
        <v>20194091177042</v>
      </c>
      <c r="B895" s="4">
        <v>43781</v>
      </c>
      <c r="C895" s="4">
        <v>43802</v>
      </c>
      <c r="D895" s="2">
        <v>20193120407531</v>
      </c>
      <c r="E895" s="4">
        <v>43795</v>
      </c>
      <c r="F895" s="3" t="s">
        <v>77</v>
      </c>
      <c r="G895" s="3" t="s">
        <v>1698</v>
      </c>
      <c r="H895" s="3" t="s">
        <v>1699</v>
      </c>
      <c r="I895" s="3" t="s">
        <v>19</v>
      </c>
      <c r="J895" s="3" t="s">
        <v>318</v>
      </c>
      <c r="K895" s="3">
        <v>999</v>
      </c>
      <c r="L895" s="3" t="s">
        <v>21</v>
      </c>
      <c r="M895" s="3" t="s">
        <v>381</v>
      </c>
      <c r="N895" s="3">
        <v>312</v>
      </c>
      <c r="O895" s="3" t="s">
        <v>23</v>
      </c>
      <c r="P895" s="3">
        <f t="shared" si="13"/>
        <v>14</v>
      </c>
    </row>
    <row r="896" spans="1:16" hidden="1" x14ac:dyDescent="0.25">
      <c r="A896" s="2">
        <v>20194091177252</v>
      </c>
      <c r="B896" s="4">
        <v>43781</v>
      </c>
      <c r="C896" s="4">
        <v>43795</v>
      </c>
      <c r="D896" s="2"/>
      <c r="E896" s="3" t="s">
        <v>18</v>
      </c>
      <c r="F896" s="3" t="s">
        <v>175</v>
      </c>
      <c r="G896" s="3" t="s">
        <v>1700</v>
      </c>
      <c r="H896" s="3" t="s">
        <v>1701</v>
      </c>
      <c r="I896" s="3" t="s">
        <v>37</v>
      </c>
      <c r="J896" s="3" t="s">
        <v>20</v>
      </c>
      <c r="K896" s="3">
        <v>999</v>
      </c>
      <c r="L896" s="3" t="s">
        <v>21</v>
      </c>
      <c r="M896" s="3" t="s">
        <v>58</v>
      </c>
      <c r="N896" s="3">
        <v>309</v>
      </c>
      <c r="O896" s="3" t="s">
        <v>23</v>
      </c>
      <c r="P896" s="3" t="str">
        <f t="shared" si="13"/>
        <v>-</v>
      </c>
    </row>
    <row r="897" spans="1:16" hidden="1" x14ac:dyDescent="0.25">
      <c r="A897" s="2">
        <v>20194091177342</v>
      </c>
      <c r="B897" s="4">
        <v>43781</v>
      </c>
      <c r="C897" s="4">
        <v>43795</v>
      </c>
      <c r="D897" s="2">
        <v>20193070412071</v>
      </c>
      <c r="E897" s="4">
        <v>43798</v>
      </c>
      <c r="F897" s="3" t="s">
        <v>210</v>
      </c>
      <c r="G897" s="3" t="s">
        <v>16</v>
      </c>
      <c r="H897" s="3" t="s">
        <v>1702</v>
      </c>
      <c r="I897" s="3" t="s">
        <v>37</v>
      </c>
      <c r="J897" s="3" t="s">
        <v>304</v>
      </c>
      <c r="K897" s="3">
        <v>999</v>
      </c>
      <c r="L897" s="3" t="s">
        <v>21</v>
      </c>
      <c r="M897" s="3" t="s">
        <v>1209</v>
      </c>
      <c r="N897" s="3">
        <v>307</v>
      </c>
      <c r="O897" s="3" t="s">
        <v>23</v>
      </c>
      <c r="P897" s="3">
        <f t="shared" si="13"/>
        <v>17</v>
      </c>
    </row>
    <row r="898" spans="1:16" hidden="1" x14ac:dyDescent="0.25">
      <c r="A898" s="2">
        <v>20194091177532</v>
      </c>
      <c r="B898" s="4">
        <v>43781</v>
      </c>
      <c r="C898" s="4">
        <v>43795</v>
      </c>
      <c r="D898" s="2">
        <v>20197010426671</v>
      </c>
      <c r="E898" s="4">
        <v>43809</v>
      </c>
      <c r="F898" s="3" t="s">
        <v>34</v>
      </c>
      <c r="G898" s="3" t="s">
        <v>1703</v>
      </c>
      <c r="H898" s="3" t="s">
        <v>1704</v>
      </c>
      <c r="I898" s="3" t="s">
        <v>37</v>
      </c>
      <c r="J898" s="3" t="s">
        <v>20</v>
      </c>
      <c r="K898" s="3">
        <v>999</v>
      </c>
      <c r="L898" s="3" t="s">
        <v>21</v>
      </c>
      <c r="M898" s="3" t="s">
        <v>481</v>
      </c>
      <c r="N898" s="3">
        <v>701</v>
      </c>
      <c r="O898" s="3" t="s">
        <v>23</v>
      </c>
      <c r="P898" s="3">
        <f t="shared" si="13"/>
        <v>28</v>
      </c>
    </row>
    <row r="899" spans="1:16" hidden="1" x14ac:dyDescent="0.25">
      <c r="A899" s="2">
        <v>20194091177652</v>
      </c>
      <c r="B899" s="4">
        <v>43781</v>
      </c>
      <c r="C899" s="4">
        <v>43795</v>
      </c>
      <c r="D899" s="2">
        <v>20194030397281</v>
      </c>
      <c r="E899" s="4">
        <v>43787</v>
      </c>
      <c r="F899" s="3" t="s">
        <v>175</v>
      </c>
      <c r="G899" s="3" t="s">
        <v>1705</v>
      </c>
      <c r="H899" s="3" t="s">
        <v>367</v>
      </c>
      <c r="I899" s="3" t="s">
        <v>19</v>
      </c>
      <c r="J899" s="3" t="s">
        <v>93</v>
      </c>
      <c r="K899" s="3">
        <v>999</v>
      </c>
      <c r="L899" s="3" t="s">
        <v>21</v>
      </c>
      <c r="M899" s="3" t="s">
        <v>655</v>
      </c>
      <c r="N899" s="3">
        <v>403</v>
      </c>
      <c r="O899" s="3" t="s">
        <v>23</v>
      </c>
      <c r="P899" s="3">
        <f t="shared" si="13"/>
        <v>6</v>
      </c>
    </row>
    <row r="900" spans="1:16" hidden="1" x14ac:dyDescent="0.25">
      <c r="A900" s="2">
        <v>20194091177742</v>
      </c>
      <c r="B900" s="4">
        <v>43781</v>
      </c>
      <c r="C900" s="4">
        <v>43795</v>
      </c>
      <c r="D900" s="2">
        <v>20193090396611</v>
      </c>
      <c r="E900" s="4">
        <v>43787</v>
      </c>
      <c r="F900" s="3" t="s">
        <v>175</v>
      </c>
      <c r="G900" s="3" t="s">
        <v>1706</v>
      </c>
      <c r="H900" s="3" t="s">
        <v>1701</v>
      </c>
      <c r="I900" s="3" t="s">
        <v>19</v>
      </c>
      <c r="J900" s="3" t="s">
        <v>20</v>
      </c>
      <c r="K900" s="3">
        <v>999</v>
      </c>
      <c r="L900" s="3" t="s">
        <v>21</v>
      </c>
      <c r="M900" s="3" t="s">
        <v>58</v>
      </c>
      <c r="N900" s="3">
        <v>309</v>
      </c>
      <c r="O900" s="3" t="s">
        <v>23</v>
      </c>
      <c r="P900" s="3">
        <f t="shared" ref="P900:P963" si="14">IFERROR(E900-B900,"-")</f>
        <v>6</v>
      </c>
    </row>
    <row r="901" spans="1:16" hidden="1" x14ac:dyDescent="0.25">
      <c r="A901" s="2">
        <v>20194091177942</v>
      </c>
      <c r="B901" s="4">
        <v>43781</v>
      </c>
      <c r="C901" s="4">
        <v>43802</v>
      </c>
      <c r="D901" s="2"/>
      <c r="E901" s="3" t="s">
        <v>18</v>
      </c>
      <c r="F901" s="3" t="s">
        <v>15</v>
      </c>
      <c r="G901" s="3" t="s">
        <v>1688</v>
      </c>
      <c r="H901" s="3" t="s">
        <v>1689</v>
      </c>
      <c r="I901" s="3" t="s">
        <v>37</v>
      </c>
      <c r="J901" s="3" t="s">
        <v>71</v>
      </c>
      <c r="K901" s="3">
        <v>999</v>
      </c>
      <c r="L901" s="3" t="s">
        <v>21</v>
      </c>
      <c r="M901" s="3" t="s">
        <v>535</v>
      </c>
      <c r="N901" s="3">
        <v>312</v>
      </c>
      <c r="O901" s="3" t="s">
        <v>23</v>
      </c>
      <c r="P901" s="3" t="str">
        <f t="shared" si="14"/>
        <v>-</v>
      </c>
    </row>
    <row r="902" spans="1:16" hidden="1" x14ac:dyDescent="0.25">
      <c r="A902" s="2">
        <v>20194091177972</v>
      </c>
      <c r="B902" s="4">
        <v>43781</v>
      </c>
      <c r="C902" s="4">
        <v>43802</v>
      </c>
      <c r="D902" s="2">
        <v>20193120408911</v>
      </c>
      <c r="E902" s="4">
        <v>43796</v>
      </c>
      <c r="F902" s="3" t="s">
        <v>24</v>
      </c>
      <c r="G902" s="3" t="s">
        <v>1707</v>
      </c>
      <c r="H902" s="3" t="s">
        <v>1708</v>
      </c>
      <c r="I902" s="3" t="s">
        <v>19</v>
      </c>
      <c r="J902" s="3" t="s">
        <v>71</v>
      </c>
      <c r="K902" s="3">
        <v>999</v>
      </c>
      <c r="L902" s="3" t="s">
        <v>21</v>
      </c>
      <c r="M902" s="3" t="s">
        <v>535</v>
      </c>
      <c r="N902" s="3">
        <v>312</v>
      </c>
      <c r="O902" s="3" t="s">
        <v>23</v>
      </c>
      <c r="P902" s="3">
        <f t="shared" si="14"/>
        <v>15</v>
      </c>
    </row>
    <row r="903" spans="1:16" hidden="1" x14ac:dyDescent="0.25">
      <c r="A903" s="2">
        <v>20194091178002</v>
      </c>
      <c r="B903" s="4">
        <v>43781</v>
      </c>
      <c r="C903" s="4">
        <v>43795</v>
      </c>
      <c r="D903" s="2">
        <v>20195000388871</v>
      </c>
      <c r="E903" s="4">
        <v>43781</v>
      </c>
      <c r="F903" s="3" t="s">
        <v>27</v>
      </c>
      <c r="G903" s="3" t="s">
        <v>1709</v>
      </c>
      <c r="H903" s="3" t="s">
        <v>90</v>
      </c>
      <c r="I903" s="3" t="s">
        <v>19</v>
      </c>
      <c r="J903" s="3" t="s">
        <v>20</v>
      </c>
      <c r="K903" s="3">
        <v>999</v>
      </c>
      <c r="L903" s="3" t="s">
        <v>21</v>
      </c>
      <c r="M903" s="3" t="s">
        <v>65</v>
      </c>
      <c r="N903" s="3">
        <v>500</v>
      </c>
      <c r="O903" s="3" t="s">
        <v>23</v>
      </c>
      <c r="P903" s="3">
        <f t="shared" si="14"/>
        <v>0</v>
      </c>
    </row>
    <row r="904" spans="1:16" hidden="1" x14ac:dyDescent="0.25">
      <c r="A904" s="2">
        <v>20194091178102</v>
      </c>
      <c r="B904" s="4">
        <v>43781</v>
      </c>
      <c r="C904" s="4">
        <v>43802</v>
      </c>
      <c r="D904" s="2">
        <v>20195000391051</v>
      </c>
      <c r="E904" s="4">
        <v>43782</v>
      </c>
      <c r="F904" s="3" t="s">
        <v>15</v>
      </c>
      <c r="G904" s="3" t="s">
        <v>1710</v>
      </c>
      <c r="H904" s="3" t="s">
        <v>1711</v>
      </c>
      <c r="I904" s="3" t="s">
        <v>19</v>
      </c>
      <c r="J904" s="3" t="s">
        <v>71</v>
      </c>
      <c r="K904" s="3">
        <v>999</v>
      </c>
      <c r="L904" s="3" t="s">
        <v>21</v>
      </c>
      <c r="M904" s="3" t="s">
        <v>836</v>
      </c>
      <c r="N904" s="3">
        <v>500</v>
      </c>
      <c r="O904" s="3" t="s">
        <v>23</v>
      </c>
      <c r="P904" s="3">
        <f t="shared" si="14"/>
        <v>1</v>
      </c>
    </row>
    <row r="905" spans="1:16" hidden="1" x14ac:dyDescent="0.25">
      <c r="A905" s="2">
        <v>20194091178122</v>
      </c>
      <c r="B905" s="4">
        <v>43781</v>
      </c>
      <c r="C905" s="4">
        <v>43784</v>
      </c>
      <c r="D905" s="2" t="s">
        <v>1712</v>
      </c>
      <c r="E905" s="4">
        <v>43797</v>
      </c>
      <c r="F905" s="3" t="s">
        <v>188</v>
      </c>
      <c r="G905" s="3" t="s">
        <v>1713</v>
      </c>
      <c r="H905" s="3" t="s">
        <v>1714</v>
      </c>
      <c r="I905" s="3" t="s">
        <v>37</v>
      </c>
      <c r="J905" s="3" t="s">
        <v>93</v>
      </c>
      <c r="K905" s="3">
        <v>999</v>
      </c>
      <c r="L905" s="3" t="s">
        <v>21</v>
      </c>
      <c r="M905" s="3" t="s">
        <v>98</v>
      </c>
      <c r="N905" s="3">
        <v>606</v>
      </c>
      <c r="O905" s="3" t="s">
        <v>99</v>
      </c>
      <c r="P905" s="3">
        <f t="shared" si="14"/>
        <v>16</v>
      </c>
    </row>
    <row r="906" spans="1:16" hidden="1" x14ac:dyDescent="0.25">
      <c r="A906" s="2">
        <v>20194091178152</v>
      </c>
      <c r="B906" s="4">
        <v>43781</v>
      </c>
      <c r="C906" s="4">
        <v>43802</v>
      </c>
      <c r="D906" s="2">
        <v>20195000414051</v>
      </c>
      <c r="E906" s="4">
        <v>43801</v>
      </c>
      <c r="F906" s="3" t="s">
        <v>24</v>
      </c>
      <c r="G906" s="3" t="s">
        <v>1715</v>
      </c>
      <c r="H906" s="3" t="s">
        <v>1716</v>
      </c>
      <c r="I906" s="3" t="s">
        <v>19</v>
      </c>
      <c r="J906" s="3" t="s">
        <v>20</v>
      </c>
      <c r="K906" s="3">
        <v>999</v>
      </c>
      <c r="L906" s="3" t="s">
        <v>21</v>
      </c>
      <c r="M906" s="3" t="s">
        <v>65</v>
      </c>
      <c r="N906" s="3">
        <v>500</v>
      </c>
      <c r="O906" s="3" t="s">
        <v>23</v>
      </c>
      <c r="P906" s="3">
        <f t="shared" si="14"/>
        <v>20</v>
      </c>
    </row>
    <row r="907" spans="1:16" hidden="1" x14ac:dyDescent="0.25">
      <c r="A907" s="2">
        <v>20194091178182</v>
      </c>
      <c r="B907" s="4">
        <v>43781</v>
      </c>
      <c r="C907" s="4">
        <v>43795</v>
      </c>
      <c r="D907" s="2">
        <v>20195000394231</v>
      </c>
      <c r="E907" s="4">
        <v>43784</v>
      </c>
      <c r="F907" s="3" t="s">
        <v>27</v>
      </c>
      <c r="G907" s="3" t="s">
        <v>1717</v>
      </c>
      <c r="H907" s="3" t="s">
        <v>29</v>
      </c>
      <c r="I907" s="3" t="s">
        <v>19</v>
      </c>
      <c r="J907" s="3" t="s">
        <v>20</v>
      </c>
      <c r="K907" s="3">
        <v>999</v>
      </c>
      <c r="L907" s="3" t="s">
        <v>21</v>
      </c>
      <c r="M907" s="3" t="s">
        <v>30</v>
      </c>
      <c r="N907" s="3">
        <v>500</v>
      </c>
      <c r="O907" s="3" t="s">
        <v>23</v>
      </c>
      <c r="P907" s="3">
        <f t="shared" si="14"/>
        <v>3</v>
      </c>
    </row>
    <row r="908" spans="1:16" x14ac:dyDescent="0.25">
      <c r="A908" s="2">
        <v>20194091178192</v>
      </c>
      <c r="B908" s="4">
        <v>43781</v>
      </c>
      <c r="C908" s="4">
        <v>43795</v>
      </c>
      <c r="D908" s="2">
        <v>20195000408021</v>
      </c>
      <c r="E908" s="4">
        <v>43795</v>
      </c>
      <c r="F908" s="3" t="s">
        <v>27</v>
      </c>
      <c r="G908" s="3" t="s">
        <v>31</v>
      </c>
      <c r="H908" s="3" t="s">
        <v>1718</v>
      </c>
      <c r="I908" s="3" t="s">
        <v>19</v>
      </c>
      <c r="J908" s="3" t="s">
        <v>20</v>
      </c>
      <c r="K908" s="3">
        <v>999</v>
      </c>
      <c r="L908" s="3" t="s">
        <v>21</v>
      </c>
      <c r="M908" s="3" t="s">
        <v>252</v>
      </c>
      <c r="N908" s="3">
        <v>500</v>
      </c>
      <c r="O908" s="3" t="s">
        <v>23</v>
      </c>
      <c r="P908" s="3">
        <f t="shared" si="14"/>
        <v>14</v>
      </c>
    </row>
    <row r="909" spans="1:16" hidden="1" x14ac:dyDescent="0.25">
      <c r="A909" s="2">
        <v>20194091178212</v>
      </c>
      <c r="B909" s="4">
        <v>43781</v>
      </c>
      <c r="C909" s="4">
        <v>43802</v>
      </c>
      <c r="D909" s="2">
        <v>20193060413491</v>
      </c>
      <c r="E909" s="4">
        <v>43798</v>
      </c>
      <c r="F909" s="3" t="s">
        <v>15</v>
      </c>
      <c r="G909" s="3" t="s">
        <v>1719</v>
      </c>
      <c r="H909" s="3" t="s">
        <v>1720</v>
      </c>
      <c r="I909" s="3" t="s">
        <v>19</v>
      </c>
      <c r="J909" s="3" t="s">
        <v>71</v>
      </c>
      <c r="K909" s="3">
        <v>999</v>
      </c>
      <c r="L909" s="3" t="s">
        <v>21</v>
      </c>
      <c r="M909" s="3" t="s">
        <v>239</v>
      </c>
      <c r="N909" s="3">
        <v>306</v>
      </c>
      <c r="O909" s="3" t="s">
        <v>23</v>
      </c>
      <c r="P909" s="3">
        <f t="shared" si="14"/>
        <v>17</v>
      </c>
    </row>
    <row r="910" spans="1:16" hidden="1" x14ac:dyDescent="0.25">
      <c r="A910" s="2">
        <v>20194091178472</v>
      </c>
      <c r="B910" s="4">
        <v>43781</v>
      </c>
      <c r="C910" s="4">
        <v>43802</v>
      </c>
      <c r="D910" s="2">
        <v>20193110404981</v>
      </c>
      <c r="E910" s="4">
        <v>43791</v>
      </c>
      <c r="F910" s="3" t="s">
        <v>24</v>
      </c>
      <c r="G910" s="3" t="s">
        <v>1721</v>
      </c>
      <c r="H910" s="3" t="s">
        <v>1575</v>
      </c>
      <c r="I910" s="3" t="s">
        <v>19</v>
      </c>
      <c r="J910" s="3" t="s">
        <v>71</v>
      </c>
      <c r="K910" s="3">
        <v>999</v>
      </c>
      <c r="L910" s="3" t="s">
        <v>21</v>
      </c>
      <c r="M910" s="3" t="s">
        <v>151</v>
      </c>
      <c r="N910" s="3">
        <v>311</v>
      </c>
      <c r="O910" s="3" t="s">
        <v>23</v>
      </c>
      <c r="P910" s="3">
        <f t="shared" si="14"/>
        <v>10</v>
      </c>
    </row>
    <row r="911" spans="1:16" x14ac:dyDescent="0.25">
      <c r="A911" s="2">
        <v>20194091178622</v>
      </c>
      <c r="B911" s="4">
        <v>43781</v>
      </c>
      <c r="C911" s="4">
        <v>43802</v>
      </c>
      <c r="D911" s="2">
        <v>20191040395921</v>
      </c>
      <c r="E911" s="4">
        <v>43787</v>
      </c>
      <c r="F911" s="3" t="s">
        <v>24</v>
      </c>
      <c r="G911" s="3" t="s">
        <v>1722</v>
      </c>
      <c r="H911" s="3" t="s">
        <v>1723</v>
      </c>
      <c r="I911" s="3" t="s">
        <v>19</v>
      </c>
      <c r="J911" s="3" t="s">
        <v>93</v>
      </c>
      <c r="K911" s="3">
        <v>999</v>
      </c>
      <c r="L911" s="3" t="s">
        <v>21</v>
      </c>
      <c r="M911" s="3" t="s">
        <v>1724</v>
      </c>
      <c r="N911" s="3">
        <v>104</v>
      </c>
      <c r="O911" s="3" t="s">
        <v>23</v>
      </c>
      <c r="P911" s="3">
        <f t="shared" si="14"/>
        <v>6</v>
      </c>
    </row>
    <row r="912" spans="1:16" x14ac:dyDescent="0.25">
      <c r="A912" s="2">
        <v>20194091178652</v>
      </c>
      <c r="B912" s="4">
        <v>43781</v>
      </c>
      <c r="C912" s="4">
        <v>43823</v>
      </c>
      <c r="D912" s="2">
        <v>20193030451621</v>
      </c>
      <c r="E912" s="4">
        <v>43829</v>
      </c>
      <c r="F912" s="3" t="s">
        <v>253</v>
      </c>
      <c r="G912" s="3" t="s">
        <v>1725</v>
      </c>
      <c r="H912" s="3" t="s">
        <v>1726</v>
      </c>
      <c r="I912" s="3" t="s">
        <v>37</v>
      </c>
      <c r="J912" s="3" t="s">
        <v>173</v>
      </c>
      <c r="K912" s="3">
        <v>999</v>
      </c>
      <c r="L912" s="3" t="s">
        <v>21</v>
      </c>
      <c r="M912" s="3" t="s">
        <v>651</v>
      </c>
      <c r="N912" s="3">
        <v>303</v>
      </c>
      <c r="O912" s="3" t="s">
        <v>99</v>
      </c>
      <c r="P912" s="3">
        <f t="shared" si="14"/>
        <v>48</v>
      </c>
    </row>
    <row r="913" spans="1:16" x14ac:dyDescent="0.25">
      <c r="A913" s="2">
        <v>20194091178702</v>
      </c>
      <c r="B913" s="4">
        <v>43781</v>
      </c>
      <c r="C913" s="4">
        <v>43795</v>
      </c>
      <c r="D913" s="2">
        <v>20196050403551</v>
      </c>
      <c r="E913" s="4">
        <v>43790</v>
      </c>
      <c r="F913" s="3" t="s">
        <v>34</v>
      </c>
      <c r="G913" s="3" t="s">
        <v>1727</v>
      </c>
      <c r="H913" s="3" t="s">
        <v>1728</v>
      </c>
      <c r="I913" s="3" t="s">
        <v>19</v>
      </c>
      <c r="J913" s="3" t="s">
        <v>225</v>
      </c>
      <c r="K913" s="3">
        <v>605</v>
      </c>
      <c r="L913" s="3" t="s">
        <v>1729</v>
      </c>
      <c r="M913" s="3" t="s">
        <v>1730</v>
      </c>
      <c r="N913" s="3">
        <v>605</v>
      </c>
      <c r="O913" s="3"/>
      <c r="P913" s="3">
        <f t="shared" si="14"/>
        <v>9</v>
      </c>
    </row>
    <row r="914" spans="1:16" hidden="1" x14ac:dyDescent="0.25">
      <c r="A914" s="2">
        <v>20194091178992</v>
      </c>
      <c r="B914" s="4">
        <v>43781</v>
      </c>
      <c r="C914" s="4">
        <v>43802</v>
      </c>
      <c r="D914" s="2">
        <v>20193110413581</v>
      </c>
      <c r="E914" s="4">
        <v>43798</v>
      </c>
      <c r="F914" s="3" t="s">
        <v>293</v>
      </c>
      <c r="G914" s="3" t="s">
        <v>1731</v>
      </c>
      <c r="H914" s="3" t="s">
        <v>1732</v>
      </c>
      <c r="I914" s="3" t="s">
        <v>19</v>
      </c>
      <c r="J914" s="3" t="s">
        <v>67</v>
      </c>
      <c r="K914" s="3">
        <v>999</v>
      </c>
      <c r="L914" s="3" t="s">
        <v>21</v>
      </c>
      <c r="M914" s="3" t="s">
        <v>242</v>
      </c>
      <c r="N914" s="3">
        <v>311</v>
      </c>
      <c r="O914" s="3" t="s">
        <v>23</v>
      </c>
      <c r="P914" s="3">
        <f t="shared" si="14"/>
        <v>17</v>
      </c>
    </row>
    <row r="915" spans="1:16" hidden="1" x14ac:dyDescent="0.25">
      <c r="A915" s="2">
        <v>20194091179132</v>
      </c>
      <c r="B915" s="4">
        <v>43781</v>
      </c>
      <c r="C915" s="4">
        <v>43795</v>
      </c>
      <c r="D915" s="2">
        <v>20196010396341</v>
      </c>
      <c r="E915" s="4">
        <v>43787</v>
      </c>
      <c r="F915" s="3" t="s">
        <v>175</v>
      </c>
      <c r="G915" s="3" t="s">
        <v>1733</v>
      </c>
      <c r="H915" s="3" t="s">
        <v>229</v>
      </c>
      <c r="I915" s="3" t="s">
        <v>19</v>
      </c>
      <c r="J915" s="3" t="s">
        <v>20</v>
      </c>
      <c r="K915" s="3">
        <v>999</v>
      </c>
      <c r="L915" s="3" t="s">
        <v>21</v>
      </c>
      <c r="M915" s="3" t="s">
        <v>1734</v>
      </c>
      <c r="N915" s="3">
        <v>601</v>
      </c>
      <c r="O915" s="3" t="s">
        <v>23</v>
      </c>
      <c r="P915" s="3">
        <f t="shared" si="14"/>
        <v>6</v>
      </c>
    </row>
    <row r="916" spans="1:16" hidden="1" x14ac:dyDescent="0.25">
      <c r="A916" s="2">
        <v>20194091179202</v>
      </c>
      <c r="B916" s="4">
        <v>43781</v>
      </c>
      <c r="C916" s="4">
        <v>43795</v>
      </c>
      <c r="D916" s="2">
        <v>20196060409641</v>
      </c>
      <c r="E916" s="4">
        <v>43796</v>
      </c>
      <c r="F916" s="3" t="s">
        <v>34</v>
      </c>
      <c r="G916" s="3" t="s">
        <v>1735</v>
      </c>
      <c r="H916" s="3" t="s">
        <v>1736</v>
      </c>
      <c r="I916" s="3" t="s">
        <v>37</v>
      </c>
      <c r="J916" s="3" t="s">
        <v>20</v>
      </c>
      <c r="K916" s="3">
        <v>999</v>
      </c>
      <c r="L916" s="3" t="s">
        <v>21</v>
      </c>
      <c r="M916" s="3" t="s">
        <v>63</v>
      </c>
      <c r="N916" s="3">
        <v>606</v>
      </c>
      <c r="O916" s="3" t="s">
        <v>23</v>
      </c>
      <c r="P916" s="3">
        <f t="shared" si="14"/>
        <v>15</v>
      </c>
    </row>
    <row r="917" spans="1:16" hidden="1" x14ac:dyDescent="0.25">
      <c r="A917" s="2">
        <v>20194091179492</v>
      </c>
      <c r="B917" s="4">
        <v>43781</v>
      </c>
      <c r="C917" s="4">
        <v>43802</v>
      </c>
      <c r="D917" s="2">
        <v>20195000404591</v>
      </c>
      <c r="E917" s="4">
        <v>43790</v>
      </c>
      <c r="F917" s="3" t="s">
        <v>15</v>
      </c>
      <c r="G917" s="3" t="s">
        <v>16</v>
      </c>
      <c r="H917" s="3" t="s">
        <v>1737</v>
      </c>
      <c r="I917" s="3" t="s">
        <v>19</v>
      </c>
      <c r="J917" s="3" t="s">
        <v>71</v>
      </c>
      <c r="K917" s="3">
        <v>999</v>
      </c>
      <c r="L917" s="3" t="s">
        <v>21</v>
      </c>
      <c r="M917" s="3" t="s">
        <v>339</v>
      </c>
      <c r="N917" s="3">
        <v>500</v>
      </c>
      <c r="O917" s="3" t="s">
        <v>23</v>
      </c>
      <c r="P917" s="3">
        <f t="shared" si="14"/>
        <v>9</v>
      </c>
    </row>
    <row r="918" spans="1:16" hidden="1" x14ac:dyDescent="0.25">
      <c r="A918" s="2">
        <v>20194091180112</v>
      </c>
      <c r="B918" s="4">
        <v>43781</v>
      </c>
      <c r="C918" s="4">
        <v>43795</v>
      </c>
      <c r="D918" s="2"/>
      <c r="E918" s="3" t="s">
        <v>18</v>
      </c>
      <c r="F918" s="3" t="s">
        <v>34</v>
      </c>
      <c r="G918" s="3" t="s">
        <v>1738</v>
      </c>
      <c r="H918" s="3" t="s">
        <v>1739</v>
      </c>
      <c r="I918" s="3" t="s">
        <v>37</v>
      </c>
      <c r="J918" s="3" t="s">
        <v>20</v>
      </c>
      <c r="K918" s="3">
        <v>999</v>
      </c>
      <c r="L918" s="3" t="s">
        <v>21</v>
      </c>
      <c r="M918" s="3" t="s">
        <v>256</v>
      </c>
      <c r="N918" s="3">
        <v>702</v>
      </c>
      <c r="O918" s="3" t="s">
        <v>23</v>
      </c>
      <c r="P918" s="3" t="str">
        <f t="shared" si="14"/>
        <v>-</v>
      </c>
    </row>
    <row r="919" spans="1:16" hidden="1" x14ac:dyDescent="0.25">
      <c r="A919" s="2">
        <v>20194091180262</v>
      </c>
      <c r="B919" s="4">
        <v>43781</v>
      </c>
      <c r="C919" s="4">
        <v>43802</v>
      </c>
      <c r="D919" s="2">
        <v>20193040406191</v>
      </c>
      <c r="E919" s="4">
        <v>43794</v>
      </c>
      <c r="F919" s="3" t="s">
        <v>24</v>
      </c>
      <c r="G919" s="3" t="s">
        <v>1740</v>
      </c>
      <c r="H919" s="3" t="s">
        <v>1741</v>
      </c>
      <c r="I919" s="3" t="s">
        <v>19</v>
      </c>
      <c r="J919" s="3" t="s">
        <v>20</v>
      </c>
      <c r="K919" s="3">
        <v>999</v>
      </c>
      <c r="L919" s="3" t="s">
        <v>21</v>
      </c>
      <c r="M919" s="3" t="s">
        <v>303</v>
      </c>
      <c r="N919" s="3">
        <v>304</v>
      </c>
      <c r="O919" s="3" t="s">
        <v>23</v>
      </c>
      <c r="P919" s="3">
        <f t="shared" si="14"/>
        <v>13</v>
      </c>
    </row>
    <row r="920" spans="1:16" hidden="1" x14ac:dyDescent="0.25">
      <c r="A920" s="2">
        <v>20194091180332</v>
      </c>
      <c r="B920" s="4">
        <v>43781</v>
      </c>
      <c r="C920" s="4">
        <v>43802</v>
      </c>
      <c r="D920" s="2">
        <v>20196060432291</v>
      </c>
      <c r="E920" s="4">
        <v>43812</v>
      </c>
      <c r="F920" s="3" t="s">
        <v>24</v>
      </c>
      <c r="G920" s="3" t="s">
        <v>1742</v>
      </c>
      <c r="H920" s="3" t="s">
        <v>1743</v>
      </c>
      <c r="I920" s="3" t="s">
        <v>37</v>
      </c>
      <c r="J920" s="3" t="s">
        <v>20</v>
      </c>
      <c r="K920" s="3">
        <v>999</v>
      </c>
      <c r="L920" s="3" t="s">
        <v>21</v>
      </c>
      <c r="M920" s="3" t="s">
        <v>772</v>
      </c>
      <c r="N920" s="3">
        <v>606</v>
      </c>
      <c r="O920" s="3" t="s">
        <v>23</v>
      </c>
      <c r="P920" s="3">
        <f t="shared" si="14"/>
        <v>31</v>
      </c>
    </row>
    <row r="921" spans="1:16" hidden="1" x14ac:dyDescent="0.25">
      <c r="A921" s="2">
        <v>20194091180462</v>
      </c>
      <c r="B921" s="4">
        <v>43781</v>
      </c>
      <c r="C921" s="4">
        <v>43795</v>
      </c>
      <c r="D921" s="2">
        <v>20195000396811</v>
      </c>
      <c r="E921" s="4">
        <v>43787</v>
      </c>
      <c r="F921" s="3" t="s">
        <v>34</v>
      </c>
      <c r="G921" s="3" t="s">
        <v>1744</v>
      </c>
      <c r="H921" s="3" t="s">
        <v>932</v>
      </c>
      <c r="I921" s="3" t="s">
        <v>19</v>
      </c>
      <c r="J921" s="3" t="s">
        <v>20</v>
      </c>
      <c r="K921" s="3">
        <v>999</v>
      </c>
      <c r="L921" s="3" t="s">
        <v>21</v>
      </c>
      <c r="M921" s="3" t="s">
        <v>836</v>
      </c>
      <c r="N921" s="3">
        <v>500</v>
      </c>
      <c r="O921" s="3" t="s">
        <v>23</v>
      </c>
      <c r="P921" s="3">
        <f t="shared" si="14"/>
        <v>6</v>
      </c>
    </row>
    <row r="922" spans="1:16" hidden="1" x14ac:dyDescent="0.25">
      <c r="A922" s="2">
        <v>20194091180792</v>
      </c>
      <c r="B922" s="4">
        <v>43781</v>
      </c>
      <c r="C922" s="4">
        <v>43802</v>
      </c>
      <c r="D922" s="2">
        <v>20193040416451</v>
      </c>
      <c r="E922" s="4">
        <v>43802</v>
      </c>
      <c r="F922" s="3" t="s">
        <v>24</v>
      </c>
      <c r="G922" s="3" t="s">
        <v>1745</v>
      </c>
      <c r="H922" s="3" t="s">
        <v>1746</v>
      </c>
      <c r="I922" s="3" t="s">
        <v>19</v>
      </c>
      <c r="J922" s="3" t="s">
        <v>20</v>
      </c>
      <c r="K922" s="3">
        <v>999</v>
      </c>
      <c r="L922" s="3" t="s">
        <v>21</v>
      </c>
      <c r="M922" s="3" t="s">
        <v>674</v>
      </c>
      <c r="N922" s="3">
        <v>304</v>
      </c>
      <c r="O922" s="3" t="s">
        <v>23</v>
      </c>
      <c r="P922" s="3">
        <f t="shared" si="14"/>
        <v>21</v>
      </c>
    </row>
    <row r="923" spans="1:16" x14ac:dyDescent="0.25">
      <c r="A923" s="2">
        <v>20194091180842</v>
      </c>
      <c r="B923" s="4">
        <v>43781</v>
      </c>
      <c r="C923" s="4">
        <v>43795</v>
      </c>
      <c r="D923" s="2">
        <v>20195000394241</v>
      </c>
      <c r="E923" s="4">
        <v>43784</v>
      </c>
      <c r="F923" s="3" t="s">
        <v>85</v>
      </c>
      <c r="G923" s="3" t="s">
        <v>1747</v>
      </c>
      <c r="H923" s="3" t="s">
        <v>942</v>
      </c>
      <c r="I923" s="3" t="s">
        <v>19</v>
      </c>
      <c r="J923" s="3" t="s">
        <v>201</v>
      </c>
      <c r="K923" s="3">
        <v>999</v>
      </c>
      <c r="L923" s="3" t="s">
        <v>21</v>
      </c>
      <c r="M923" s="3" t="s">
        <v>30</v>
      </c>
      <c r="N923" s="3">
        <v>500</v>
      </c>
      <c r="O923" s="3" t="s">
        <v>23</v>
      </c>
      <c r="P923" s="3">
        <f t="shared" si="14"/>
        <v>3</v>
      </c>
    </row>
    <row r="924" spans="1:16" hidden="1" x14ac:dyDescent="0.25">
      <c r="A924" s="2">
        <v>20194091181452</v>
      </c>
      <c r="B924" s="4">
        <v>43781</v>
      </c>
      <c r="C924" s="4">
        <v>43802</v>
      </c>
      <c r="D924" s="2">
        <v>20195000405751</v>
      </c>
      <c r="E924" s="4">
        <v>43794</v>
      </c>
      <c r="F924" s="3" t="s">
        <v>24</v>
      </c>
      <c r="G924" s="3" t="s">
        <v>1748</v>
      </c>
      <c r="H924" s="3" t="s">
        <v>1749</v>
      </c>
      <c r="I924" s="3" t="s">
        <v>19</v>
      </c>
      <c r="J924" s="3" t="s">
        <v>20</v>
      </c>
      <c r="K924" s="3">
        <v>999</v>
      </c>
      <c r="L924" s="3" t="s">
        <v>21</v>
      </c>
      <c r="M924" s="3" t="s">
        <v>1232</v>
      </c>
      <c r="N924" s="3">
        <v>500</v>
      </c>
      <c r="O924" s="3" t="s">
        <v>23</v>
      </c>
      <c r="P924" s="3">
        <f t="shared" si="14"/>
        <v>13</v>
      </c>
    </row>
    <row r="925" spans="1:16" hidden="1" x14ac:dyDescent="0.25">
      <c r="A925" s="2">
        <v>20194091182002</v>
      </c>
      <c r="B925" s="4">
        <v>43781</v>
      </c>
      <c r="C925" s="4">
        <v>43802</v>
      </c>
      <c r="D925" s="2">
        <v>20196060418831</v>
      </c>
      <c r="E925" s="4">
        <v>43804</v>
      </c>
      <c r="F925" s="3" t="s">
        <v>24</v>
      </c>
      <c r="G925" s="3" t="s">
        <v>1750</v>
      </c>
      <c r="H925" s="3" t="s">
        <v>1751</v>
      </c>
      <c r="I925" s="3" t="s">
        <v>37</v>
      </c>
      <c r="J925" s="3" t="s">
        <v>93</v>
      </c>
      <c r="K925" s="3">
        <v>999</v>
      </c>
      <c r="L925" s="3" t="s">
        <v>21</v>
      </c>
      <c r="M925" s="3" t="s">
        <v>500</v>
      </c>
      <c r="N925" s="3">
        <v>606</v>
      </c>
      <c r="O925" s="3" t="s">
        <v>23</v>
      </c>
      <c r="P925" s="3">
        <f t="shared" si="14"/>
        <v>23</v>
      </c>
    </row>
    <row r="926" spans="1:16" hidden="1" x14ac:dyDescent="0.25">
      <c r="A926" s="2">
        <v>20194091182012</v>
      </c>
      <c r="B926" s="4">
        <v>43781</v>
      </c>
      <c r="C926" s="4">
        <v>43802</v>
      </c>
      <c r="D926" s="2">
        <v>20193050404841</v>
      </c>
      <c r="E926" s="4">
        <v>43791</v>
      </c>
      <c r="F926" s="3" t="s">
        <v>24</v>
      </c>
      <c r="G926" s="3" t="s">
        <v>1752</v>
      </c>
      <c r="H926" s="3" t="s">
        <v>1753</v>
      </c>
      <c r="I926" s="3" t="s">
        <v>19</v>
      </c>
      <c r="J926" s="3" t="s">
        <v>20</v>
      </c>
      <c r="K926" s="3">
        <v>999</v>
      </c>
      <c r="L926" s="3" t="s">
        <v>21</v>
      </c>
      <c r="M926" s="3" t="s">
        <v>204</v>
      </c>
      <c r="N926" s="3">
        <v>305</v>
      </c>
      <c r="O926" s="3" t="s">
        <v>23</v>
      </c>
      <c r="P926" s="3">
        <f t="shared" si="14"/>
        <v>10</v>
      </c>
    </row>
    <row r="927" spans="1:16" hidden="1" x14ac:dyDescent="0.25">
      <c r="A927" s="2">
        <v>20194091182262</v>
      </c>
      <c r="B927" s="4">
        <v>43781</v>
      </c>
      <c r="C927" s="4">
        <v>43802</v>
      </c>
      <c r="D927" s="2">
        <v>20195000401441</v>
      </c>
      <c r="E927" s="4">
        <v>43789</v>
      </c>
      <c r="F927" s="3" t="s">
        <v>24</v>
      </c>
      <c r="G927" s="3" t="s">
        <v>16</v>
      </c>
      <c r="H927" s="3" t="s">
        <v>1754</v>
      </c>
      <c r="I927" s="3" t="s">
        <v>19</v>
      </c>
      <c r="J927" s="3" t="s">
        <v>20</v>
      </c>
      <c r="K927" s="3">
        <v>999</v>
      </c>
      <c r="L927" s="3" t="s">
        <v>21</v>
      </c>
      <c r="M927" s="3" t="s">
        <v>705</v>
      </c>
      <c r="N927" s="3">
        <v>500</v>
      </c>
      <c r="O927" s="3" t="s">
        <v>23</v>
      </c>
      <c r="P927" s="3">
        <f t="shared" si="14"/>
        <v>8</v>
      </c>
    </row>
    <row r="928" spans="1:16" x14ac:dyDescent="0.25">
      <c r="A928" s="2">
        <v>20194091182402</v>
      </c>
      <c r="B928" s="4">
        <v>43782</v>
      </c>
      <c r="C928" s="4">
        <v>43796</v>
      </c>
      <c r="D928" s="2">
        <v>20193040408631</v>
      </c>
      <c r="E928" s="4">
        <v>43796</v>
      </c>
      <c r="F928" s="3" t="s">
        <v>34</v>
      </c>
      <c r="G928" s="3" t="s">
        <v>1755</v>
      </c>
      <c r="H928" s="3" t="s">
        <v>1756</v>
      </c>
      <c r="I928" s="3" t="s">
        <v>19</v>
      </c>
      <c r="J928" s="3" t="s">
        <v>20</v>
      </c>
      <c r="K928" s="3">
        <v>999</v>
      </c>
      <c r="L928" s="3" t="s">
        <v>21</v>
      </c>
      <c r="M928" s="3" t="s">
        <v>613</v>
      </c>
      <c r="N928" s="3">
        <v>304</v>
      </c>
      <c r="O928" s="3" t="s">
        <v>23</v>
      </c>
      <c r="P928" s="3">
        <f t="shared" si="14"/>
        <v>14</v>
      </c>
    </row>
    <row r="929" spans="1:16" hidden="1" x14ac:dyDescent="0.25">
      <c r="A929" s="2">
        <v>20194091182462</v>
      </c>
      <c r="B929" s="4">
        <v>43782</v>
      </c>
      <c r="C929" s="4">
        <v>43796</v>
      </c>
      <c r="D929" s="2">
        <v>20193110392761</v>
      </c>
      <c r="E929" s="4">
        <v>43783</v>
      </c>
      <c r="F929" s="3" t="s">
        <v>210</v>
      </c>
      <c r="G929" s="3" t="s">
        <v>1757</v>
      </c>
      <c r="H929" s="3" t="s">
        <v>1758</v>
      </c>
      <c r="I929" s="3" t="s">
        <v>19</v>
      </c>
      <c r="J929" s="3" t="s">
        <v>20</v>
      </c>
      <c r="K929" s="3">
        <v>999</v>
      </c>
      <c r="L929" s="3" t="s">
        <v>21</v>
      </c>
      <c r="M929" s="3" t="s">
        <v>1759</v>
      </c>
      <c r="N929" s="3">
        <v>311</v>
      </c>
      <c r="O929" s="3" t="s">
        <v>23</v>
      </c>
      <c r="P929" s="3">
        <f t="shared" si="14"/>
        <v>1</v>
      </c>
    </row>
    <row r="930" spans="1:16" hidden="1" x14ac:dyDescent="0.25">
      <c r="A930" s="2">
        <v>20194091182572</v>
      </c>
      <c r="B930" s="4">
        <v>43782</v>
      </c>
      <c r="C930" s="4">
        <v>43803</v>
      </c>
      <c r="D930" s="2">
        <v>20193110405531</v>
      </c>
      <c r="E930" s="4">
        <v>43794</v>
      </c>
      <c r="F930" s="3" t="s">
        <v>24</v>
      </c>
      <c r="G930" s="3" t="s">
        <v>1760</v>
      </c>
      <c r="H930" s="3" t="s">
        <v>1761</v>
      </c>
      <c r="I930" s="3" t="s">
        <v>19</v>
      </c>
      <c r="J930" s="3" t="s">
        <v>71</v>
      </c>
      <c r="K930" s="3">
        <v>999</v>
      </c>
      <c r="L930" s="3" t="s">
        <v>21</v>
      </c>
      <c r="M930" s="3" t="s">
        <v>151</v>
      </c>
      <c r="N930" s="3">
        <v>311</v>
      </c>
      <c r="O930" s="3" t="s">
        <v>23</v>
      </c>
      <c r="P930" s="3">
        <f t="shared" si="14"/>
        <v>12</v>
      </c>
    </row>
    <row r="931" spans="1:16" x14ac:dyDescent="0.25">
      <c r="A931" s="2">
        <v>20194091182642</v>
      </c>
      <c r="B931" s="4">
        <v>43782</v>
      </c>
      <c r="C931" s="4">
        <v>43803</v>
      </c>
      <c r="D931" s="2"/>
      <c r="E931" s="3" t="s">
        <v>18</v>
      </c>
      <c r="F931" s="3" t="s">
        <v>24</v>
      </c>
      <c r="G931" s="3" t="s">
        <v>1762</v>
      </c>
      <c r="H931" s="3" t="s">
        <v>1149</v>
      </c>
      <c r="I931" s="3" t="s">
        <v>37</v>
      </c>
      <c r="J931" s="3" t="s">
        <v>71</v>
      </c>
      <c r="K931" s="3">
        <v>999</v>
      </c>
      <c r="L931" s="3" t="s">
        <v>21</v>
      </c>
      <c r="M931" s="3" t="s">
        <v>535</v>
      </c>
      <c r="N931" s="3">
        <v>312</v>
      </c>
      <c r="O931" s="3" t="s">
        <v>23</v>
      </c>
      <c r="P931" s="3" t="str">
        <f t="shared" si="14"/>
        <v>-</v>
      </c>
    </row>
    <row r="932" spans="1:16" x14ac:dyDescent="0.25">
      <c r="A932" s="2">
        <v>20194091182682</v>
      </c>
      <c r="B932" s="4">
        <v>43782</v>
      </c>
      <c r="C932" s="4">
        <v>43803</v>
      </c>
      <c r="D932" s="2"/>
      <c r="E932" s="3" t="s">
        <v>18</v>
      </c>
      <c r="F932" s="3" t="s">
        <v>24</v>
      </c>
      <c r="G932" s="3" t="s">
        <v>1763</v>
      </c>
      <c r="H932" s="3" t="s">
        <v>946</v>
      </c>
      <c r="I932" s="3" t="s">
        <v>37</v>
      </c>
      <c r="J932" s="3" t="s">
        <v>67</v>
      </c>
      <c r="K932" s="3">
        <v>999</v>
      </c>
      <c r="L932" s="3" t="s">
        <v>21</v>
      </c>
      <c r="M932" s="3" t="s">
        <v>50</v>
      </c>
      <c r="N932" s="3">
        <v>306</v>
      </c>
      <c r="O932" s="3" t="s">
        <v>23</v>
      </c>
      <c r="P932" s="3" t="str">
        <f t="shared" si="14"/>
        <v>-</v>
      </c>
    </row>
    <row r="933" spans="1:16" hidden="1" x14ac:dyDescent="0.25">
      <c r="A933" s="2">
        <v>20194091184002</v>
      </c>
      <c r="B933" s="4">
        <v>43782</v>
      </c>
      <c r="C933" s="4">
        <v>43803</v>
      </c>
      <c r="D933" s="2">
        <v>20193110418491</v>
      </c>
      <c r="E933" s="4">
        <v>43803</v>
      </c>
      <c r="F933" s="3" t="s">
        <v>24</v>
      </c>
      <c r="G933" s="3" t="s">
        <v>16</v>
      </c>
      <c r="H933" s="3" t="s">
        <v>1764</v>
      </c>
      <c r="I933" s="3" t="s">
        <v>19</v>
      </c>
      <c r="J933" s="3" t="s">
        <v>93</v>
      </c>
      <c r="K933" s="3">
        <v>999</v>
      </c>
      <c r="L933" s="3" t="s">
        <v>21</v>
      </c>
      <c r="M933" s="3" t="s">
        <v>133</v>
      </c>
      <c r="N933" s="3">
        <v>311</v>
      </c>
      <c r="O933" s="3" t="s">
        <v>23</v>
      </c>
      <c r="P933" s="3">
        <f t="shared" si="14"/>
        <v>21</v>
      </c>
    </row>
    <row r="934" spans="1:16" hidden="1" x14ac:dyDescent="0.25">
      <c r="A934" s="2">
        <v>20194091184222</v>
      </c>
      <c r="B934" s="4">
        <v>43782</v>
      </c>
      <c r="C934" s="4">
        <v>43803</v>
      </c>
      <c r="D934" s="2">
        <v>20193050393791</v>
      </c>
      <c r="E934" s="4">
        <v>43783</v>
      </c>
      <c r="F934" s="3" t="s">
        <v>15</v>
      </c>
      <c r="G934" s="3" t="s">
        <v>16</v>
      </c>
      <c r="H934" s="3" t="s">
        <v>515</v>
      </c>
      <c r="I934" s="3" t="s">
        <v>19</v>
      </c>
      <c r="J934" s="3" t="s">
        <v>20</v>
      </c>
      <c r="K934" s="3">
        <v>999</v>
      </c>
      <c r="L934" s="3" t="s">
        <v>21</v>
      </c>
      <c r="M934" s="3" t="s">
        <v>267</v>
      </c>
      <c r="N934" s="3">
        <v>305</v>
      </c>
      <c r="O934" s="3" t="s">
        <v>23</v>
      </c>
      <c r="P934" s="3">
        <f t="shared" si="14"/>
        <v>1</v>
      </c>
    </row>
    <row r="935" spans="1:16" hidden="1" x14ac:dyDescent="0.25">
      <c r="A935" s="2">
        <v>20194091184492</v>
      </c>
      <c r="B935" s="4">
        <v>43782</v>
      </c>
      <c r="C935" s="4">
        <v>43796</v>
      </c>
      <c r="D935" s="2">
        <v>20195000411841</v>
      </c>
      <c r="E935" s="4">
        <v>43797</v>
      </c>
      <c r="F935" s="3" t="s">
        <v>34</v>
      </c>
      <c r="G935" s="3" t="s">
        <v>1765</v>
      </c>
      <c r="H935" s="3" t="s">
        <v>1766</v>
      </c>
      <c r="I935" s="3" t="s">
        <v>37</v>
      </c>
      <c r="J935" s="3" t="s">
        <v>20</v>
      </c>
      <c r="K935" s="3">
        <v>999</v>
      </c>
      <c r="L935" s="3" t="s">
        <v>21</v>
      </c>
      <c r="M935" s="3" t="s">
        <v>460</v>
      </c>
      <c r="N935" s="3">
        <v>500</v>
      </c>
      <c r="O935" s="3" t="s">
        <v>23</v>
      </c>
      <c r="P935" s="3">
        <f t="shared" si="14"/>
        <v>15</v>
      </c>
    </row>
    <row r="936" spans="1:16" hidden="1" x14ac:dyDescent="0.25">
      <c r="A936" s="2">
        <v>20194091184592</v>
      </c>
      <c r="B936" s="4">
        <v>43782</v>
      </c>
      <c r="C936" s="4">
        <v>43803</v>
      </c>
      <c r="D936" s="2">
        <v>20196060419611</v>
      </c>
      <c r="E936" s="4">
        <v>43804</v>
      </c>
      <c r="F936" s="3" t="s">
        <v>24</v>
      </c>
      <c r="G936" s="3" t="s">
        <v>1767</v>
      </c>
      <c r="H936" s="3" t="s">
        <v>166</v>
      </c>
      <c r="I936" s="3" t="s">
        <v>37</v>
      </c>
      <c r="J936" s="3" t="s">
        <v>93</v>
      </c>
      <c r="K936" s="3">
        <v>999</v>
      </c>
      <c r="L936" s="3" t="s">
        <v>21</v>
      </c>
      <c r="M936" s="3" t="s">
        <v>98</v>
      </c>
      <c r="N936" s="3">
        <v>606</v>
      </c>
      <c r="O936" s="3" t="s">
        <v>99</v>
      </c>
      <c r="P936" s="3">
        <f t="shared" si="14"/>
        <v>22</v>
      </c>
    </row>
    <row r="937" spans="1:16" hidden="1" x14ac:dyDescent="0.25">
      <c r="A937" s="2">
        <v>20194091184962</v>
      </c>
      <c r="B937" s="4">
        <v>43782</v>
      </c>
      <c r="C937" s="4">
        <v>43796</v>
      </c>
      <c r="D937" s="2">
        <v>20193040397291</v>
      </c>
      <c r="E937" s="4">
        <v>43787</v>
      </c>
      <c r="F937" s="3" t="s">
        <v>210</v>
      </c>
      <c r="G937" s="3" t="s">
        <v>16</v>
      </c>
      <c r="H937" s="3" t="s">
        <v>1768</v>
      </c>
      <c r="I937" s="3" t="s">
        <v>19</v>
      </c>
      <c r="J937" s="3" t="s">
        <v>18</v>
      </c>
      <c r="K937" s="3">
        <v>999</v>
      </c>
      <c r="L937" s="3" t="s">
        <v>21</v>
      </c>
      <c r="M937" s="3" t="s">
        <v>509</v>
      </c>
      <c r="N937" s="3">
        <v>304</v>
      </c>
      <c r="O937" s="3" t="s">
        <v>23</v>
      </c>
      <c r="P937" s="3">
        <f t="shared" si="14"/>
        <v>5</v>
      </c>
    </row>
    <row r="938" spans="1:16" hidden="1" x14ac:dyDescent="0.25">
      <c r="A938" s="2">
        <v>20194091185242</v>
      </c>
      <c r="B938" s="4">
        <v>43782</v>
      </c>
      <c r="C938" s="4">
        <v>43803</v>
      </c>
      <c r="D938" s="2">
        <v>20193000410901</v>
      </c>
      <c r="E938" s="4">
        <v>43797</v>
      </c>
      <c r="F938" s="3" t="s">
        <v>24</v>
      </c>
      <c r="G938" s="3" t="s">
        <v>31</v>
      </c>
      <c r="H938" s="3" t="s">
        <v>1769</v>
      </c>
      <c r="I938" s="3" t="s">
        <v>19</v>
      </c>
      <c r="J938" s="3" t="s">
        <v>20</v>
      </c>
      <c r="K938" s="3">
        <v>999</v>
      </c>
      <c r="L938" s="3" t="s">
        <v>21</v>
      </c>
      <c r="M938" s="3" t="s">
        <v>324</v>
      </c>
      <c r="N938" s="3">
        <v>300</v>
      </c>
      <c r="O938" s="3" t="s">
        <v>23</v>
      </c>
      <c r="P938" s="3">
        <f t="shared" si="14"/>
        <v>15</v>
      </c>
    </row>
    <row r="939" spans="1:16" hidden="1" x14ac:dyDescent="0.25">
      <c r="A939" s="2">
        <v>20194091185412</v>
      </c>
      <c r="B939" s="4">
        <v>43782</v>
      </c>
      <c r="C939" s="4">
        <v>43796</v>
      </c>
      <c r="D939" s="2">
        <v>20194010406681</v>
      </c>
      <c r="E939" s="4">
        <v>43795</v>
      </c>
      <c r="F939" s="3" t="s">
        <v>34</v>
      </c>
      <c r="G939" s="3" t="s">
        <v>1770</v>
      </c>
      <c r="H939" s="3" t="s">
        <v>1771</v>
      </c>
      <c r="I939" s="3" t="s">
        <v>19</v>
      </c>
      <c r="J939" s="3" t="s">
        <v>93</v>
      </c>
      <c r="K939" s="3">
        <v>999</v>
      </c>
      <c r="L939" s="3" t="s">
        <v>21</v>
      </c>
      <c r="M939" s="3" t="s">
        <v>159</v>
      </c>
      <c r="N939" s="3">
        <v>401</v>
      </c>
      <c r="O939" s="3" t="s">
        <v>23</v>
      </c>
      <c r="P939" s="3">
        <f t="shared" si="14"/>
        <v>13</v>
      </c>
    </row>
    <row r="940" spans="1:16" x14ac:dyDescent="0.25">
      <c r="A940" s="2">
        <v>20194091185662</v>
      </c>
      <c r="B940" s="4">
        <v>43782</v>
      </c>
      <c r="C940" s="4">
        <v>43803</v>
      </c>
      <c r="D940" s="2">
        <v>20193090397331</v>
      </c>
      <c r="E940" s="4">
        <v>43787</v>
      </c>
      <c r="F940" s="3" t="s">
        <v>77</v>
      </c>
      <c r="G940" s="3" t="s">
        <v>1772</v>
      </c>
      <c r="H940" s="3" t="s">
        <v>1409</v>
      </c>
      <c r="I940" s="3" t="s">
        <v>19</v>
      </c>
      <c r="J940" s="3" t="s">
        <v>20</v>
      </c>
      <c r="K940" s="3">
        <v>999</v>
      </c>
      <c r="L940" s="3" t="s">
        <v>21</v>
      </c>
      <c r="M940" s="3" t="s">
        <v>58</v>
      </c>
      <c r="N940" s="3">
        <v>309</v>
      </c>
      <c r="O940" s="3" t="s">
        <v>23</v>
      </c>
      <c r="P940" s="3">
        <f t="shared" si="14"/>
        <v>5</v>
      </c>
    </row>
    <row r="941" spans="1:16" hidden="1" x14ac:dyDescent="0.25">
      <c r="A941" s="2">
        <v>20194091187102</v>
      </c>
      <c r="B941" s="4">
        <v>43782</v>
      </c>
      <c r="C941" s="4">
        <v>43796</v>
      </c>
      <c r="D941" s="2">
        <v>20192000396901</v>
      </c>
      <c r="E941" s="4">
        <v>43787</v>
      </c>
      <c r="F941" s="3" t="s">
        <v>85</v>
      </c>
      <c r="G941" s="3" t="s">
        <v>1773</v>
      </c>
      <c r="H941" s="3" t="s">
        <v>1774</v>
      </c>
      <c r="I941" s="3" t="s">
        <v>19</v>
      </c>
      <c r="J941" s="3" t="s">
        <v>93</v>
      </c>
      <c r="K941" s="3">
        <v>200</v>
      </c>
      <c r="L941" s="3" t="s">
        <v>1775</v>
      </c>
      <c r="M941" s="3" t="s">
        <v>114</v>
      </c>
      <c r="N941" s="3">
        <v>200</v>
      </c>
      <c r="O941" s="3"/>
      <c r="P941" s="3">
        <f t="shared" si="14"/>
        <v>5</v>
      </c>
    </row>
    <row r="942" spans="1:16" x14ac:dyDescent="0.25">
      <c r="A942" s="2">
        <v>20194091187152</v>
      </c>
      <c r="B942" s="4">
        <v>43782</v>
      </c>
      <c r="C942" s="4">
        <v>43803</v>
      </c>
      <c r="D942" s="2">
        <v>20196060432391</v>
      </c>
      <c r="E942" s="4">
        <v>43812</v>
      </c>
      <c r="F942" s="3" t="s">
        <v>77</v>
      </c>
      <c r="G942" s="3" t="s">
        <v>1776</v>
      </c>
      <c r="H942" s="3" t="s">
        <v>1777</v>
      </c>
      <c r="I942" s="3" t="s">
        <v>37</v>
      </c>
      <c r="J942" s="3" t="s">
        <v>20</v>
      </c>
      <c r="K942" s="3">
        <v>999</v>
      </c>
      <c r="L942" s="3" t="s">
        <v>21</v>
      </c>
      <c r="M942" s="3" t="s">
        <v>422</v>
      </c>
      <c r="N942" s="3">
        <v>606</v>
      </c>
      <c r="O942" s="3" t="s">
        <v>23</v>
      </c>
      <c r="P942" s="3">
        <f t="shared" si="14"/>
        <v>30</v>
      </c>
    </row>
    <row r="943" spans="1:16" hidden="1" x14ac:dyDescent="0.25">
      <c r="A943" s="2">
        <v>20194091187172</v>
      </c>
      <c r="B943" s="4">
        <v>43782</v>
      </c>
      <c r="C943" s="4">
        <v>43796</v>
      </c>
      <c r="D943" s="2">
        <v>20192000395891</v>
      </c>
      <c r="E943" s="4">
        <v>43787</v>
      </c>
      <c r="F943" s="3" t="s">
        <v>85</v>
      </c>
      <c r="G943" s="3" t="s">
        <v>1778</v>
      </c>
      <c r="H943" s="3" t="s">
        <v>1291</v>
      </c>
      <c r="I943" s="3" t="s">
        <v>19</v>
      </c>
      <c r="J943" s="3" t="s">
        <v>93</v>
      </c>
      <c r="K943" s="3">
        <v>999</v>
      </c>
      <c r="L943" s="3" t="s">
        <v>21</v>
      </c>
      <c r="M943" s="3" t="s">
        <v>542</v>
      </c>
      <c r="N943" s="3">
        <v>200</v>
      </c>
      <c r="O943" s="3" t="s">
        <v>23</v>
      </c>
      <c r="P943" s="3">
        <f t="shared" si="14"/>
        <v>5</v>
      </c>
    </row>
    <row r="944" spans="1:16" hidden="1" x14ac:dyDescent="0.25">
      <c r="A944" s="2">
        <v>20194091187542</v>
      </c>
      <c r="B944" s="4">
        <v>43782</v>
      </c>
      <c r="C944" s="4">
        <v>43803</v>
      </c>
      <c r="D944" s="2">
        <v>20193110400571</v>
      </c>
      <c r="E944" s="4">
        <v>43789</v>
      </c>
      <c r="F944" s="3" t="s">
        <v>15</v>
      </c>
      <c r="G944" s="3" t="s">
        <v>16</v>
      </c>
      <c r="H944" s="3" t="s">
        <v>734</v>
      </c>
      <c r="I944" s="3" t="s">
        <v>19</v>
      </c>
      <c r="J944" s="3" t="s">
        <v>67</v>
      </c>
      <c r="K944" s="3">
        <v>999</v>
      </c>
      <c r="L944" s="3" t="s">
        <v>21</v>
      </c>
      <c r="M944" s="3" t="s">
        <v>242</v>
      </c>
      <c r="N944" s="3">
        <v>311</v>
      </c>
      <c r="O944" s="3" t="s">
        <v>23</v>
      </c>
      <c r="P944" s="3">
        <f t="shared" si="14"/>
        <v>7</v>
      </c>
    </row>
    <row r="945" spans="1:16" hidden="1" x14ac:dyDescent="0.25">
      <c r="A945" s="2">
        <v>20194091188012</v>
      </c>
      <c r="B945" s="4">
        <v>43783</v>
      </c>
      <c r="C945" s="4">
        <v>43797</v>
      </c>
      <c r="D945" s="2"/>
      <c r="E945" s="3" t="s">
        <v>18</v>
      </c>
      <c r="F945" s="3" t="s">
        <v>27</v>
      </c>
      <c r="G945" s="3" t="s">
        <v>1779</v>
      </c>
      <c r="H945" s="3" t="s">
        <v>1780</v>
      </c>
      <c r="I945" s="3" t="s">
        <v>37</v>
      </c>
      <c r="J945" s="3" t="s">
        <v>20</v>
      </c>
      <c r="K945" s="3">
        <v>999</v>
      </c>
      <c r="L945" s="3" t="s">
        <v>21</v>
      </c>
      <c r="M945" s="3" t="s">
        <v>1662</v>
      </c>
      <c r="N945" s="3">
        <v>703</v>
      </c>
      <c r="O945" s="3" t="s">
        <v>23</v>
      </c>
      <c r="P945" s="3" t="str">
        <f t="shared" si="14"/>
        <v>-</v>
      </c>
    </row>
    <row r="946" spans="1:16" hidden="1" x14ac:dyDescent="0.25">
      <c r="A946" s="2">
        <v>20194091188202</v>
      </c>
      <c r="B946" s="4">
        <v>43783</v>
      </c>
      <c r="C946" s="4">
        <v>43804</v>
      </c>
      <c r="D946" s="2">
        <v>20193110394671</v>
      </c>
      <c r="E946" s="4">
        <v>43784</v>
      </c>
      <c r="F946" s="3" t="s">
        <v>24</v>
      </c>
      <c r="G946" s="3" t="s">
        <v>1781</v>
      </c>
      <c r="H946" s="3" t="s">
        <v>1782</v>
      </c>
      <c r="I946" s="3" t="s">
        <v>19</v>
      </c>
      <c r="J946" s="3" t="s">
        <v>20</v>
      </c>
      <c r="K946" s="3">
        <v>999</v>
      </c>
      <c r="L946" s="3" t="s">
        <v>21</v>
      </c>
      <c r="M946" s="3" t="s">
        <v>408</v>
      </c>
      <c r="N946" s="3">
        <v>311</v>
      </c>
      <c r="O946" s="3" t="s">
        <v>23</v>
      </c>
      <c r="P946" s="3">
        <f t="shared" si="14"/>
        <v>1</v>
      </c>
    </row>
    <row r="947" spans="1:16" x14ac:dyDescent="0.25">
      <c r="A947" s="2">
        <v>20194091188232</v>
      </c>
      <c r="B947" s="4">
        <v>43783</v>
      </c>
      <c r="C947" s="4">
        <v>43804</v>
      </c>
      <c r="D947" s="2">
        <v>20193120416381</v>
      </c>
      <c r="E947" s="4">
        <v>43802</v>
      </c>
      <c r="F947" s="3" t="s">
        <v>293</v>
      </c>
      <c r="G947" s="3" t="s">
        <v>1783</v>
      </c>
      <c r="H947" s="3" t="s">
        <v>1784</v>
      </c>
      <c r="I947" s="3" t="s">
        <v>19</v>
      </c>
      <c r="J947" s="3" t="s">
        <v>83</v>
      </c>
      <c r="K947" s="3">
        <v>999</v>
      </c>
      <c r="L947" s="3" t="s">
        <v>21</v>
      </c>
      <c r="M947" s="3" t="s">
        <v>321</v>
      </c>
      <c r="N947" s="3">
        <v>312</v>
      </c>
      <c r="O947" s="3" t="s">
        <v>23</v>
      </c>
      <c r="P947" s="3">
        <f t="shared" si="14"/>
        <v>19</v>
      </c>
    </row>
    <row r="948" spans="1:16" hidden="1" x14ac:dyDescent="0.25">
      <c r="A948" s="2">
        <v>20194091188272</v>
      </c>
      <c r="B948" s="4">
        <v>43783</v>
      </c>
      <c r="C948" s="4">
        <v>43804</v>
      </c>
      <c r="D948" s="2">
        <v>20196060418841</v>
      </c>
      <c r="E948" s="4">
        <v>43804</v>
      </c>
      <c r="F948" s="3" t="s">
        <v>15</v>
      </c>
      <c r="G948" s="3" t="s">
        <v>1785</v>
      </c>
      <c r="H948" s="3" t="s">
        <v>1786</v>
      </c>
      <c r="I948" s="3" t="s">
        <v>19</v>
      </c>
      <c r="J948" s="3" t="s">
        <v>20</v>
      </c>
      <c r="K948" s="3">
        <v>999</v>
      </c>
      <c r="L948" s="3" t="s">
        <v>21</v>
      </c>
      <c r="M948" s="3" t="s">
        <v>500</v>
      </c>
      <c r="N948" s="3">
        <v>606</v>
      </c>
      <c r="O948" s="3" t="s">
        <v>23</v>
      </c>
      <c r="P948" s="3">
        <f t="shared" si="14"/>
        <v>21</v>
      </c>
    </row>
    <row r="949" spans="1:16" hidden="1" x14ac:dyDescent="0.25">
      <c r="A949" s="2">
        <v>20194091188452</v>
      </c>
      <c r="B949" s="4">
        <v>43783</v>
      </c>
      <c r="C949" s="4">
        <v>43797</v>
      </c>
      <c r="D949" s="2">
        <v>20193030409161</v>
      </c>
      <c r="E949" s="4">
        <v>43796</v>
      </c>
      <c r="F949" s="3" t="s">
        <v>85</v>
      </c>
      <c r="G949" s="3" t="s">
        <v>1787</v>
      </c>
      <c r="H949" s="3" t="s">
        <v>1788</v>
      </c>
      <c r="I949" s="3" t="s">
        <v>19</v>
      </c>
      <c r="J949" s="3" t="s">
        <v>173</v>
      </c>
      <c r="K949" s="3">
        <v>999</v>
      </c>
      <c r="L949" s="3" t="s">
        <v>21</v>
      </c>
      <c r="M949" s="3" t="s">
        <v>455</v>
      </c>
      <c r="N949" s="3">
        <v>303</v>
      </c>
      <c r="O949" s="3" t="s">
        <v>23</v>
      </c>
      <c r="P949" s="3">
        <f t="shared" si="14"/>
        <v>13</v>
      </c>
    </row>
    <row r="950" spans="1:16" hidden="1" x14ac:dyDescent="0.25">
      <c r="A950" s="2">
        <v>20194091188462</v>
      </c>
      <c r="B950" s="4">
        <v>43783</v>
      </c>
      <c r="C950" s="4">
        <v>43797</v>
      </c>
      <c r="D950" s="2">
        <v>20193040403751</v>
      </c>
      <c r="E950" s="4">
        <v>43790</v>
      </c>
      <c r="F950" s="3" t="s">
        <v>85</v>
      </c>
      <c r="G950" s="3" t="s">
        <v>1789</v>
      </c>
      <c r="H950" s="3" t="s">
        <v>1790</v>
      </c>
      <c r="I950" s="3" t="s">
        <v>19</v>
      </c>
      <c r="J950" s="3" t="s">
        <v>136</v>
      </c>
      <c r="K950" s="3">
        <v>999</v>
      </c>
      <c r="L950" s="3" t="s">
        <v>21</v>
      </c>
      <c r="M950" s="3" t="s">
        <v>303</v>
      </c>
      <c r="N950" s="3">
        <v>304</v>
      </c>
      <c r="O950" s="3" t="s">
        <v>23</v>
      </c>
      <c r="P950" s="3">
        <f t="shared" si="14"/>
        <v>7</v>
      </c>
    </row>
    <row r="951" spans="1:16" x14ac:dyDescent="0.25">
      <c r="A951" s="2">
        <v>20194091188502</v>
      </c>
      <c r="B951" s="4">
        <v>43783</v>
      </c>
      <c r="C951" s="4">
        <v>43797</v>
      </c>
      <c r="D951" s="2"/>
      <c r="E951" s="3" t="s">
        <v>18</v>
      </c>
      <c r="F951" s="3" t="s">
        <v>210</v>
      </c>
      <c r="G951" s="3" t="s">
        <v>1791</v>
      </c>
      <c r="H951" s="3" t="s">
        <v>1792</v>
      </c>
      <c r="I951" s="3" t="s">
        <v>37</v>
      </c>
      <c r="J951" s="3" t="s">
        <v>20</v>
      </c>
      <c r="K951" s="3">
        <v>999</v>
      </c>
      <c r="L951" s="3" t="s">
        <v>21</v>
      </c>
      <c r="M951" s="3" t="s">
        <v>141</v>
      </c>
      <c r="N951" s="3">
        <v>500</v>
      </c>
      <c r="O951" s="3" t="s">
        <v>23</v>
      </c>
      <c r="P951" s="3" t="str">
        <f t="shared" si="14"/>
        <v>-</v>
      </c>
    </row>
    <row r="952" spans="1:16" hidden="1" x14ac:dyDescent="0.25">
      <c r="A952" s="2">
        <v>20194091188572</v>
      </c>
      <c r="B952" s="4">
        <v>43783</v>
      </c>
      <c r="C952" s="4">
        <v>43804</v>
      </c>
      <c r="D952" s="2">
        <v>20192000424421</v>
      </c>
      <c r="E952" s="4">
        <v>43808</v>
      </c>
      <c r="F952" s="3" t="s">
        <v>24</v>
      </c>
      <c r="G952" s="3" t="s">
        <v>1793</v>
      </c>
      <c r="H952" s="3" t="s">
        <v>1769</v>
      </c>
      <c r="I952" s="3" t="s">
        <v>37</v>
      </c>
      <c r="J952" s="3" t="s">
        <v>20</v>
      </c>
      <c r="K952" s="3">
        <v>999</v>
      </c>
      <c r="L952" s="3" t="s">
        <v>21</v>
      </c>
      <c r="M952" s="3" t="s">
        <v>365</v>
      </c>
      <c r="N952" s="3">
        <v>200</v>
      </c>
      <c r="O952" s="3" t="s">
        <v>23</v>
      </c>
      <c r="P952" s="3">
        <f t="shared" si="14"/>
        <v>25</v>
      </c>
    </row>
    <row r="953" spans="1:16" hidden="1" x14ac:dyDescent="0.25">
      <c r="A953" s="2">
        <v>20194091188732</v>
      </c>
      <c r="B953" s="4">
        <v>43783</v>
      </c>
      <c r="C953" s="4">
        <v>43804</v>
      </c>
      <c r="D953" s="2">
        <v>20195000415111</v>
      </c>
      <c r="E953" s="4">
        <v>43801</v>
      </c>
      <c r="F953" s="3" t="s">
        <v>15</v>
      </c>
      <c r="G953" s="3" t="s">
        <v>1794</v>
      </c>
      <c r="H953" s="3" t="s">
        <v>60</v>
      </c>
      <c r="I953" s="3" t="s">
        <v>19</v>
      </c>
      <c r="J953" s="3" t="s">
        <v>71</v>
      </c>
      <c r="K953" s="3">
        <v>999</v>
      </c>
      <c r="L953" s="3" t="s">
        <v>21</v>
      </c>
      <c r="M953" s="3" t="s">
        <v>743</v>
      </c>
      <c r="N953" s="3">
        <v>500</v>
      </c>
      <c r="O953" s="3" t="s">
        <v>23</v>
      </c>
      <c r="P953" s="3">
        <f t="shared" si="14"/>
        <v>18</v>
      </c>
    </row>
    <row r="954" spans="1:16" hidden="1" x14ac:dyDescent="0.25">
      <c r="A954" s="2">
        <v>20194091188772</v>
      </c>
      <c r="B954" s="4">
        <v>43783</v>
      </c>
      <c r="C954" s="4">
        <v>43797</v>
      </c>
      <c r="D954" s="2">
        <v>20193120403271</v>
      </c>
      <c r="E954" s="4">
        <v>43790</v>
      </c>
      <c r="F954" s="3" t="s">
        <v>85</v>
      </c>
      <c r="G954" s="3" t="s">
        <v>1795</v>
      </c>
      <c r="H954" s="3" t="s">
        <v>1796</v>
      </c>
      <c r="I954" s="3" t="s">
        <v>19</v>
      </c>
      <c r="J954" s="3" t="s">
        <v>20</v>
      </c>
      <c r="K954" s="3">
        <v>999</v>
      </c>
      <c r="L954" s="3" t="s">
        <v>21</v>
      </c>
      <c r="M954" s="3" t="s">
        <v>535</v>
      </c>
      <c r="N954" s="3">
        <v>312</v>
      </c>
      <c r="O954" s="3" t="s">
        <v>23</v>
      </c>
      <c r="P954" s="3">
        <f t="shared" si="14"/>
        <v>7</v>
      </c>
    </row>
    <row r="955" spans="1:16" hidden="1" x14ac:dyDescent="0.25">
      <c r="A955" s="2">
        <v>20194091188802</v>
      </c>
      <c r="B955" s="4">
        <v>43783</v>
      </c>
      <c r="C955" s="4">
        <v>43797</v>
      </c>
      <c r="D955" s="2">
        <v>20195000411591</v>
      </c>
      <c r="E955" s="4">
        <v>43797</v>
      </c>
      <c r="F955" s="3" t="s">
        <v>34</v>
      </c>
      <c r="G955" s="3" t="s">
        <v>1797</v>
      </c>
      <c r="H955" s="3" t="s">
        <v>60</v>
      </c>
      <c r="I955" s="3" t="s">
        <v>19</v>
      </c>
      <c r="J955" s="3" t="s">
        <v>20</v>
      </c>
      <c r="K955" s="3">
        <v>999</v>
      </c>
      <c r="L955" s="3" t="s">
        <v>21</v>
      </c>
      <c r="M955" s="3" t="s">
        <v>141</v>
      </c>
      <c r="N955" s="3">
        <v>500</v>
      </c>
      <c r="O955" s="3" t="s">
        <v>23</v>
      </c>
      <c r="P955" s="3">
        <f t="shared" si="14"/>
        <v>14</v>
      </c>
    </row>
    <row r="956" spans="1:16" hidden="1" x14ac:dyDescent="0.25">
      <c r="A956" s="2">
        <v>20194091188852</v>
      </c>
      <c r="B956" s="4">
        <v>43783</v>
      </c>
      <c r="C956" s="4">
        <v>43804</v>
      </c>
      <c r="D956" s="2">
        <v>20195000394481</v>
      </c>
      <c r="E956" s="4">
        <v>43784</v>
      </c>
      <c r="F956" s="3" t="s">
        <v>24</v>
      </c>
      <c r="G956" s="3" t="s">
        <v>1798</v>
      </c>
      <c r="H956" s="3" t="s">
        <v>1799</v>
      </c>
      <c r="I956" s="3" t="s">
        <v>19</v>
      </c>
      <c r="J956" s="3" t="s">
        <v>20</v>
      </c>
      <c r="K956" s="3">
        <v>500</v>
      </c>
      <c r="L956" s="3" t="s">
        <v>1659</v>
      </c>
      <c r="M956" s="3" t="s">
        <v>1660</v>
      </c>
      <c r="N956" s="3">
        <v>500</v>
      </c>
      <c r="O956" s="3"/>
      <c r="P956" s="3">
        <f t="shared" si="14"/>
        <v>1</v>
      </c>
    </row>
    <row r="957" spans="1:16" x14ac:dyDescent="0.25">
      <c r="A957" s="2">
        <v>20194091189172</v>
      </c>
      <c r="B957" s="4">
        <v>43783</v>
      </c>
      <c r="C957" s="4">
        <v>43804</v>
      </c>
      <c r="D957" s="2">
        <v>20195000406731</v>
      </c>
      <c r="E957" s="4">
        <v>43795</v>
      </c>
      <c r="F957" s="3" t="s">
        <v>77</v>
      </c>
      <c r="G957" s="3" t="s">
        <v>1800</v>
      </c>
      <c r="H957" s="3" t="s">
        <v>1801</v>
      </c>
      <c r="I957" s="3" t="s">
        <v>19</v>
      </c>
      <c r="J957" s="3" t="s">
        <v>20</v>
      </c>
      <c r="K957" s="3">
        <v>999</v>
      </c>
      <c r="L957" s="3" t="s">
        <v>21</v>
      </c>
      <c r="M957" s="3" t="s">
        <v>117</v>
      </c>
      <c r="N957" s="3">
        <v>500</v>
      </c>
      <c r="O957" s="3" t="s">
        <v>23</v>
      </c>
      <c r="P957" s="3">
        <f t="shared" si="14"/>
        <v>12</v>
      </c>
    </row>
    <row r="958" spans="1:16" x14ac:dyDescent="0.25">
      <c r="A958" s="2">
        <v>20194091189232</v>
      </c>
      <c r="B958" s="4">
        <v>43783</v>
      </c>
      <c r="C958" s="4">
        <v>43804</v>
      </c>
      <c r="D958" s="2"/>
      <c r="E958" s="3" t="s">
        <v>18</v>
      </c>
      <c r="F958" s="3" t="s">
        <v>77</v>
      </c>
      <c r="G958" s="3" t="s">
        <v>1802</v>
      </c>
      <c r="H958" s="3" t="s">
        <v>700</v>
      </c>
      <c r="I958" s="3" t="s">
        <v>37</v>
      </c>
      <c r="J958" s="3" t="s">
        <v>20</v>
      </c>
      <c r="K958" s="3">
        <v>500</v>
      </c>
      <c r="L958" s="3" t="s">
        <v>1659</v>
      </c>
      <c r="M958" s="3" t="s">
        <v>1660</v>
      </c>
      <c r="N958" s="3">
        <v>500</v>
      </c>
      <c r="O958" s="3"/>
      <c r="P958" s="3" t="str">
        <f t="shared" si="14"/>
        <v>-</v>
      </c>
    </row>
    <row r="959" spans="1:16" hidden="1" x14ac:dyDescent="0.25">
      <c r="A959" s="2">
        <v>20194091189432</v>
      </c>
      <c r="B959" s="4">
        <v>43783</v>
      </c>
      <c r="C959" s="4">
        <v>43797</v>
      </c>
      <c r="D959" s="2">
        <v>20193120400041</v>
      </c>
      <c r="E959" s="4">
        <v>43788</v>
      </c>
      <c r="F959" s="3" t="s">
        <v>210</v>
      </c>
      <c r="G959" s="3" t="s">
        <v>1803</v>
      </c>
      <c r="H959" s="3" t="s">
        <v>1796</v>
      </c>
      <c r="I959" s="3" t="s">
        <v>19</v>
      </c>
      <c r="J959" s="3" t="s">
        <v>71</v>
      </c>
      <c r="K959" s="3">
        <v>999</v>
      </c>
      <c r="L959" s="3" t="s">
        <v>21</v>
      </c>
      <c r="M959" s="3" t="s">
        <v>535</v>
      </c>
      <c r="N959" s="3">
        <v>312</v>
      </c>
      <c r="O959" s="3" t="s">
        <v>23</v>
      </c>
      <c r="P959" s="3">
        <f t="shared" si="14"/>
        <v>5</v>
      </c>
    </row>
    <row r="960" spans="1:16" x14ac:dyDescent="0.25">
      <c r="A960" s="2">
        <v>20194091189612</v>
      </c>
      <c r="B960" s="4">
        <v>43783</v>
      </c>
      <c r="C960" s="4">
        <v>43804</v>
      </c>
      <c r="D960" s="2">
        <v>20195000421191</v>
      </c>
      <c r="E960" s="4">
        <v>43805</v>
      </c>
      <c r="F960" s="3" t="s">
        <v>24</v>
      </c>
      <c r="G960" s="3" t="s">
        <v>1804</v>
      </c>
      <c r="H960" s="3" t="s">
        <v>1805</v>
      </c>
      <c r="I960" s="3" t="s">
        <v>37</v>
      </c>
      <c r="J960" s="3" t="s">
        <v>20</v>
      </c>
      <c r="K960" s="3">
        <v>999</v>
      </c>
      <c r="L960" s="3" t="s">
        <v>21</v>
      </c>
      <c r="M960" s="3" t="s">
        <v>141</v>
      </c>
      <c r="N960" s="3">
        <v>500</v>
      </c>
      <c r="O960" s="3" t="s">
        <v>23</v>
      </c>
      <c r="P960" s="3">
        <f t="shared" si="14"/>
        <v>22</v>
      </c>
    </row>
    <row r="961" spans="1:16" x14ac:dyDescent="0.25">
      <c r="A961" s="2">
        <v>20194091189672</v>
      </c>
      <c r="B961" s="4">
        <v>43783</v>
      </c>
      <c r="C961" s="4">
        <v>43804</v>
      </c>
      <c r="D961" s="2">
        <v>20195000405341</v>
      </c>
      <c r="E961" s="4">
        <v>43794</v>
      </c>
      <c r="F961" s="3" t="s">
        <v>293</v>
      </c>
      <c r="G961" s="3" t="s">
        <v>1806</v>
      </c>
      <c r="H961" s="3" t="s">
        <v>1807</v>
      </c>
      <c r="I961" s="3" t="s">
        <v>19</v>
      </c>
      <c r="J961" s="3" t="s">
        <v>20</v>
      </c>
      <c r="K961" s="3">
        <v>999</v>
      </c>
      <c r="L961" s="3" t="s">
        <v>21</v>
      </c>
      <c r="M961" s="3" t="s">
        <v>260</v>
      </c>
      <c r="N961" s="3">
        <v>500</v>
      </c>
      <c r="O961" s="3" t="s">
        <v>23</v>
      </c>
      <c r="P961" s="3">
        <f t="shared" si="14"/>
        <v>11</v>
      </c>
    </row>
    <row r="962" spans="1:16" x14ac:dyDescent="0.25">
      <c r="A962" s="2">
        <v>20194091189712</v>
      </c>
      <c r="B962" s="4">
        <v>43783</v>
      </c>
      <c r="C962" s="4">
        <v>43804</v>
      </c>
      <c r="D962" s="2"/>
      <c r="E962" s="3" t="s">
        <v>18</v>
      </c>
      <c r="F962" s="3" t="s">
        <v>24</v>
      </c>
      <c r="G962" s="3" t="s">
        <v>1808</v>
      </c>
      <c r="H962" s="3" t="s">
        <v>1807</v>
      </c>
      <c r="I962" s="3" t="s">
        <v>37</v>
      </c>
      <c r="J962" s="3" t="s">
        <v>93</v>
      </c>
      <c r="K962" s="3">
        <v>999</v>
      </c>
      <c r="L962" s="3" t="s">
        <v>21</v>
      </c>
      <c r="M962" s="3" t="s">
        <v>260</v>
      </c>
      <c r="N962" s="3">
        <v>500</v>
      </c>
      <c r="O962" s="3" t="s">
        <v>23</v>
      </c>
      <c r="P962" s="3" t="str">
        <f t="shared" si="14"/>
        <v>-</v>
      </c>
    </row>
    <row r="963" spans="1:16" x14ac:dyDescent="0.25">
      <c r="A963" s="2">
        <v>20194091189832</v>
      </c>
      <c r="B963" s="4">
        <v>43783</v>
      </c>
      <c r="C963" s="4">
        <v>43797</v>
      </c>
      <c r="D963" s="2" t="s">
        <v>1809</v>
      </c>
      <c r="E963" s="4">
        <v>43797</v>
      </c>
      <c r="F963" s="3" t="s">
        <v>85</v>
      </c>
      <c r="G963" s="3" t="s">
        <v>1810</v>
      </c>
      <c r="H963" s="3" t="s">
        <v>1811</v>
      </c>
      <c r="I963" s="3" t="s">
        <v>19</v>
      </c>
      <c r="J963" s="3" t="s">
        <v>201</v>
      </c>
      <c r="K963" s="3">
        <v>999</v>
      </c>
      <c r="L963" s="3" t="s">
        <v>21</v>
      </c>
      <c r="M963" s="3" t="s">
        <v>303</v>
      </c>
      <c r="N963" s="3">
        <v>304</v>
      </c>
      <c r="O963" s="3" t="s">
        <v>23</v>
      </c>
      <c r="P963" s="3">
        <f t="shared" si="14"/>
        <v>14</v>
      </c>
    </row>
    <row r="964" spans="1:16" x14ac:dyDescent="0.25">
      <c r="A964" s="2">
        <v>20194091190182</v>
      </c>
      <c r="B964" s="4">
        <v>43783</v>
      </c>
      <c r="C964" s="4">
        <v>43797</v>
      </c>
      <c r="D964" s="2">
        <v>20192000397801</v>
      </c>
      <c r="E964" s="4">
        <v>43788</v>
      </c>
      <c r="F964" s="3" t="s">
        <v>34</v>
      </c>
      <c r="G964" s="3" t="s">
        <v>1812</v>
      </c>
      <c r="H964" s="3" t="s">
        <v>1550</v>
      </c>
      <c r="I964" s="3" t="s">
        <v>19</v>
      </c>
      <c r="J964" s="3" t="s">
        <v>20</v>
      </c>
      <c r="K964" s="3">
        <v>999</v>
      </c>
      <c r="L964" s="3" t="s">
        <v>21</v>
      </c>
      <c r="M964" s="3" t="s">
        <v>1061</v>
      </c>
      <c r="N964" s="3">
        <v>200</v>
      </c>
      <c r="O964" s="3" t="s">
        <v>23</v>
      </c>
      <c r="P964" s="3">
        <f t="shared" ref="P964:P1027" si="15">IFERROR(E964-B964,"-")</f>
        <v>5</v>
      </c>
    </row>
    <row r="965" spans="1:16" hidden="1" x14ac:dyDescent="0.25">
      <c r="A965" s="2">
        <v>20194091190232</v>
      </c>
      <c r="B965" s="4">
        <v>43783</v>
      </c>
      <c r="C965" s="4">
        <v>43797</v>
      </c>
      <c r="D965" s="2">
        <v>20193030394751</v>
      </c>
      <c r="E965" s="4">
        <v>43784</v>
      </c>
      <c r="F965" s="3" t="s">
        <v>175</v>
      </c>
      <c r="G965" s="3" t="s">
        <v>1813</v>
      </c>
      <c r="H965" s="3" t="s">
        <v>1814</v>
      </c>
      <c r="I965" s="3" t="s">
        <v>19</v>
      </c>
      <c r="J965" s="3" t="s">
        <v>93</v>
      </c>
      <c r="K965" s="3">
        <v>999</v>
      </c>
      <c r="L965" s="3" t="s">
        <v>21</v>
      </c>
      <c r="M965" s="3" t="s">
        <v>455</v>
      </c>
      <c r="N965" s="3">
        <v>303</v>
      </c>
      <c r="O965" s="3" t="s">
        <v>23</v>
      </c>
      <c r="P965" s="3">
        <f t="shared" si="15"/>
        <v>1</v>
      </c>
    </row>
    <row r="966" spans="1:16" hidden="1" x14ac:dyDescent="0.25">
      <c r="A966" s="2">
        <v>20194091190242</v>
      </c>
      <c r="B966" s="4">
        <v>43783</v>
      </c>
      <c r="C966" s="4">
        <v>43804</v>
      </c>
      <c r="D966" s="2">
        <v>20193110400891</v>
      </c>
      <c r="E966" s="4">
        <v>43789</v>
      </c>
      <c r="F966" s="3" t="s">
        <v>293</v>
      </c>
      <c r="G966" s="3" t="s">
        <v>16</v>
      </c>
      <c r="H966" s="3" t="s">
        <v>1815</v>
      </c>
      <c r="I966" s="3" t="s">
        <v>19</v>
      </c>
      <c r="J966" s="3" t="s">
        <v>71</v>
      </c>
      <c r="K966" s="3">
        <v>999</v>
      </c>
      <c r="L966" s="3" t="s">
        <v>21</v>
      </c>
      <c r="M966" s="3" t="s">
        <v>151</v>
      </c>
      <c r="N966" s="3">
        <v>311</v>
      </c>
      <c r="O966" s="3" t="s">
        <v>23</v>
      </c>
      <c r="P966" s="3">
        <f t="shared" si="15"/>
        <v>6</v>
      </c>
    </row>
    <row r="967" spans="1:16" x14ac:dyDescent="0.25">
      <c r="A967" s="2">
        <v>20194091190442</v>
      </c>
      <c r="B967" s="4">
        <v>43783</v>
      </c>
      <c r="C967" s="4">
        <v>43804</v>
      </c>
      <c r="D967" s="2">
        <v>20196060436391</v>
      </c>
      <c r="E967" s="4">
        <v>43816</v>
      </c>
      <c r="F967" s="3" t="s">
        <v>24</v>
      </c>
      <c r="G967" s="3" t="s">
        <v>1816</v>
      </c>
      <c r="H967" s="3" t="s">
        <v>1817</v>
      </c>
      <c r="I967" s="3" t="s">
        <v>37</v>
      </c>
      <c r="J967" s="3" t="s">
        <v>20</v>
      </c>
      <c r="K967" s="3">
        <v>999</v>
      </c>
      <c r="L967" s="3" t="s">
        <v>21</v>
      </c>
      <c r="M967" s="3" t="s">
        <v>772</v>
      </c>
      <c r="N967" s="3">
        <v>606</v>
      </c>
      <c r="O967" s="3" t="s">
        <v>23</v>
      </c>
      <c r="P967" s="3">
        <f t="shared" si="15"/>
        <v>33</v>
      </c>
    </row>
    <row r="968" spans="1:16" hidden="1" x14ac:dyDescent="0.25">
      <c r="A968" s="2">
        <v>20194091191002</v>
      </c>
      <c r="B968" s="4">
        <v>43783</v>
      </c>
      <c r="C968" s="4">
        <v>43797</v>
      </c>
      <c r="D968" s="2">
        <v>20193110406491</v>
      </c>
      <c r="E968" s="4">
        <v>43795</v>
      </c>
      <c r="F968" s="3" t="s">
        <v>85</v>
      </c>
      <c r="G968" s="3" t="s">
        <v>16</v>
      </c>
      <c r="H968" s="3" t="s">
        <v>1818</v>
      </c>
      <c r="I968" s="3" t="s">
        <v>19</v>
      </c>
      <c r="J968" s="3" t="s">
        <v>201</v>
      </c>
      <c r="K968" s="3">
        <v>999</v>
      </c>
      <c r="L968" s="3" t="s">
        <v>21</v>
      </c>
      <c r="M968" s="3" t="s">
        <v>80</v>
      </c>
      <c r="N968" s="3">
        <v>311</v>
      </c>
      <c r="O968" s="3" t="s">
        <v>23</v>
      </c>
      <c r="P968" s="3">
        <f t="shared" si="15"/>
        <v>12</v>
      </c>
    </row>
    <row r="969" spans="1:16" hidden="1" x14ac:dyDescent="0.25">
      <c r="A969" s="2">
        <v>20194091191152</v>
      </c>
      <c r="B969" s="4">
        <v>43783</v>
      </c>
      <c r="C969" s="4">
        <v>43804</v>
      </c>
      <c r="D969" s="2">
        <v>20196060432271</v>
      </c>
      <c r="E969" s="4">
        <v>43812</v>
      </c>
      <c r="F969" s="3" t="s">
        <v>24</v>
      </c>
      <c r="G969" s="3" t="s">
        <v>24</v>
      </c>
      <c r="H969" s="3" t="s">
        <v>1819</v>
      </c>
      <c r="I969" s="3" t="s">
        <v>37</v>
      </c>
      <c r="J969" s="3" t="s">
        <v>20</v>
      </c>
      <c r="K969" s="3">
        <v>999</v>
      </c>
      <c r="L969" s="3" t="s">
        <v>21</v>
      </c>
      <c r="M969" s="3" t="s">
        <v>772</v>
      </c>
      <c r="N969" s="3">
        <v>606</v>
      </c>
      <c r="O969" s="3" t="s">
        <v>23</v>
      </c>
      <c r="P969" s="3">
        <f t="shared" si="15"/>
        <v>29</v>
      </c>
    </row>
    <row r="970" spans="1:16" hidden="1" x14ac:dyDescent="0.25">
      <c r="A970" s="2">
        <v>20194091191262</v>
      </c>
      <c r="B970" s="4">
        <v>43783</v>
      </c>
      <c r="C970" s="4">
        <v>43804</v>
      </c>
      <c r="D970" s="2">
        <v>20196060419621</v>
      </c>
      <c r="E970" s="4">
        <v>43804</v>
      </c>
      <c r="F970" s="3" t="s">
        <v>24</v>
      </c>
      <c r="G970" s="3" t="s">
        <v>16</v>
      </c>
      <c r="H970" s="3" t="s">
        <v>1820</v>
      </c>
      <c r="I970" s="3" t="s">
        <v>19</v>
      </c>
      <c r="J970" s="3" t="s">
        <v>20</v>
      </c>
      <c r="K970" s="3">
        <v>999</v>
      </c>
      <c r="L970" s="3" t="s">
        <v>21</v>
      </c>
      <c r="M970" s="3" t="s">
        <v>98</v>
      </c>
      <c r="N970" s="3">
        <v>606</v>
      </c>
      <c r="O970" s="3" t="s">
        <v>99</v>
      </c>
      <c r="P970" s="3">
        <f t="shared" si="15"/>
        <v>21</v>
      </c>
    </row>
    <row r="971" spans="1:16" hidden="1" x14ac:dyDescent="0.25">
      <c r="A971" s="2">
        <v>20194091191332</v>
      </c>
      <c r="B971" s="4">
        <v>43783</v>
      </c>
      <c r="C971" s="4">
        <v>43804</v>
      </c>
      <c r="D971" s="2">
        <v>20193080418341</v>
      </c>
      <c r="E971" s="4">
        <v>43803</v>
      </c>
      <c r="F971" s="3" t="s">
        <v>24</v>
      </c>
      <c r="G971" s="3" t="s">
        <v>1821</v>
      </c>
      <c r="H971" s="3" t="s">
        <v>1822</v>
      </c>
      <c r="I971" s="3" t="s">
        <v>19</v>
      </c>
      <c r="J971" s="3" t="s">
        <v>173</v>
      </c>
      <c r="K971" s="3">
        <v>999</v>
      </c>
      <c r="L971" s="3" t="s">
        <v>21</v>
      </c>
      <c r="M971" s="3" t="s">
        <v>1823</v>
      </c>
      <c r="N971" s="3">
        <v>308</v>
      </c>
      <c r="O971" s="3" t="s">
        <v>23</v>
      </c>
      <c r="P971" s="3">
        <f t="shared" si="15"/>
        <v>20</v>
      </c>
    </row>
    <row r="972" spans="1:16" hidden="1" x14ac:dyDescent="0.25">
      <c r="A972" s="2">
        <v>20194091191342</v>
      </c>
      <c r="B972" s="4">
        <v>43783</v>
      </c>
      <c r="C972" s="4">
        <v>43797</v>
      </c>
      <c r="D972" s="2">
        <v>20193060410631</v>
      </c>
      <c r="E972" s="4">
        <v>43797</v>
      </c>
      <c r="F972" s="3" t="s">
        <v>210</v>
      </c>
      <c r="G972" s="3" t="s">
        <v>16</v>
      </c>
      <c r="H972" s="3" t="s">
        <v>1824</v>
      </c>
      <c r="I972" s="3" t="s">
        <v>19</v>
      </c>
      <c r="J972" s="3" t="s">
        <v>71</v>
      </c>
      <c r="K972" s="3">
        <v>999</v>
      </c>
      <c r="L972" s="3" t="s">
        <v>21</v>
      </c>
      <c r="M972" s="3" t="s">
        <v>438</v>
      </c>
      <c r="N972" s="3">
        <v>306</v>
      </c>
      <c r="O972" s="3" t="s">
        <v>23</v>
      </c>
      <c r="P972" s="3">
        <f t="shared" si="15"/>
        <v>14</v>
      </c>
    </row>
    <row r="973" spans="1:16" hidden="1" x14ac:dyDescent="0.25">
      <c r="A973" s="2">
        <v>20194091191442</v>
      </c>
      <c r="B973" s="4">
        <v>43783</v>
      </c>
      <c r="C973" s="4">
        <v>43797</v>
      </c>
      <c r="D973" s="2">
        <v>20193060404781</v>
      </c>
      <c r="E973" s="4">
        <v>43791</v>
      </c>
      <c r="F973" s="3" t="s">
        <v>210</v>
      </c>
      <c r="G973" s="3" t="s">
        <v>16</v>
      </c>
      <c r="H973" s="3" t="s">
        <v>1825</v>
      </c>
      <c r="I973" s="3" t="s">
        <v>19</v>
      </c>
      <c r="J973" s="3" t="s">
        <v>93</v>
      </c>
      <c r="K973" s="3">
        <v>999</v>
      </c>
      <c r="L973" s="3" t="s">
        <v>21</v>
      </c>
      <c r="M973" s="3" t="s">
        <v>105</v>
      </c>
      <c r="N973" s="3">
        <v>306</v>
      </c>
      <c r="O973" s="3" t="s">
        <v>23</v>
      </c>
      <c r="P973" s="3">
        <f t="shared" si="15"/>
        <v>8</v>
      </c>
    </row>
    <row r="974" spans="1:16" x14ac:dyDescent="0.25">
      <c r="A974" s="2">
        <v>20194091191462</v>
      </c>
      <c r="B974" s="4">
        <v>43783</v>
      </c>
      <c r="C974" s="4">
        <v>43797</v>
      </c>
      <c r="D974" s="2"/>
      <c r="E974" s="3" t="s">
        <v>18</v>
      </c>
      <c r="F974" s="3" t="s">
        <v>34</v>
      </c>
      <c r="G974" s="3" t="s">
        <v>1826</v>
      </c>
      <c r="H974" s="3" t="s">
        <v>1026</v>
      </c>
      <c r="I974" s="3" t="s">
        <v>37</v>
      </c>
      <c r="J974" s="3" t="s">
        <v>20</v>
      </c>
      <c r="K974" s="3">
        <v>999</v>
      </c>
      <c r="L974" s="3" t="s">
        <v>21</v>
      </c>
      <c r="M974" s="3" t="s">
        <v>657</v>
      </c>
      <c r="N974" s="3">
        <v>304</v>
      </c>
      <c r="O974" s="3" t="s">
        <v>23</v>
      </c>
      <c r="P974" s="3" t="str">
        <f t="shared" si="15"/>
        <v>-</v>
      </c>
    </row>
    <row r="975" spans="1:16" hidden="1" x14ac:dyDescent="0.25">
      <c r="A975" s="2">
        <v>20194091191972</v>
      </c>
      <c r="B975" s="4">
        <v>43783</v>
      </c>
      <c r="C975" s="4">
        <v>43797</v>
      </c>
      <c r="D975" s="2">
        <v>20195000405191</v>
      </c>
      <c r="E975" s="4">
        <v>43794</v>
      </c>
      <c r="F975" s="3" t="s">
        <v>85</v>
      </c>
      <c r="G975" s="3" t="s">
        <v>1827</v>
      </c>
      <c r="H975" s="3" t="s">
        <v>1828</v>
      </c>
      <c r="I975" s="3" t="s">
        <v>19</v>
      </c>
      <c r="J975" s="3" t="s">
        <v>20</v>
      </c>
      <c r="K975" s="3">
        <v>999</v>
      </c>
      <c r="L975" s="3" t="s">
        <v>21</v>
      </c>
      <c r="M975" s="3" t="s">
        <v>30</v>
      </c>
      <c r="N975" s="3">
        <v>500</v>
      </c>
      <c r="O975" s="3" t="s">
        <v>23</v>
      </c>
      <c r="P975" s="3">
        <f t="shared" si="15"/>
        <v>11</v>
      </c>
    </row>
    <row r="976" spans="1:16" x14ac:dyDescent="0.25">
      <c r="A976" s="2">
        <v>20194091192222</v>
      </c>
      <c r="B976" s="4">
        <v>43783</v>
      </c>
      <c r="C976" s="4">
        <v>43804</v>
      </c>
      <c r="D976" s="2">
        <v>20195000406221</v>
      </c>
      <c r="E976" s="4">
        <v>43794</v>
      </c>
      <c r="F976" s="3" t="s">
        <v>24</v>
      </c>
      <c r="G976" s="3" t="s">
        <v>1829</v>
      </c>
      <c r="H976" s="3" t="s">
        <v>1830</v>
      </c>
      <c r="I976" s="3" t="s">
        <v>19</v>
      </c>
      <c r="J976" s="3" t="s">
        <v>20</v>
      </c>
      <c r="K976" s="3">
        <v>999</v>
      </c>
      <c r="L976" s="3" t="s">
        <v>21</v>
      </c>
      <c r="M976" s="3" t="s">
        <v>757</v>
      </c>
      <c r="N976" s="3">
        <v>500</v>
      </c>
      <c r="O976" s="3" t="s">
        <v>23</v>
      </c>
      <c r="P976" s="3">
        <f t="shared" si="15"/>
        <v>11</v>
      </c>
    </row>
    <row r="977" spans="1:16" hidden="1" x14ac:dyDescent="0.25">
      <c r="A977" s="2">
        <v>20194091192262</v>
      </c>
      <c r="B977" s="4">
        <v>43783</v>
      </c>
      <c r="C977" s="4">
        <v>43804</v>
      </c>
      <c r="D977" s="2"/>
      <c r="E977" s="3" t="s">
        <v>18</v>
      </c>
      <c r="F977" s="3" t="s">
        <v>15</v>
      </c>
      <c r="G977" s="3" t="s">
        <v>1831</v>
      </c>
      <c r="H977" s="3" t="s">
        <v>1832</v>
      </c>
      <c r="I977" s="3" t="s">
        <v>37</v>
      </c>
      <c r="J977" s="3" t="s">
        <v>57</v>
      </c>
      <c r="K977" s="3">
        <v>999</v>
      </c>
      <c r="L977" s="3" t="s">
        <v>21</v>
      </c>
      <c r="M977" s="3" t="s">
        <v>1833</v>
      </c>
      <c r="N977" s="3">
        <v>200</v>
      </c>
      <c r="O977" s="3" t="s">
        <v>23</v>
      </c>
      <c r="P977" s="3" t="str">
        <f t="shared" si="15"/>
        <v>-</v>
      </c>
    </row>
    <row r="978" spans="1:16" x14ac:dyDescent="0.25">
      <c r="A978" s="2">
        <v>20194091192272</v>
      </c>
      <c r="B978" s="4">
        <v>43783</v>
      </c>
      <c r="C978" s="4">
        <v>43797</v>
      </c>
      <c r="D978" s="2">
        <v>20193090423091</v>
      </c>
      <c r="E978" s="4">
        <v>43805</v>
      </c>
      <c r="F978" s="3" t="s">
        <v>34</v>
      </c>
      <c r="G978" s="3" t="s">
        <v>1834</v>
      </c>
      <c r="H978" s="3" t="s">
        <v>446</v>
      </c>
      <c r="I978" s="3" t="s">
        <v>37</v>
      </c>
      <c r="J978" s="3" t="s">
        <v>792</v>
      </c>
      <c r="K978" s="3">
        <v>999</v>
      </c>
      <c r="L978" s="3" t="s">
        <v>21</v>
      </c>
      <c r="M978" s="3" t="s">
        <v>58</v>
      </c>
      <c r="N978" s="3">
        <v>309</v>
      </c>
      <c r="O978" s="3" t="s">
        <v>23</v>
      </c>
      <c r="P978" s="3">
        <f t="shared" si="15"/>
        <v>22</v>
      </c>
    </row>
    <row r="979" spans="1:16" x14ac:dyDescent="0.25">
      <c r="A979" s="2">
        <v>20194091192322</v>
      </c>
      <c r="B979" s="4">
        <v>43783</v>
      </c>
      <c r="C979" s="4">
        <v>43797</v>
      </c>
      <c r="D979" s="2">
        <v>20192000395911</v>
      </c>
      <c r="E979" s="4">
        <v>43787</v>
      </c>
      <c r="F979" s="3" t="s">
        <v>210</v>
      </c>
      <c r="G979" s="3" t="s">
        <v>1835</v>
      </c>
      <c r="H979" s="3" t="s">
        <v>912</v>
      </c>
      <c r="I979" s="3" t="s">
        <v>19</v>
      </c>
      <c r="J979" s="3" t="s">
        <v>57</v>
      </c>
      <c r="K979" s="3">
        <v>999</v>
      </c>
      <c r="L979" s="3" t="s">
        <v>21</v>
      </c>
      <c r="M979" s="3" t="s">
        <v>529</v>
      </c>
      <c r="N979" s="3">
        <v>200</v>
      </c>
      <c r="O979" s="3" t="s">
        <v>23</v>
      </c>
      <c r="P979" s="3">
        <f t="shared" si="15"/>
        <v>4</v>
      </c>
    </row>
    <row r="980" spans="1:16" x14ac:dyDescent="0.25">
      <c r="A980" s="2">
        <v>20194091192682</v>
      </c>
      <c r="B980" s="4">
        <v>43783</v>
      </c>
      <c r="C980" s="4">
        <v>43797</v>
      </c>
      <c r="D980" s="2">
        <v>20193090396781</v>
      </c>
      <c r="E980" s="4">
        <v>43787</v>
      </c>
      <c r="F980" s="3" t="s">
        <v>34</v>
      </c>
      <c r="G980" s="3" t="s">
        <v>1836</v>
      </c>
      <c r="H980" s="3" t="s">
        <v>446</v>
      </c>
      <c r="I980" s="3" t="s">
        <v>19</v>
      </c>
      <c r="J980" s="3" t="s">
        <v>20</v>
      </c>
      <c r="K980" s="3">
        <v>999</v>
      </c>
      <c r="L980" s="3" t="s">
        <v>21</v>
      </c>
      <c r="M980" s="3" t="s">
        <v>447</v>
      </c>
      <c r="N980" s="3">
        <v>309</v>
      </c>
      <c r="O980" s="3" t="s">
        <v>23</v>
      </c>
      <c r="P980" s="3">
        <f t="shared" si="15"/>
        <v>4</v>
      </c>
    </row>
    <row r="981" spans="1:16" x14ac:dyDescent="0.25">
      <c r="A981" s="2">
        <v>20194091192852</v>
      </c>
      <c r="B981" s="4">
        <v>43783</v>
      </c>
      <c r="C981" s="4">
        <v>43804</v>
      </c>
      <c r="D981" s="2"/>
      <c r="E981" s="3" t="s">
        <v>18</v>
      </c>
      <c r="F981" s="3" t="s">
        <v>24</v>
      </c>
      <c r="G981" s="3" t="s">
        <v>1837</v>
      </c>
      <c r="H981" s="3" t="s">
        <v>1838</v>
      </c>
      <c r="I981" s="3" t="s">
        <v>37</v>
      </c>
      <c r="J981" s="3" t="s">
        <v>57</v>
      </c>
      <c r="K981" s="3">
        <v>999</v>
      </c>
      <c r="L981" s="3" t="s">
        <v>21</v>
      </c>
      <c r="M981" s="3" t="s">
        <v>248</v>
      </c>
      <c r="N981" s="3">
        <v>200</v>
      </c>
      <c r="O981" s="3" t="s">
        <v>23</v>
      </c>
      <c r="P981" s="3" t="str">
        <f t="shared" si="15"/>
        <v>-</v>
      </c>
    </row>
    <row r="982" spans="1:16" x14ac:dyDescent="0.25">
      <c r="A982" s="2">
        <v>20194091193232</v>
      </c>
      <c r="B982" s="4">
        <v>43783</v>
      </c>
      <c r="C982" s="4">
        <v>43804</v>
      </c>
      <c r="D982" s="2">
        <v>20193030176193</v>
      </c>
      <c r="E982" s="4">
        <v>43787</v>
      </c>
      <c r="F982" s="3" t="s">
        <v>77</v>
      </c>
      <c r="G982" s="3" t="s">
        <v>1839</v>
      </c>
      <c r="H982" s="3" t="s">
        <v>586</v>
      </c>
      <c r="I982" s="3" t="s">
        <v>19</v>
      </c>
      <c r="J982" s="3" t="s">
        <v>20</v>
      </c>
      <c r="K982" s="3">
        <v>999</v>
      </c>
      <c r="L982" s="3" t="s">
        <v>21</v>
      </c>
      <c r="M982" s="3" t="s">
        <v>1176</v>
      </c>
      <c r="N982" s="3">
        <v>705</v>
      </c>
      <c r="O982" s="3" t="s">
        <v>23</v>
      </c>
      <c r="P982" s="3">
        <f t="shared" si="15"/>
        <v>4</v>
      </c>
    </row>
    <row r="983" spans="1:16" x14ac:dyDescent="0.25">
      <c r="A983" s="2">
        <v>20194091193402</v>
      </c>
      <c r="B983" s="4">
        <v>43783</v>
      </c>
      <c r="C983" s="4">
        <v>43804</v>
      </c>
      <c r="D983" s="2">
        <v>20194030423241</v>
      </c>
      <c r="E983" s="4">
        <v>43805</v>
      </c>
      <c r="F983" s="3" t="s">
        <v>24</v>
      </c>
      <c r="G983" s="3" t="s">
        <v>1840</v>
      </c>
      <c r="H983" s="3" t="s">
        <v>1841</v>
      </c>
      <c r="I983" s="3" t="s">
        <v>37</v>
      </c>
      <c r="J983" s="3" t="s">
        <v>93</v>
      </c>
      <c r="K983" s="3">
        <v>999</v>
      </c>
      <c r="L983" s="3" t="s">
        <v>21</v>
      </c>
      <c r="M983" s="3" t="s">
        <v>1842</v>
      </c>
      <c r="N983" s="3">
        <v>403</v>
      </c>
      <c r="O983" s="3" t="s">
        <v>23</v>
      </c>
      <c r="P983" s="3">
        <f t="shared" si="15"/>
        <v>22</v>
      </c>
    </row>
    <row r="984" spans="1:16" hidden="1" x14ac:dyDescent="0.25">
      <c r="A984" s="2">
        <v>20194091193432</v>
      </c>
      <c r="B984" s="4">
        <v>43783</v>
      </c>
      <c r="C984" s="4">
        <v>43797</v>
      </c>
      <c r="D984" s="2">
        <v>20195000406141</v>
      </c>
      <c r="E984" s="4">
        <v>43794</v>
      </c>
      <c r="F984" s="3" t="s">
        <v>210</v>
      </c>
      <c r="G984" s="3" t="s">
        <v>16</v>
      </c>
      <c r="H984" s="3" t="s">
        <v>1843</v>
      </c>
      <c r="I984" s="3" t="s">
        <v>19</v>
      </c>
      <c r="J984" s="3" t="s">
        <v>20</v>
      </c>
      <c r="K984" s="3">
        <v>999</v>
      </c>
      <c r="L984" s="3" t="s">
        <v>21</v>
      </c>
      <c r="M984" s="3" t="s">
        <v>684</v>
      </c>
      <c r="N984" s="3">
        <v>500</v>
      </c>
      <c r="O984" s="3" t="s">
        <v>23</v>
      </c>
      <c r="P984" s="3">
        <f t="shared" si="15"/>
        <v>11</v>
      </c>
    </row>
    <row r="985" spans="1:16" hidden="1" x14ac:dyDescent="0.25">
      <c r="A985" s="2">
        <v>20194091193472</v>
      </c>
      <c r="B985" s="4">
        <v>43783</v>
      </c>
      <c r="C985" s="4">
        <v>43804</v>
      </c>
      <c r="D985" s="2" t="s">
        <v>1844</v>
      </c>
      <c r="E985" s="3" t="s">
        <v>18</v>
      </c>
      <c r="F985" s="3" t="s">
        <v>24</v>
      </c>
      <c r="G985" s="3" t="s">
        <v>16</v>
      </c>
      <c r="H985" s="3" t="s">
        <v>1845</v>
      </c>
      <c r="I985" s="3" t="s">
        <v>37</v>
      </c>
      <c r="J985" s="3" t="s">
        <v>18</v>
      </c>
      <c r="K985" s="3">
        <v>999</v>
      </c>
      <c r="L985" s="3" t="s">
        <v>21</v>
      </c>
      <c r="M985" s="3" t="s">
        <v>1846</v>
      </c>
      <c r="N985" s="3">
        <v>306</v>
      </c>
      <c r="O985" s="3" t="s">
        <v>23</v>
      </c>
      <c r="P985" s="3" t="str">
        <f t="shared" si="15"/>
        <v>-</v>
      </c>
    </row>
    <row r="986" spans="1:16" hidden="1" x14ac:dyDescent="0.25">
      <c r="A986" s="2">
        <v>20194091193622</v>
      </c>
      <c r="B986" s="4">
        <v>43784</v>
      </c>
      <c r="C986" s="4">
        <v>43798</v>
      </c>
      <c r="D986" s="2">
        <v>20193050404831</v>
      </c>
      <c r="E986" s="4">
        <v>43791</v>
      </c>
      <c r="F986" s="3" t="s">
        <v>27</v>
      </c>
      <c r="G986" s="3" t="s">
        <v>1847</v>
      </c>
      <c r="H986" s="3" t="s">
        <v>1848</v>
      </c>
      <c r="I986" s="3" t="s">
        <v>19</v>
      </c>
      <c r="J986" s="3" t="s">
        <v>20</v>
      </c>
      <c r="K986" s="3">
        <v>999</v>
      </c>
      <c r="L986" s="3" t="s">
        <v>21</v>
      </c>
      <c r="M986" s="3" t="s">
        <v>204</v>
      </c>
      <c r="N986" s="3">
        <v>305</v>
      </c>
      <c r="O986" s="3" t="s">
        <v>23</v>
      </c>
      <c r="P986" s="3">
        <f t="shared" si="15"/>
        <v>7</v>
      </c>
    </row>
    <row r="987" spans="1:16" hidden="1" x14ac:dyDescent="0.25">
      <c r="A987" s="2">
        <v>20194091193992</v>
      </c>
      <c r="B987" s="4">
        <v>43784</v>
      </c>
      <c r="C987" s="4">
        <v>43798</v>
      </c>
      <c r="D987" s="2">
        <v>20193040407041</v>
      </c>
      <c r="E987" s="4">
        <v>43795</v>
      </c>
      <c r="F987" s="3" t="s">
        <v>210</v>
      </c>
      <c r="G987" s="3" t="s">
        <v>16</v>
      </c>
      <c r="H987" s="3" t="s">
        <v>1849</v>
      </c>
      <c r="I987" s="3" t="s">
        <v>19</v>
      </c>
      <c r="J987" s="3" t="s">
        <v>93</v>
      </c>
      <c r="K987" s="3">
        <v>999</v>
      </c>
      <c r="L987" s="3" t="s">
        <v>21</v>
      </c>
      <c r="M987" s="3" t="s">
        <v>613</v>
      </c>
      <c r="N987" s="3">
        <v>304</v>
      </c>
      <c r="O987" s="3" t="s">
        <v>23</v>
      </c>
      <c r="P987" s="3">
        <f t="shared" si="15"/>
        <v>11</v>
      </c>
    </row>
    <row r="988" spans="1:16" hidden="1" x14ac:dyDescent="0.25">
      <c r="A988" s="2">
        <v>20194091194092</v>
      </c>
      <c r="B988" s="4">
        <v>43784</v>
      </c>
      <c r="C988" s="4">
        <v>43798</v>
      </c>
      <c r="D988" s="2">
        <v>20195000410211</v>
      </c>
      <c r="E988" s="4">
        <v>43796</v>
      </c>
      <c r="F988" s="3" t="s">
        <v>210</v>
      </c>
      <c r="G988" s="3" t="s">
        <v>16</v>
      </c>
      <c r="H988" s="3" t="s">
        <v>1850</v>
      </c>
      <c r="I988" s="3" t="s">
        <v>19</v>
      </c>
      <c r="J988" s="3" t="s">
        <v>20</v>
      </c>
      <c r="K988" s="3">
        <v>999</v>
      </c>
      <c r="L988" s="3" t="s">
        <v>21</v>
      </c>
      <c r="M988" s="3" t="s">
        <v>44</v>
      </c>
      <c r="N988" s="3">
        <v>500</v>
      </c>
      <c r="O988" s="3" t="s">
        <v>23</v>
      </c>
      <c r="P988" s="3">
        <f t="shared" si="15"/>
        <v>12</v>
      </c>
    </row>
    <row r="989" spans="1:16" hidden="1" x14ac:dyDescent="0.25">
      <c r="A989" s="2">
        <v>20194091194832</v>
      </c>
      <c r="B989" s="4">
        <v>43784</v>
      </c>
      <c r="C989" s="4">
        <v>43805</v>
      </c>
      <c r="D989" s="2">
        <v>20193040398811</v>
      </c>
      <c r="E989" s="4">
        <v>43788</v>
      </c>
      <c r="F989" s="3" t="s">
        <v>24</v>
      </c>
      <c r="G989" s="3" t="s">
        <v>1851</v>
      </c>
      <c r="H989" s="3" t="s">
        <v>1852</v>
      </c>
      <c r="I989" s="3" t="s">
        <v>19</v>
      </c>
      <c r="J989" s="3" t="s">
        <v>304</v>
      </c>
      <c r="K989" s="3">
        <v>999</v>
      </c>
      <c r="L989" s="3" t="s">
        <v>21</v>
      </c>
      <c r="M989" s="3" t="s">
        <v>934</v>
      </c>
      <c r="N989" s="3">
        <v>304</v>
      </c>
      <c r="O989" s="3" t="s">
        <v>23</v>
      </c>
      <c r="P989" s="3">
        <f t="shared" si="15"/>
        <v>4</v>
      </c>
    </row>
    <row r="990" spans="1:16" hidden="1" x14ac:dyDescent="0.25">
      <c r="A990" s="2">
        <v>20194091195452</v>
      </c>
      <c r="B990" s="4">
        <v>43784</v>
      </c>
      <c r="C990" s="4">
        <v>43805</v>
      </c>
      <c r="D990" s="2">
        <v>20195000398871</v>
      </c>
      <c r="E990" s="4">
        <v>43788</v>
      </c>
      <c r="F990" s="3" t="s">
        <v>24</v>
      </c>
      <c r="G990" s="3" t="s">
        <v>1853</v>
      </c>
      <c r="H990" s="3" t="s">
        <v>1854</v>
      </c>
      <c r="I990" s="3" t="s">
        <v>19</v>
      </c>
      <c r="J990" s="3" t="s">
        <v>20</v>
      </c>
      <c r="K990" s="3">
        <v>999</v>
      </c>
      <c r="L990" s="3" t="s">
        <v>21</v>
      </c>
      <c r="M990" s="3" t="s">
        <v>33</v>
      </c>
      <c r="N990" s="3">
        <v>500</v>
      </c>
      <c r="O990" s="3" t="s">
        <v>23</v>
      </c>
      <c r="P990" s="3">
        <f t="shared" si="15"/>
        <v>4</v>
      </c>
    </row>
    <row r="991" spans="1:16" hidden="1" x14ac:dyDescent="0.25">
      <c r="A991" s="2">
        <v>20194091195512</v>
      </c>
      <c r="B991" s="4">
        <v>43784</v>
      </c>
      <c r="C991" s="4">
        <v>43798</v>
      </c>
      <c r="D991" s="2">
        <v>20196020410661</v>
      </c>
      <c r="E991" s="4">
        <v>43797</v>
      </c>
      <c r="F991" s="3" t="s">
        <v>175</v>
      </c>
      <c r="G991" s="3" t="s">
        <v>1855</v>
      </c>
      <c r="H991" s="3" t="s">
        <v>148</v>
      </c>
      <c r="I991" s="3" t="s">
        <v>19</v>
      </c>
      <c r="J991" s="3" t="s">
        <v>20</v>
      </c>
      <c r="K991" s="3">
        <v>999</v>
      </c>
      <c r="L991" s="3" t="s">
        <v>21</v>
      </c>
      <c r="M991" s="3" t="s">
        <v>208</v>
      </c>
      <c r="N991" s="3">
        <v>602</v>
      </c>
      <c r="O991" s="3" t="s">
        <v>23</v>
      </c>
      <c r="P991" s="3">
        <f t="shared" si="15"/>
        <v>13</v>
      </c>
    </row>
    <row r="992" spans="1:16" x14ac:dyDescent="0.25">
      <c r="A992" s="2">
        <v>20194091195552</v>
      </c>
      <c r="B992" s="4">
        <v>43784</v>
      </c>
      <c r="C992" s="4">
        <v>43805</v>
      </c>
      <c r="D992" s="2"/>
      <c r="E992" s="3" t="s">
        <v>18</v>
      </c>
      <c r="F992" s="3" t="s">
        <v>77</v>
      </c>
      <c r="G992" s="3" t="s">
        <v>1856</v>
      </c>
      <c r="H992" s="3" t="s">
        <v>679</v>
      </c>
      <c r="I992" s="3" t="s">
        <v>37</v>
      </c>
      <c r="J992" s="3" t="s">
        <v>18</v>
      </c>
      <c r="K992" s="3">
        <v>999</v>
      </c>
      <c r="L992" s="3" t="s">
        <v>21</v>
      </c>
      <c r="M992" s="3" t="s">
        <v>98</v>
      </c>
      <c r="N992" s="3">
        <v>606</v>
      </c>
      <c r="O992" s="3" t="s">
        <v>99</v>
      </c>
      <c r="P992" s="3" t="str">
        <f t="shared" si="15"/>
        <v>-</v>
      </c>
    </row>
    <row r="993" spans="1:16" x14ac:dyDescent="0.25">
      <c r="A993" s="2">
        <v>20194091196052</v>
      </c>
      <c r="B993" s="4">
        <v>43784</v>
      </c>
      <c r="C993" s="4">
        <v>43805</v>
      </c>
      <c r="D993" s="2">
        <v>20193120416371</v>
      </c>
      <c r="E993" s="4">
        <v>43802</v>
      </c>
      <c r="F993" s="3" t="s">
        <v>77</v>
      </c>
      <c r="G993" s="3" t="s">
        <v>1857</v>
      </c>
      <c r="H993" s="3" t="s">
        <v>1777</v>
      </c>
      <c r="I993" s="3" t="s">
        <v>19</v>
      </c>
      <c r="J993" s="3" t="s">
        <v>71</v>
      </c>
      <c r="K993" s="3">
        <v>999</v>
      </c>
      <c r="L993" s="3" t="s">
        <v>21</v>
      </c>
      <c r="M993" s="3" t="s">
        <v>321</v>
      </c>
      <c r="N993" s="3">
        <v>312</v>
      </c>
      <c r="O993" s="3" t="s">
        <v>23</v>
      </c>
      <c r="P993" s="3">
        <f t="shared" si="15"/>
        <v>18</v>
      </c>
    </row>
    <row r="994" spans="1:16" hidden="1" x14ac:dyDescent="0.25">
      <c r="A994" s="2">
        <v>20194091196322</v>
      </c>
      <c r="B994" s="4">
        <v>43784</v>
      </c>
      <c r="C994" s="4">
        <v>43805</v>
      </c>
      <c r="D994" s="2">
        <v>20195000424381</v>
      </c>
      <c r="E994" s="4">
        <v>43808</v>
      </c>
      <c r="F994" s="3" t="s">
        <v>24</v>
      </c>
      <c r="G994" s="3" t="s">
        <v>16</v>
      </c>
      <c r="H994" s="3" t="s">
        <v>1858</v>
      </c>
      <c r="I994" s="3" t="s">
        <v>37</v>
      </c>
      <c r="J994" s="3" t="s">
        <v>20</v>
      </c>
      <c r="K994" s="3">
        <v>999</v>
      </c>
      <c r="L994" s="3" t="s">
        <v>21</v>
      </c>
      <c r="M994" s="3" t="s">
        <v>221</v>
      </c>
      <c r="N994" s="3">
        <v>500</v>
      </c>
      <c r="O994" s="3" t="s">
        <v>23</v>
      </c>
      <c r="P994" s="3">
        <f t="shared" si="15"/>
        <v>24</v>
      </c>
    </row>
    <row r="995" spans="1:16" x14ac:dyDescent="0.25">
      <c r="A995" s="2">
        <v>20194091196842</v>
      </c>
      <c r="B995" s="4">
        <v>43784</v>
      </c>
      <c r="C995" s="4">
        <v>43805</v>
      </c>
      <c r="D995" s="2" t="s">
        <v>1859</v>
      </c>
      <c r="E995" s="4">
        <v>43798</v>
      </c>
      <c r="F995" s="3" t="s">
        <v>24</v>
      </c>
      <c r="G995" s="3" t="s">
        <v>1860</v>
      </c>
      <c r="H995" s="3" t="s">
        <v>1861</v>
      </c>
      <c r="I995" s="3" t="s">
        <v>19</v>
      </c>
      <c r="J995" s="3" t="s">
        <v>792</v>
      </c>
      <c r="K995" s="3">
        <v>999</v>
      </c>
      <c r="L995" s="3" t="s">
        <v>21</v>
      </c>
      <c r="M995" s="3" t="s">
        <v>1478</v>
      </c>
      <c r="N995" s="3">
        <v>309</v>
      </c>
      <c r="O995" s="3" t="s">
        <v>23</v>
      </c>
      <c r="P995" s="3">
        <f t="shared" si="15"/>
        <v>14</v>
      </c>
    </row>
    <row r="996" spans="1:16" hidden="1" x14ac:dyDescent="0.25">
      <c r="A996" s="2">
        <v>20194091196892</v>
      </c>
      <c r="B996" s="4">
        <v>43784</v>
      </c>
      <c r="C996" s="4">
        <v>43798</v>
      </c>
      <c r="D996" s="2">
        <v>20193050399181</v>
      </c>
      <c r="E996" s="4">
        <v>43788</v>
      </c>
      <c r="F996" s="3" t="s">
        <v>175</v>
      </c>
      <c r="G996" s="3" t="s">
        <v>1862</v>
      </c>
      <c r="H996" s="3" t="s">
        <v>1863</v>
      </c>
      <c r="I996" s="3" t="s">
        <v>19</v>
      </c>
      <c r="J996" s="3" t="s">
        <v>20</v>
      </c>
      <c r="K996" s="3">
        <v>999</v>
      </c>
      <c r="L996" s="3" t="s">
        <v>21</v>
      </c>
      <c r="M996" s="3" t="s">
        <v>137</v>
      </c>
      <c r="N996" s="3">
        <v>305</v>
      </c>
      <c r="O996" s="3" t="s">
        <v>23</v>
      </c>
      <c r="P996" s="3">
        <f t="shared" si="15"/>
        <v>4</v>
      </c>
    </row>
    <row r="997" spans="1:16" x14ac:dyDescent="0.25">
      <c r="A997" s="2">
        <v>20194091197102</v>
      </c>
      <c r="B997" s="4">
        <v>43784</v>
      </c>
      <c r="C997" s="4">
        <v>43791</v>
      </c>
      <c r="D997" s="2">
        <v>20195000405801</v>
      </c>
      <c r="E997" s="4">
        <v>43794</v>
      </c>
      <c r="F997" s="3" t="s">
        <v>54</v>
      </c>
      <c r="G997" s="3" t="s">
        <v>1864</v>
      </c>
      <c r="H997" s="3" t="s">
        <v>70</v>
      </c>
      <c r="I997" s="3" t="s">
        <v>37</v>
      </c>
      <c r="J997" s="3" t="s">
        <v>67</v>
      </c>
      <c r="K997" s="3">
        <v>999</v>
      </c>
      <c r="L997" s="3" t="s">
        <v>21</v>
      </c>
      <c r="M997" s="3" t="s">
        <v>836</v>
      </c>
      <c r="N997" s="3">
        <v>500</v>
      </c>
      <c r="O997" s="3" t="s">
        <v>23</v>
      </c>
      <c r="P997" s="3">
        <f t="shared" si="15"/>
        <v>10</v>
      </c>
    </row>
    <row r="998" spans="1:16" x14ac:dyDescent="0.25">
      <c r="A998" s="2">
        <v>20194091197722</v>
      </c>
      <c r="B998" s="4">
        <v>43784</v>
      </c>
      <c r="C998" s="4">
        <v>43798</v>
      </c>
      <c r="D998" s="2"/>
      <c r="E998" s="3" t="s">
        <v>18</v>
      </c>
      <c r="F998" s="3" t="s">
        <v>210</v>
      </c>
      <c r="G998" s="3" t="s">
        <v>1865</v>
      </c>
      <c r="H998" s="3" t="s">
        <v>912</v>
      </c>
      <c r="I998" s="3" t="s">
        <v>37</v>
      </c>
      <c r="J998" s="3" t="s">
        <v>93</v>
      </c>
      <c r="K998" s="3">
        <v>999</v>
      </c>
      <c r="L998" s="3" t="s">
        <v>21</v>
      </c>
      <c r="M998" s="3" t="s">
        <v>529</v>
      </c>
      <c r="N998" s="3">
        <v>200</v>
      </c>
      <c r="O998" s="3" t="s">
        <v>23</v>
      </c>
      <c r="P998" s="3" t="str">
        <f t="shared" si="15"/>
        <v>-</v>
      </c>
    </row>
    <row r="999" spans="1:16" x14ac:dyDescent="0.25">
      <c r="A999" s="2">
        <v>20194091197752</v>
      </c>
      <c r="B999" s="4">
        <v>43784</v>
      </c>
      <c r="C999" s="4">
        <v>43791</v>
      </c>
      <c r="D999" s="2">
        <v>20192000405701</v>
      </c>
      <c r="E999" s="4">
        <v>43794</v>
      </c>
      <c r="F999" s="3" t="s">
        <v>54</v>
      </c>
      <c r="G999" s="3" t="s">
        <v>1866</v>
      </c>
      <c r="H999" s="3" t="s">
        <v>1867</v>
      </c>
      <c r="I999" s="3" t="s">
        <v>37</v>
      </c>
      <c r="J999" s="3" t="s">
        <v>173</v>
      </c>
      <c r="K999" s="3">
        <v>999</v>
      </c>
      <c r="L999" s="3" t="s">
        <v>21</v>
      </c>
      <c r="M999" s="3" t="s">
        <v>1833</v>
      </c>
      <c r="N999" s="3">
        <v>200</v>
      </c>
      <c r="O999" s="3" t="s">
        <v>23</v>
      </c>
      <c r="P999" s="3">
        <f t="shared" si="15"/>
        <v>10</v>
      </c>
    </row>
    <row r="1000" spans="1:16" x14ac:dyDescent="0.25">
      <c r="A1000" s="2">
        <v>20194091197892</v>
      </c>
      <c r="B1000" s="4">
        <v>43784</v>
      </c>
      <c r="C1000" s="4">
        <v>43805</v>
      </c>
      <c r="D1000" s="2">
        <v>20193110405541</v>
      </c>
      <c r="E1000" s="4">
        <v>43794</v>
      </c>
      <c r="F1000" s="3" t="s">
        <v>24</v>
      </c>
      <c r="G1000" s="3" t="s">
        <v>1868</v>
      </c>
      <c r="H1000" s="3" t="s">
        <v>1240</v>
      </c>
      <c r="I1000" s="3" t="s">
        <v>19</v>
      </c>
      <c r="J1000" s="3" t="s">
        <v>71</v>
      </c>
      <c r="K1000" s="3">
        <v>999</v>
      </c>
      <c r="L1000" s="3" t="s">
        <v>21</v>
      </c>
      <c r="M1000" s="3" t="s">
        <v>151</v>
      </c>
      <c r="N1000" s="3">
        <v>311</v>
      </c>
      <c r="O1000" s="3" t="s">
        <v>23</v>
      </c>
      <c r="P1000" s="3">
        <f t="shared" si="15"/>
        <v>10</v>
      </c>
    </row>
    <row r="1001" spans="1:16" hidden="1" x14ac:dyDescent="0.25">
      <c r="A1001" s="2">
        <v>20194091197942</v>
      </c>
      <c r="B1001" s="4">
        <v>43784</v>
      </c>
      <c r="C1001" s="4">
        <v>43798</v>
      </c>
      <c r="D1001" s="2"/>
      <c r="E1001" s="3" t="s">
        <v>18</v>
      </c>
      <c r="F1001" s="3" t="s">
        <v>34</v>
      </c>
      <c r="G1001" s="3" t="s">
        <v>1869</v>
      </c>
      <c r="H1001" s="3" t="s">
        <v>1870</v>
      </c>
      <c r="I1001" s="3" t="s">
        <v>37</v>
      </c>
      <c r="J1001" s="3" t="s">
        <v>136</v>
      </c>
      <c r="K1001" s="3">
        <v>999</v>
      </c>
      <c r="L1001" s="3" t="s">
        <v>21</v>
      </c>
      <c r="M1001" s="3" t="s">
        <v>1871</v>
      </c>
      <c r="N1001" s="3">
        <v>304</v>
      </c>
      <c r="O1001" s="3" t="s">
        <v>99</v>
      </c>
      <c r="P1001" s="3" t="str">
        <f t="shared" si="15"/>
        <v>-</v>
      </c>
    </row>
    <row r="1002" spans="1:16" hidden="1" x14ac:dyDescent="0.25">
      <c r="A1002" s="2">
        <v>20194091198282</v>
      </c>
      <c r="B1002" s="4">
        <v>43784</v>
      </c>
      <c r="C1002" s="4">
        <v>43805</v>
      </c>
      <c r="D1002" s="2">
        <v>20193050405401</v>
      </c>
      <c r="E1002" s="4">
        <v>43794</v>
      </c>
      <c r="F1002" s="3" t="s">
        <v>24</v>
      </c>
      <c r="G1002" s="3" t="s">
        <v>1872</v>
      </c>
      <c r="H1002" s="3" t="s">
        <v>1873</v>
      </c>
      <c r="I1002" s="3" t="s">
        <v>19</v>
      </c>
      <c r="J1002" s="3" t="s">
        <v>67</v>
      </c>
      <c r="K1002" s="3">
        <v>999</v>
      </c>
      <c r="L1002" s="3" t="s">
        <v>21</v>
      </c>
      <c r="M1002" s="3" t="s">
        <v>204</v>
      </c>
      <c r="N1002" s="3">
        <v>305</v>
      </c>
      <c r="O1002" s="3" t="s">
        <v>23</v>
      </c>
      <c r="P1002" s="3">
        <f t="shared" si="15"/>
        <v>10</v>
      </c>
    </row>
    <row r="1003" spans="1:16" x14ac:dyDescent="0.25">
      <c r="A1003" s="2">
        <v>20194091198542</v>
      </c>
      <c r="B1003" s="4">
        <v>43784</v>
      </c>
      <c r="C1003" s="4">
        <v>43805</v>
      </c>
      <c r="D1003" s="2">
        <v>20193070419681</v>
      </c>
      <c r="E1003" s="4">
        <v>43804</v>
      </c>
      <c r="F1003" s="3" t="s">
        <v>24</v>
      </c>
      <c r="G1003" s="3" t="s">
        <v>1874</v>
      </c>
      <c r="H1003" s="3" t="s">
        <v>1875</v>
      </c>
      <c r="I1003" s="3" t="s">
        <v>19</v>
      </c>
      <c r="J1003" s="3" t="s">
        <v>304</v>
      </c>
      <c r="K1003" s="3">
        <v>999</v>
      </c>
      <c r="L1003" s="3" t="s">
        <v>21</v>
      </c>
      <c r="M1003" s="3" t="s">
        <v>604</v>
      </c>
      <c r="N1003" s="3">
        <v>307</v>
      </c>
      <c r="O1003" s="3" t="s">
        <v>23</v>
      </c>
      <c r="P1003" s="3">
        <f t="shared" si="15"/>
        <v>20</v>
      </c>
    </row>
    <row r="1004" spans="1:16" hidden="1" x14ac:dyDescent="0.25">
      <c r="A1004" s="2">
        <v>20194091198572</v>
      </c>
      <c r="B1004" s="4">
        <v>43784</v>
      </c>
      <c r="C1004" s="4">
        <v>43805</v>
      </c>
      <c r="D1004" s="2">
        <v>20196060423361</v>
      </c>
      <c r="E1004" s="4">
        <v>43805</v>
      </c>
      <c r="F1004" s="3" t="s">
        <v>24</v>
      </c>
      <c r="G1004" s="3" t="s">
        <v>1876</v>
      </c>
      <c r="H1004" s="3" t="s">
        <v>1877</v>
      </c>
      <c r="I1004" s="3" t="s">
        <v>19</v>
      </c>
      <c r="J1004" s="3" t="s">
        <v>93</v>
      </c>
      <c r="K1004" s="3">
        <v>999</v>
      </c>
      <c r="L1004" s="3" t="s">
        <v>21</v>
      </c>
      <c r="M1004" s="3" t="s">
        <v>1878</v>
      </c>
      <c r="N1004" s="3">
        <v>606</v>
      </c>
      <c r="O1004" s="3" t="s">
        <v>23</v>
      </c>
      <c r="P1004" s="3">
        <f t="shared" si="15"/>
        <v>21</v>
      </c>
    </row>
    <row r="1005" spans="1:16" x14ac:dyDescent="0.25">
      <c r="A1005" s="2">
        <v>20194091198792</v>
      </c>
      <c r="B1005" s="4">
        <v>43784</v>
      </c>
      <c r="C1005" s="4">
        <v>43874</v>
      </c>
      <c r="D1005" s="2">
        <v>20195000418751</v>
      </c>
      <c r="E1005" s="4">
        <v>43804</v>
      </c>
      <c r="F1005" s="3" t="s">
        <v>74</v>
      </c>
      <c r="G1005" s="3" t="s">
        <v>1879</v>
      </c>
      <c r="H1005" s="3" t="s">
        <v>962</v>
      </c>
      <c r="I1005" s="3" t="s">
        <v>19</v>
      </c>
      <c r="J1005" s="3" t="s">
        <v>225</v>
      </c>
      <c r="K1005" s="3">
        <v>999</v>
      </c>
      <c r="L1005" s="3" t="s">
        <v>21</v>
      </c>
      <c r="M1005" s="3" t="s">
        <v>757</v>
      </c>
      <c r="N1005" s="3">
        <v>500</v>
      </c>
      <c r="O1005" s="3" t="s">
        <v>23</v>
      </c>
      <c r="P1005" s="3">
        <f t="shared" si="15"/>
        <v>20</v>
      </c>
    </row>
    <row r="1006" spans="1:16" hidden="1" x14ac:dyDescent="0.25">
      <c r="A1006" s="2">
        <v>20194091199322</v>
      </c>
      <c r="B1006" s="4">
        <v>43784</v>
      </c>
      <c r="C1006" s="4">
        <v>43805</v>
      </c>
      <c r="D1006" s="2">
        <v>20196060419631</v>
      </c>
      <c r="E1006" s="4">
        <v>43804</v>
      </c>
      <c r="F1006" s="3" t="s">
        <v>293</v>
      </c>
      <c r="G1006" s="3" t="s">
        <v>1880</v>
      </c>
      <c r="H1006" s="3" t="s">
        <v>1881</v>
      </c>
      <c r="I1006" s="3" t="s">
        <v>19</v>
      </c>
      <c r="J1006" s="3" t="s">
        <v>20</v>
      </c>
      <c r="K1006" s="3">
        <v>999</v>
      </c>
      <c r="L1006" s="3" t="s">
        <v>21</v>
      </c>
      <c r="M1006" s="3" t="s">
        <v>98</v>
      </c>
      <c r="N1006" s="3">
        <v>606</v>
      </c>
      <c r="O1006" s="3" t="s">
        <v>99</v>
      </c>
      <c r="P1006" s="3">
        <f t="shared" si="15"/>
        <v>20</v>
      </c>
    </row>
    <row r="1007" spans="1:16" hidden="1" x14ac:dyDescent="0.25">
      <c r="A1007" s="2">
        <v>20194091199682</v>
      </c>
      <c r="B1007" s="4">
        <v>43784</v>
      </c>
      <c r="C1007" s="4">
        <v>43805</v>
      </c>
      <c r="D1007" s="2"/>
      <c r="E1007" s="3" t="s">
        <v>18</v>
      </c>
      <c r="F1007" s="3" t="s">
        <v>24</v>
      </c>
      <c r="G1007" s="3" t="s">
        <v>1882</v>
      </c>
      <c r="H1007" s="3" t="s">
        <v>82</v>
      </c>
      <c r="I1007" s="3" t="s">
        <v>37</v>
      </c>
      <c r="J1007" s="3" t="s">
        <v>67</v>
      </c>
      <c r="K1007" s="3">
        <v>999</v>
      </c>
      <c r="L1007" s="3" t="s">
        <v>21</v>
      </c>
      <c r="M1007" s="3" t="s">
        <v>68</v>
      </c>
      <c r="N1007" s="3">
        <v>305</v>
      </c>
      <c r="O1007" s="3" t="s">
        <v>23</v>
      </c>
      <c r="P1007" s="3" t="str">
        <f t="shared" si="15"/>
        <v>-</v>
      </c>
    </row>
    <row r="1008" spans="1:16" x14ac:dyDescent="0.25">
      <c r="A1008" s="2">
        <v>20194091199862</v>
      </c>
      <c r="B1008" s="4">
        <v>43784</v>
      </c>
      <c r="C1008" s="4">
        <v>43798</v>
      </c>
      <c r="D1008" s="2">
        <v>20193030400931</v>
      </c>
      <c r="E1008" s="4">
        <v>43789</v>
      </c>
      <c r="F1008" s="3" t="s">
        <v>34</v>
      </c>
      <c r="G1008" s="3" t="s">
        <v>1883</v>
      </c>
      <c r="H1008" s="3" t="s">
        <v>1884</v>
      </c>
      <c r="I1008" s="3" t="s">
        <v>19</v>
      </c>
      <c r="J1008" s="3" t="s">
        <v>173</v>
      </c>
      <c r="K1008" s="3">
        <v>999</v>
      </c>
      <c r="L1008" s="3" t="s">
        <v>21</v>
      </c>
      <c r="M1008" s="3" t="s">
        <v>455</v>
      </c>
      <c r="N1008" s="3">
        <v>303</v>
      </c>
      <c r="O1008" s="3" t="s">
        <v>23</v>
      </c>
      <c r="P1008" s="3">
        <f t="shared" si="15"/>
        <v>5</v>
      </c>
    </row>
    <row r="1009" spans="1:16" hidden="1" x14ac:dyDescent="0.25">
      <c r="A1009" s="2">
        <v>20194091199872</v>
      </c>
      <c r="B1009" s="4">
        <v>43784</v>
      </c>
      <c r="C1009" s="4">
        <v>43805</v>
      </c>
      <c r="D1009" s="2">
        <v>20192000403451</v>
      </c>
      <c r="E1009" s="4">
        <v>43790</v>
      </c>
      <c r="F1009" s="3" t="s">
        <v>24</v>
      </c>
      <c r="G1009" s="3" t="s">
        <v>1885</v>
      </c>
      <c r="H1009" s="3" t="s">
        <v>1886</v>
      </c>
      <c r="I1009" s="3" t="s">
        <v>19</v>
      </c>
      <c r="J1009" s="3" t="s">
        <v>20</v>
      </c>
      <c r="K1009" s="3">
        <v>999</v>
      </c>
      <c r="L1009" s="3" t="s">
        <v>21</v>
      </c>
      <c r="M1009" s="3" t="s">
        <v>727</v>
      </c>
      <c r="N1009" s="3">
        <v>200</v>
      </c>
      <c r="O1009" s="3" t="s">
        <v>23</v>
      </c>
      <c r="P1009" s="3">
        <f t="shared" si="15"/>
        <v>6</v>
      </c>
    </row>
    <row r="1010" spans="1:16" hidden="1" x14ac:dyDescent="0.25">
      <c r="A1010" s="2">
        <v>20194091199882</v>
      </c>
      <c r="B1010" s="4">
        <v>43784</v>
      </c>
      <c r="C1010" s="4">
        <v>43805</v>
      </c>
      <c r="D1010" s="2">
        <v>20192000403461</v>
      </c>
      <c r="E1010" s="4">
        <v>43790</v>
      </c>
      <c r="F1010" s="3" t="s">
        <v>24</v>
      </c>
      <c r="G1010" s="3" t="s">
        <v>1887</v>
      </c>
      <c r="H1010" s="3" t="s">
        <v>1888</v>
      </c>
      <c r="I1010" s="3" t="s">
        <v>19</v>
      </c>
      <c r="J1010" s="3" t="s">
        <v>20</v>
      </c>
      <c r="K1010" s="3">
        <v>999</v>
      </c>
      <c r="L1010" s="3" t="s">
        <v>21</v>
      </c>
      <c r="M1010" s="3" t="s">
        <v>727</v>
      </c>
      <c r="N1010" s="3">
        <v>200</v>
      </c>
      <c r="O1010" s="3" t="s">
        <v>23</v>
      </c>
      <c r="P1010" s="3">
        <f t="shared" si="15"/>
        <v>6</v>
      </c>
    </row>
    <row r="1011" spans="1:16" hidden="1" x14ac:dyDescent="0.25">
      <c r="A1011" s="2">
        <v>20194091199892</v>
      </c>
      <c r="B1011" s="4">
        <v>43784</v>
      </c>
      <c r="C1011" s="4">
        <v>43805</v>
      </c>
      <c r="D1011" s="2">
        <v>20195000400641</v>
      </c>
      <c r="E1011" s="4">
        <v>43789</v>
      </c>
      <c r="F1011" s="3" t="s">
        <v>24</v>
      </c>
      <c r="G1011" s="3" t="s">
        <v>1889</v>
      </c>
      <c r="H1011" s="3" t="s">
        <v>1890</v>
      </c>
      <c r="I1011" s="3" t="s">
        <v>19</v>
      </c>
      <c r="J1011" s="3" t="s">
        <v>71</v>
      </c>
      <c r="K1011" s="3">
        <v>999</v>
      </c>
      <c r="L1011" s="3" t="s">
        <v>21</v>
      </c>
      <c r="M1011" s="3" t="s">
        <v>260</v>
      </c>
      <c r="N1011" s="3">
        <v>500</v>
      </c>
      <c r="O1011" s="3" t="s">
        <v>23</v>
      </c>
      <c r="P1011" s="3">
        <f t="shared" si="15"/>
        <v>5</v>
      </c>
    </row>
    <row r="1012" spans="1:16" hidden="1" x14ac:dyDescent="0.25">
      <c r="A1012" s="2">
        <v>20194091199922</v>
      </c>
      <c r="B1012" s="4">
        <v>43784</v>
      </c>
      <c r="C1012" s="4">
        <v>43805</v>
      </c>
      <c r="D1012" s="2">
        <v>20193060413721</v>
      </c>
      <c r="E1012" s="4">
        <v>43801</v>
      </c>
      <c r="F1012" s="3" t="s">
        <v>15</v>
      </c>
      <c r="G1012" s="3" t="s">
        <v>16</v>
      </c>
      <c r="H1012" s="3" t="s">
        <v>1891</v>
      </c>
      <c r="I1012" s="3" t="s">
        <v>19</v>
      </c>
      <c r="J1012" s="3" t="s">
        <v>225</v>
      </c>
      <c r="K1012" s="3">
        <v>999</v>
      </c>
      <c r="L1012" s="3" t="s">
        <v>21</v>
      </c>
      <c r="M1012" s="3" t="s">
        <v>130</v>
      </c>
      <c r="N1012" s="3">
        <v>306</v>
      </c>
      <c r="O1012" s="3" t="s">
        <v>23</v>
      </c>
      <c r="P1012" s="3">
        <f t="shared" si="15"/>
        <v>17</v>
      </c>
    </row>
    <row r="1013" spans="1:16" hidden="1" x14ac:dyDescent="0.25">
      <c r="A1013" s="2">
        <v>20194091199932</v>
      </c>
      <c r="B1013" s="4">
        <v>43784</v>
      </c>
      <c r="C1013" s="4">
        <v>43805</v>
      </c>
      <c r="D1013" s="2">
        <v>20193120419371</v>
      </c>
      <c r="E1013" s="4">
        <v>43804</v>
      </c>
      <c r="F1013" s="3" t="s">
        <v>15</v>
      </c>
      <c r="G1013" s="3" t="s">
        <v>16</v>
      </c>
      <c r="H1013" s="3" t="s">
        <v>1892</v>
      </c>
      <c r="I1013" s="3" t="s">
        <v>19</v>
      </c>
      <c r="J1013" s="3" t="s">
        <v>20</v>
      </c>
      <c r="K1013" s="3">
        <v>999</v>
      </c>
      <c r="L1013" s="3" t="s">
        <v>21</v>
      </c>
      <c r="M1013" s="3" t="s">
        <v>1525</v>
      </c>
      <c r="N1013" s="3">
        <v>312</v>
      </c>
      <c r="O1013" s="3" t="s">
        <v>23</v>
      </c>
      <c r="P1013" s="3">
        <f t="shared" si="15"/>
        <v>20</v>
      </c>
    </row>
    <row r="1014" spans="1:16" x14ac:dyDescent="0.25">
      <c r="A1014" s="2">
        <v>20194091200642</v>
      </c>
      <c r="B1014" s="4">
        <v>43787</v>
      </c>
      <c r="C1014" s="4">
        <v>43808</v>
      </c>
      <c r="D1014" s="2">
        <v>20195000422341</v>
      </c>
      <c r="E1014" s="4">
        <v>43805</v>
      </c>
      <c r="F1014" s="3" t="s">
        <v>15</v>
      </c>
      <c r="G1014" s="3" t="s">
        <v>1893</v>
      </c>
      <c r="H1014" s="3" t="s">
        <v>1894</v>
      </c>
      <c r="I1014" s="3" t="s">
        <v>19</v>
      </c>
      <c r="J1014" s="3" t="s">
        <v>20</v>
      </c>
      <c r="K1014" s="3">
        <v>999</v>
      </c>
      <c r="L1014" s="3" t="s">
        <v>21</v>
      </c>
      <c r="M1014" s="3" t="s">
        <v>1895</v>
      </c>
      <c r="N1014" s="3">
        <v>500</v>
      </c>
      <c r="O1014" s="3" t="s">
        <v>23</v>
      </c>
      <c r="P1014" s="3">
        <f t="shared" si="15"/>
        <v>18</v>
      </c>
    </row>
    <row r="1015" spans="1:16" x14ac:dyDescent="0.25">
      <c r="A1015" s="2">
        <v>20194091200662</v>
      </c>
      <c r="B1015" s="4">
        <v>43787</v>
      </c>
      <c r="C1015" s="4">
        <v>43877</v>
      </c>
      <c r="D1015" s="2"/>
      <c r="E1015" s="3" t="s">
        <v>18</v>
      </c>
      <c r="F1015" s="3" t="s">
        <v>74</v>
      </c>
      <c r="G1015" s="3" t="s">
        <v>1896</v>
      </c>
      <c r="H1015" s="3" t="s">
        <v>1897</v>
      </c>
      <c r="I1015" s="3" t="s">
        <v>683</v>
      </c>
      <c r="J1015" s="3" t="s">
        <v>93</v>
      </c>
      <c r="K1015" s="3">
        <v>603</v>
      </c>
      <c r="L1015" s="3" t="s">
        <v>1898</v>
      </c>
      <c r="M1015" s="3" t="s">
        <v>187</v>
      </c>
      <c r="N1015" s="3">
        <v>603</v>
      </c>
      <c r="O1015" s="3"/>
      <c r="P1015" s="3" t="str">
        <f t="shared" si="15"/>
        <v>-</v>
      </c>
    </row>
    <row r="1016" spans="1:16" x14ac:dyDescent="0.25">
      <c r="A1016" s="2">
        <v>20194091200772</v>
      </c>
      <c r="B1016" s="4">
        <v>43787</v>
      </c>
      <c r="C1016" s="4">
        <v>43808</v>
      </c>
      <c r="D1016" s="2">
        <v>20193120409651</v>
      </c>
      <c r="E1016" s="4">
        <v>43796</v>
      </c>
      <c r="F1016" s="3" t="s">
        <v>24</v>
      </c>
      <c r="G1016" s="3" t="s">
        <v>1899</v>
      </c>
      <c r="H1016" s="3" t="s">
        <v>1071</v>
      </c>
      <c r="I1016" s="3" t="s">
        <v>19</v>
      </c>
      <c r="J1016" s="3" t="s">
        <v>71</v>
      </c>
      <c r="K1016" s="3">
        <v>999</v>
      </c>
      <c r="L1016" s="3" t="s">
        <v>21</v>
      </c>
      <c r="M1016" s="3" t="s">
        <v>258</v>
      </c>
      <c r="N1016" s="3">
        <v>312</v>
      </c>
      <c r="O1016" s="3" t="s">
        <v>23</v>
      </c>
      <c r="P1016" s="3">
        <f t="shared" si="15"/>
        <v>9</v>
      </c>
    </row>
    <row r="1017" spans="1:16" hidden="1" x14ac:dyDescent="0.25">
      <c r="A1017" s="2">
        <v>20194091200832</v>
      </c>
      <c r="B1017" s="4">
        <v>43787</v>
      </c>
      <c r="C1017" s="4">
        <v>43808</v>
      </c>
      <c r="D1017" s="2">
        <v>20195000400521</v>
      </c>
      <c r="E1017" s="4">
        <v>43789</v>
      </c>
      <c r="F1017" s="3" t="s">
        <v>293</v>
      </c>
      <c r="G1017" s="3" t="s">
        <v>1900</v>
      </c>
      <c r="H1017" s="3" t="s">
        <v>1901</v>
      </c>
      <c r="I1017" s="3" t="s">
        <v>19</v>
      </c>
      <c r="J1017" s="3" t="s">
        <v>20</v>
      </c>
      <c r="K1017" s="3">
        <v>999</v>
      </c>
      <c r="L1017" s="3" t="s">
        <v>21</v>
      </c>
      <c r="M1017" s="3" t="s">
        <v>260</v>
      </c>
      <c r="N1017" s="3">
        <v>500</v>
      </c>
      <c r="O1017" s="3" t="s">
        <v>23</v>
      </c>
      <c r="P1017" s="3">
        <f t="shared" si="15"/>
        <v>2</v>
      </c>
    </row>
    <row r="1018" spans="1:16" x14ac:dyDescent="0.25">
      <c r="A1018" s="2">
        <v>20194091200842</v>
      </c>
      <c r="B1018" s="4">
        <v>43787</v>
      </c>
      <c r="C1018" s="4">
        <v>43801</v>
      </c>
      <c r="D1018" s="2">
        <v>20197030415131</v>
      </c>
      <c r="E1018" s="4">
        <v>43801</v>
      </c>
      <c r="F1018" s="3" t="s">
        <v>315</v>
      </c>
      <c r="G1018" s="3" t="s">
        <v>1902</v>
      </c>
      <c r="H1018" s="3" t="s">
        <v>1903</v>
      </c>
      <c r="I1018" s="3" t="s">
        <v>19</v>
      </c>
      <c r="J1018" s="3" t="s">
        <v>318</v>
      </c>
      <c r="K1018" s="3">
        <v>999</v>
      </c>
      <c r="L1018" s="3" t="s">
        <v>21</v>
      </c>
      <c r="M1018" s="3" t="s">
        <v>1384</v>
      </c>
      <c r="N1018" s="3">
        <v>703</v>
      </c>
      <c r="O1018" s="3" t="s">
        <v>23</v>
      </c>
      <c r="P1018" s="3">
        <f t="shared" si="15"/>
        <v>14</v>
      </c>
    </row>
    <row r="1019" spans="1:16" hidden="1" x14ac:dyDescent="0.25">
      <c r="A1019" s="2">
        <v>20194091200962</v>
      </c>
      <c r="B1019" s="4">
        <v>43787</v>
      </c>
      <c r="C1019" s="4">
        <v>43808</v>
      </c>
      <c r="D1019" s="2">
        <v>20195000422531</v>
      </c>
      <c r="E1019" s="4">
        <v>43805</v>
      </c>
      <c r="F1019" s="3" t="s">
        <v>24</v>
      </c>
      <c r="G1019" s="3" t="s">
        <v>1904</v>
      </c>
      <c r="H1019" s="3" t="s">
        <v>1905</v>
      </c>
      <c r="I1019" s="3" t="s">
        <v>19</v>
      </c>
      <c r="J1019" s="3" t="s">
        <v>201</v>
      </c>
      <c r="K1019" s="3">
        <v>999</v>
      </c>
      <c r="L1019" s="3" t="s">
        <v>21</v>
      </c>
      <c r="M1019" s="3" t="s">
        <v>684</v>
      </c>
      <c r="N1019" s="3">
        <v>500</v>
      </c>
      <c r="O1019" s="3" t="s">
        <v>23</v>
      </c>
      <c r="P1019" s="3">
        <f t="shared" si="15"/>
        <v>18</v>
      </c>
    </row>
    <row r="1020" spans="1:16" x14ac:dyDescent="0.25">
      <c r="A1020" s="2">
        <v>20194091201002</v>
      </c>
      <c r="B1020" s="4">
        <v>43787</v>
      </c>
      <c r="C1020" s="4">
        <v>43801</v>
      </c>
      <c r="D1020" s="2">
        <v>20195000408011</v>
      </c>
      <c r="E1020" s="4">
        <v>43795</v>
      </c>
      <c r="F1020" s="3" t="s">
        <v>85</v>
      </c>
      <c r="G1020" s="3" t="s">
        <v>1906</v>
      </c>
      <c r="H1020" s="3" t="s">
        <v>1907</v>
      </c>
      <c r="I1020" s="3" t="s">
        <v>19</v>
      </c>
      <c r="J1020" s="3" t="s">
        <v>67</v>
      </c>
      <c r="K1020" s="3">
        <v>999</v>
      </c>
      <c r="L1020" s="3" t="s">
        <v>21</v>
      </c>
      <c r="M1020" s="3" t="s">
        <v>65</v>
      </c>
      <c r="N1020" s="3">
        <v>500</v>
      </c>
      <c r="O1020" s="3" t="s">
        <v>23</v>
      </c>
      <c r="P1020" s="3">
        <f t="shared" si="15"/>
        <v>8</v>
      </c>
    </row>
    <row r="1021" spans="1:16" x14ac:dyDescent="0.25">
      <c r="A1021" s="2">
        <v>20194091201012</v>
      </c>
      <c r="B1021" s="4">
        <v>43787</v>
      </c>
      <c r="C1021" s="4">
        <v>43801</v>
      </c>
      <c r="D1021" s="2">
        <v>20193040414381</v>
      </c>
      <c r="E1021" s="4">
        <v>43801</v>
      </c>
      <c r="F1021" s="3" t="s">
        <v>34</v>
      </c>
      <c r="G1021" s="3" t="s">
        <v>1908</v>
      </c>
      <c r="H1021" s="3" t="s">
        <v>1909</v>
      </c>
      <c r="I1021" s="3" t="s">
        <v>19</v>
      </c>
      <c r="J1021" s="3" t="s">
        <v>304</v>
      </c>
      <c r="K1021" s="3">
        <v>999</v>
      </c>
      <c r="L1021" s="3" t="s">
        <v>21</v>
      </c>
      <c r="M1021" s="3" t="s">
        <v>674</v>
      </c>
      <c r="N1021" s="3">
        <v>304</v>
      </c>
      <c r="O1021" s="3" t="s">
        <v>23</v>
      </c>
      <c r="P1021" s="3">
        <f t="shared" si="15"/>
        <v>14</v>
      </c>
    </row>
    <row r="1022" spans="1:16" hidden="1" x14ac:dyDescent="0.25">
      <c r="A1022" s="2">
        <v>20194091201092</v>
      </c>
      <c r="B1022" s="4">
        <v>43787</v>
      </c>
      <c r="C1022" s="4">
        <v>43808</v>
      </c>
      <c r="D1022" s="2">
        <v>20195000422511</v>
      </c>
      <c r="E1022" s="4">
        <v>43805</v>
      </c>
      <c r="F1022" s="3" t="s">
        <v>24</v>
      </c>
      <c r="G1022" s="3" t="s">
        <v>1910</v>
      </c>
      <c r="H1022" s="3" t="s">
        <v>1911</v>
      </c>
      <c r="I1022" s="3" t="s">
        <v>19</v>
      </c>
      <c r="J1022" s="3" t="s">
        <v>521</v>
      </c>
      <c r="K1022" s="3">
        <v>999</v>
      </c>
      <c r="L1022" s="3" t="s">
        <v>21</v>
      </c>
      <c r="M1022" s="3" t="s">
        <v>684</v>
      </c>
      <c r="N1022" s="3">
        <v>500</v>
      </c>
      <c r="O1022" s="3" t="s">
        <v>23</v>
      </c>
      <c r="P1022" s="3">
        <f t="shared" si="15"/>
        <v>18</v>
      </c>
    </row>
    <row r="1023" spans="1:16" hidden="1" x14ac:dyDescent="0.25">
      <c r="A1023" s="2">
        <v>20194091201432</v>
      </c>
      <c r="B1023" s="4">
        <v>43787</v>
      </c>
      <c r="C1023" s="4">
        <v>43801</v>
      </c>
      <c r="D1023" s="2">
        <v>20192000422891</v>
      </c>
      <c r="E1023" s="4">
        <v>43805</v>
      </c>
      <c r="F1023" s="3" t="s">
        <v>210</v>
      </c>
      <c r="G1023" s="3" t="s">
        <v>1912</v>
      </c>
      <c r="H1023" s="3" t="s">
        <v>1913</v>
      </c>
      <c r="I1023" s="3" t="s">
        <v>37</v>
      </c>
      <c r="J1023" s="3" t="s">
        <v>57</v>
      </c>
      <c r="K1023" s="3">
        <v>999</v>
      </c>
      <c r="L1023" s="3" t="s">
        <v>21</v>
      </c>
      <c r="M1023" s="3" t="s">
        <v>1833</v>
      </c>
      <c r="N1023" s="3">
        <v>200</v>
      </c>
      <c r="O1023" s="3" t="s">
        <v>23</v>
      </c>
      <c r="P1023" s="3">
        <f t="shared" si="15"/>
        <v>18</v>
      </c>
    </row>
    <row r="1024" spans="1:16" x14ac:dyDescent="0.25">
      <c r="A1024" s="2">
        <v>20194091201782</v>
      </c>
      <c r="B1024" s="4">
        <v>43787</v>
      </c>
      <c r="C1024" s="4">
        <v>43801</v>
      </c>
      <c r="D1024" s="2">
        <v>20196040407051</v>
      </c>
      <c r="E1024" s="4">
        <v>43795</v>
      </c>
      <c r="F1024" s="3" t="s">
        <v>34</v>
      </c>
      <c r="G1024" s="3" t="s">
        <v>1914</v>
      </c>
      <c r="H1024" s="3" t="s">
        <v>1915</v>
      </c>
      <c r="I1024" s="3" t="s">
        <v>19</v>
      </c>
      <c r="J1024" s="3" t="s">
        <v>20</v>
      </c>
      <c r="K1024" s="3">
        <v>999</v>
      </c>
      <c r="L1024" s="3" t="s">
        <v>21</v>
      </c>
      <c r="M1024" s="3" t="s">
        <v>1916</v>
      </c>
      <c r="N1024" s="3">
        <v>604</v>
      </c>
      <c r="O1024" s="3" t="s">
        <v>23</v>
      </c>
      <c r="P1024" s="3">
        <f t="shared" si="15"/>
        <v>8</v>
      </c>
    </row>
    <row r="1025" spans="1:16" x14ac:dyDescent="0.25">
      <c r="A1025" s="2">
        <v>20194091201912</v>
      </c>
      <c r="B1025" s="4">
        <v>43787</v>
      </c>
      <c r="C1025" s="4">
        <v>43808</v>
      </c>
      <c r="D1025" s="2">
        <v>20195000424781</v>
      </c>
      <c r="E1025" s="4">
        <v>43808</v>
      </c>
      <c r="F1025" s="3" t="s">
        <v>24</v>
      </c>
      <c r="G1025" s="3" t="s">
        <v>1917</v>
      </c>
      <c r="H1025" s="3" t="s">
        <v>1805</v>
      </c>
      <c r="I1025" s="3" t="s">
        <v>19</v>
      </c>
      <c r="J1025" s="3" t="s">
        <v>93</v>
      </c>
      <c r="K1025" s="3">
        <v>999</v>
      </c>
      <c r="L1025" s="3" t="s">
        <v>21</v>
      </c>
      <c r="M1025" s="3" t="s">
        <v>141</v>
      </c>
      <c r="N1025" s="3">
        <v>500</v>
      </c>
      <c r="O1025" s="3" t="s">
        <v>23</v>
      </c>
      <c r="P1025" s="3">
        <f t="shared" si="15"/>
        <v>21</v>
      </c>
    </row>
    <row r="1026" spans="1:16" hidden="1" x14ac:dyDescent="0.25">
      <c r="A1026" s="2">
        <v>20194091201952</v>
      </c>
      <c r="B1026" s="4">
        <v>43787</v>
      </c>
      <c r="C1026" s="4">
        <v>43808</v>
      </c>
      <c r="D1026" s="2">
        <v>20193060418901</v>
      </c>
      <c r="E1026" s="4">
        <v>43804</v>
      </c>
      <c r="F1026" s="3" t="s">
        <v>24</v>
      </c>
      <c r="G1026" s="3" t="s">
        <v>1918</v>
      </c>
      <c r="H1026" s="3" t="s">
        <v>1919</v>
      </c>
      <c r="I1026" s="3" t="s">
        <v>19</v>
      </c>
      <c r="J1026" s="3" t="s">
        <v>71</v>
      </c>
      <c r="K1026" s="3">
        <v>999</v>
      </c>
      <c r="L1026" s="3" t="s">
        <v>21</v>
      </c>
      <c r="M1026" s="3" t="s">
        <v>620</v>
      </c>
      <c r="N1026" s="3">
        <v>306</v>
      </c>
      <c r="O1026" s="3" t="s">
        <v>23</v>
      </c>
      <c r="P1026" s="3">
        <f t="shared" si="15"/>
        <v>17</v>
      </c>
    </row>
    <row r="1027" spans="1:16" hidden="1" x14ac:dyDescent="0.25">
      <c r="A1027" s="2">
        <v>20194091202352</v>
      </c>
      <c r="B1027" s="4">
        <v>43787</v>
      </c>
      <c r="C1027" s="4">
        <v>43801</v>
      </c>
      <c r="D1027" s="2">
        <v>20193090405781</v>
      </c>
      <c r="E1027" s="4">
        <v>43794</v>
      </c>
      <c r="F1027" s="3" t="s">
        <v>175</v>
      </c>
      <c r="G1027" s="3" t="s">
        <v>1920</v>
      </c>
      <c r="H1027" s="3" t="s">
        <v>1701</v>
      </c>
      <c r="I1027" s="3" t="s">
        <v>19</v>
      </c>
      <c r="J1027" s="3" t="s">
        <v>792</v>
      </c>
      <c r="K1027" s="3">
        <v>999</v>
      </c>
      <c r="L1027" s="3" t="s">
        <v>21</v>
      </c>
      <c r="M1027" s="3" t="s">
        <v>58</v>
      </c>
      <c r="N1027" s="3">
        <v>309</v>
      </c>
      <c r="O1027" s="3" t="s">
        <v>23</v>
      </c>
      <c r="P1027" s="3">
        <f t="shared" si="15"/>
        <v>7</v>
      </c>
    </row>
    <row r="1028" spans="1:16" hidden="1" x14ac:dyDescent="0.25">
      <c r="A1028" s="2">
        <v>20194091202362</v>
      </c>
      <c r="B1028" s="4">
        <v>43787</v>
      </c>
      <c r="C1028" s="4">
        <v>43830</v>
      </c>
      <c r="D1028" s="2" t="s">
        <v>1921</v>
      </c>
      <c r="E1028" s="4">
        <v>43817</v>
      </c>
      <c r="F1028" s="3" t="s">
        <v>253</v>
      </c>
      <c r="G1028" s="3" t="s">
        <v>1922</v>
      </c>
      <c r="H1028" s="3" t="s">
        <v>1923</v>
      </c>
      <c r="I1028" s="3" t="s">
        <v>19</v>
      </c>
      <c r="J1028" s="3" t="s">
        <v>93</v>
      </c>
      <c r="K1028" s="3">
        <v>999</v>
      </c>
      <c r="L1028" s="3" t="s">
        <v>21</v>
      </c>
      <c r="M1028" s="3" t="s">
        <v>1734</v>
      </c>
      <c r="N1028" s="3">
        <v>601</v>
      </c>
      <c r="O1028" s="3" t="s">
        <v>23</v>
      </c>
      <c r="P1028" s="3">
        <f t="shared" ref="P1028:P1091" si="16">IFERROR(E1028-B1028,"-")</f>
        <v>30</v>
      </c>
    </row>
    <row r="1029" spans="1:16" hidden="1" x14ac:dyDescent="0.25">
      <c r="A1029" s="2">
        <v>20194091202412</v>
      </c>
      <c r="B1029" s="4">
        <v>43787</v>
      </c>
      <c r="C1029" s="4">
        <v>43830</v>
      </c>
      <c r="D1029" s="2">
        <v>20192000452041</v>
      </c>
      <c r="E1029" s="4">
        <v>43829</v>
      </c>
      <c r="F1029" s="3" t="s">
        <v>253</v>
      </c>
      <c r="G1029" s="3" t="s">
        <v>1924</v>
      </c>
      <c r="H1029" s="3" t="s">
        <v>1923</v>
      </c>
      <c r="I1029" s="3" t="s">
        <v>19</v>
      </c>
      <c r="J1029" s="3" t="s">
        <v>93</v>
      </c>
      <c r="K1029" s="3">
        <v>999</v>
      </c>
      <c r="L1029" s="3" t="s">
        <v>21</v>
      </c>
      <c r="M1029" s="3" t="s">
        <v>1734</v>
      </c>
      <c r="N1029" s="3">
        <v>601</v>
      </c>
      <c r="O1029" s="3" t="s">
        <v>23</v>
      </c>
      <c r="P1029" s="3">
        <f t="shared" si="16"/>
        <v>42</v>
      </c>
    </row>
    <row r="1030" spans="1:16" hidden="1" x14ac:dyDescent="0.25">
      <c r="A1030" s="2">
        <v>20194091202452</v>
      </c>
      <c r="B1030" s="4">
        <v>43787</v>
      </c>
      <c r="C1030" s="4">
        <v>43830</v>
      </c>
      <c r="D1030" s="2">
        <v>20196010410651</v>
      </c>
      <c r="E1030" s="4">
        <v>43797</v>
      </c>
      <c r="F1030" s="3" t="s">
        <v>253</v>
      </c>
      <c r="G1030" s="3" t="s">
        <v>1925</v>
      </c>
      <c r="H1030" s="3" t="s">
        <v>1923</v>
      </c>
      <c r="I1030" s="3" t="s">
        <v>19</v>
      </c>
      <c r="J1030" s="3" t="s">
        <v>20</v>
      </c>
      <c r="K1030" s="3">
        <v>999</v>
      </c>
      <c r="L1030" s="3" t="s">
        <v>21</v>
      </c>
      <c r="M1030" s="3" t="s">
        <v>1734</v>
      </c>
      <c r="N1030" s="3">
        <v>601</v>
      </c>
      <c r="O1030" s="3" t="s">
        <v>23</v>
      </c>
      <c r="P1030" s="3">
        <f t="shared" si="16"/>
        <v>10</v>
      </c>
    </row>
    <row r="1031" spans="1:16" hidden="1" x14ac:dyDescent="0.25">
      <c r="A1031" s="2">
        <v>20194091202482</v>
      </c>
      <c r="B1031" s="4">
        <v>43787</v>
      </c>
      <c r="C1031" s="4">
        <v>43801</v>
      </c>
      <c r="D1031" s="2" t="s">
        <v>1926</v>
      </c>
      <c r="E1031" s="3" t="s">
        <v>18</v>
      </c>
      <c r="F1031" s="3" t="s">
        <v>439</v>
      </c>
      <c r="G1031" s="3" t="s">
        <v>16</v>
      </c>
      <c r="H1031" s="3" t="s">
        <v>18</v>
      </c>
      <c r="I1031" s="3" t="s">
        <v>37</v>
      </c>
      <c r="J1031" s="3" t="s">
        <v>18</v>
      </c>
      <c r="K1031" s="3">
        <v>999</v>
      </c>
      <c r="L1031" s="3" t="s">
        <v>21</v>
      </c>
      <c r="M1031" s="3" t="s">
        <v>18</v>
      </c>
      <c r="N1031" s="3" t="s">
        <v>18</v>
      </c>
      <c r="O1031" s="3" t="s">
        <v>23</v>
      </c>
      <c r="P1031" s="3" t="str">
        <f t="shared" si="16"/>
        <v>-</v>
      </c>
    </row>
    <row r="1032" spans="1:16" hidden="1" x14ac:dyDescent="0.25">
      <c r="A1032" s="2">
        <v>20194091202882</v>
      </c>
      <c r="B1032" s="4">
        <v>43787</v>
      </c>
      <c r="C1032" s="4">
        <v>43801</v>
      </c>
      <c r="D1032" s="2">
        <v>20193120413131</v>
      </c>
      <c r="E1032" s="4">
        <v>43798</v>
      </c>
      <c r="F1032" s="3" t="s">
        <v>27</v>
      </c>
      <c r="G1032" s="3" t="s">
        <v>1927</v>
      </c>
      <c r="H1032" s="3" t="s">
        <v>1928</v>
      </c>
      <c r="I1032" s="3" t="s">
        <v>19</v>
      </c>
      <c r="J1032" s="3" t="s">
        <v>20</v>
      </c>
      <c r="K1032" s="3">
        <v>999</v>
      </c>
      <c r="L1032" s="3" t="s">
        <v>21</v>
      </c>
      <c r="M1032" s="3" t="s">
        <v>381</v>
      </c>
      <c r="N1032" s="3">
        <v>312</v>
      </c>
      <c r="O1032" s="3" t="s">
        <v>23</v>
      </c>
      <c r="P1032" s="3">
        <f t="shared" si="16"/>
        <v>11</v>
      </c>
    </row>
    <row r="1033" spans="1:16" hidden="1" x14ac:dyDescent="0.25">
      <c r="A1033" s="2">
        <v>20194091202972</v>
      </c>
      <c r="B1033" s="4">
        <v>43787</v>
      </c>
      <c r="C1033" s="4">
        <v>43801</v>
      </c>
      <c r="D1033" s="2">
        <v>20193030176883</v>
      </c>
      <c r="E1033" s="4">
        <v>43787</v>
      </c>
      <c r="F1033" s="3" t="s">
        <v>175</v>
      </c>
      <c r="G1033" s="3" t="s">
        <v>1929</v>
      </c>
      <c r="H1033" s="3" t="s">
        <v>229</v>
      </c>
      <c r="I1033" s="3" t="s">
        <v>19</v>
      </c>
      <c r="J1033" s="3" t="s">
        <v>20</v>
      </c>
      <c r="K1033" s="3">
        <v>999</v>
      </c>
      <c r="L1033" s="3" t="s">
        <v>21</v>
      </c>
      <c r="M1033" s="3" t="s">
        <v>174</v>
      </c>
      <c r="N1033" s="3">
        <v>303</v>
      </c>
      <c r="O1033" s="3" t="s">
        <v>23</v>
      </c>
      <c r="P1033" s="3">
        <f t="shared" si="16"/>
        <v>0</v>
      </c>
    </row>
    <row r="1034" spans="1:16" x14ac:dyDescent="0.25">
      <c r="A1034" s="2">
        <v>20194091203032</v>
      </c>
      <c r="B1034" s="4">
        <v>43787</v>
      </c>
      <c r="C1034" s="4">
        <v>43808</v>
      </c>
      <c r="D1034" s="2">
        <v>20195000400911</v>
      </c>
      <c r="E1034" s="4">
        <v>43789</v>
      </c>
      <c r="F1034" s="3" t="s">
        <v>24</v>
      </c>
      <c r="G1034" s="3" t="s">
        <v>1930</v>
      </c>
      <c r="H1034" s="3" t="s">
        <v>1931</v>
      </c>
      <c r="I1034" s="3" t="s">
        <v>19</v>
      </c>
      <c r="J1034" s="3" t="s">
        <v>20</v>
      </c>
      <c r="K1034" s="3">
        <v>999</v>
      </c>
      <c r="L1034" s="3" t="s">
        <v>21</v>
      </c>
      <c r="M1034" s="3" t="s">
        <v>598</v>
      </c>
      <c r="N1034" s="3">
        <v>500</v>
      </c>
      <c r="O1034" s="3" t="s">
        <v>23</v>
      </c>
      <c r="P1034" s="3">
        <f t="shared" si="16"/>
        <v>2</v>
      </c>
    </row>
    <row r="1035" spans="1:16" hidden="1" x14ac:dyDescent="0.25">
      <c r="A1035" s="2">
        <v>20194091203182</v>
      </c>
      <c r="B1035" s="4">
        <v>43787</v>
      </c>
      <c r="C1035" s="4">
        <v>43794</v>
      </c>
      <c r="D1035" s="2">
        <v>20193060404221</v>
      </c>
      <c r="E1035" s="4">
        <v>43790</v>
      </c>
      <c r="F1035" s="3" t="s">
        <v>54</v>
      </c>
      <c r="G1035" s="3" t="s">
        <v>1932</v>
      </c>
      <c r="H1035" s="3" t="s">
        <v>56</v>
      </c>
      <c r="I1035" s="3" t="s">
        <v>19</v>
      </c>
      <c r="J1035" s="3" t="s">
        <v>20</v>
      </c>
      <c r="K1035" s="3">
        <v>999</v>
      </c>
      <c r="L1035" s="3" t="s">
        <v>21</v>
      </c>
      <c r="M1035" s="3" t="s">
        <v>130</v>
      </c>
      <c r="N1035" s="3">
        <v>306</v>
      </c>
      <c r="O1035" s="3" t="s">
        <v>23</v>
      </c>
      <c r="P1035" s="3">
        <f t="shared" si="16"/>
        <v>3</v>
      </c>
    </row>
    <row r="1036" spans="1:16" hidden="1" x14ac:dyDescent="0.25">
      <c r="A1036" s="2">
        <v>20194091203202</v>
      </c>
      <c r="B1036" s="4">
        <v>43787</v>
      </c>
      <c r="C1036" s="4">
        <v>43808</v>
      </c>
      <c r="D1036" s="2">
        <v>20195000410811</v>
      </c>
      <c r="E1036" s="4">
        <v>43797</v>
      </c>
      <c r="F1036" s="3" t="s">
        <v>24</v>
      </c>
      <c r="G1036" s="3" t="s">
        <v>1933</v>
      </c>
      <c r="H1036" s="3" t="s">
        <v>789</v>
      </c>
      <c r="I1036" s="3" t="s">
        <v>19</v>
      </c>
      <c r="J1036" s="3" t="s">
        <v>20</v>
      </c>
      <c r="K1036" s="3">
        <v>999</v>
      </c>
      <c r="L1036" s="3" t="s">
        <v>21</v>
      </c>
      <c r="M1036" s="3" t="s">
        <v>65</v>
      </c>
      <c r="N1036" s="3">
        <v>500</v>
      </c>
      <c r="O1036" s="3" t="s">
        <v>23</v>
      </c>
      <c r="P1036" s="3">
        <f t="shared" si="16"/>
        <v>10</v>
      </c>
    </row>
    <row r="1037" spans="1:16" x14ac:dyDescent="0.25">
      <c r="A1037" s="2">
        <v>20194091203462</v>
      </c>
      <c r="B1037" s="4">
        <v>43787</v>
      </c>
      <c r="C1037" s="4">
        <v>43808</v>
      </c>
      <c r="D1037" s="2" t="s">
        <v>1934</v>
      </c>
      <c r="E1037" s="3" t="s">
        <v>18</v>
      </c>
      <c r="F1037" s="3" t="s">
        <v>293</v>
      </c>
      <c r="G1037" s="3" t="s">
        <v>16</v>
      </c>
      <c r="H1037" s="3" t="s">
        <v>1935</v>
      </c>
      <c r="I1037" s="3" t="s">
        <v>37</v>
      </c>
      <c r="J1037" s="3" t="s">
        <v>18</v>
      </c>
      <c r="K1037" s="3">
        <v>999</v>
      </c>
      <c r="L1037" s="3" t="s">
        <v>21</v>
      </c>
      <c r="M1037" s="3" t="s">
        <v>18</v>
      </c>
      <c r="N1037" s="3" t="s">
        <v>18</v>
      </c>
      <c r="O1037" s="3" t="s">
        <v>23</v>
      </c>
      <c r="P1037" s="3" t="str">
        <f t="shared" si="16"/>
        <v>-</v>
      </c>
    </row>
    <row r="1038" spans="1:16" hidden="1" x14ac:dyDescent="0.25">
      <c r="A1038" s="2">
        <v>20194091203692</v>
      </c>
      <c r="B1038" s="4">
        <v>43787</v>
      </c>
      <c r="C1038" s="4">
        <v>43801</v>
      </c>
      <c r="D1038" s="2">
        <v>20192000422851</v>
      </c>
      <c r="E1038" s="4">
        <v>43805</v>
      </c>
      <c r="F1038" s="3" t="s">
        <v>210</v>
      </c>
      <c r="G1038" s="3" t="s">
        <v>1936</v>
      </c>
      <c r="H1038" s="3" t="s">
        <v>1937</v>
      </c>
      <c r="I1038" s="3" t="s">
        <v>37</v>
      </c>
      <c r="J1038" s="3" t="s">
        <v>57</v>
      </c>
      <c r="K1038" s="3">
        <v>200</v>
      </c>
      <c r="L1038" s="3" t="s">
        <v>1775</v>
      </c>
      <c r="M1038" s="3" t="s">
        <v>114</v>
      </c>
      <c r="N1038" s="3">
        <v>200</v>
      </c>
      <c r="O1038" s="3"/>
      <c r="P1038" s="3">
        <f t="shared" si="16"/>
        <v>18</v>
      </c>
    </row>
    <row r="1039" spans="1:16" x14ac:dyDescent="0.25">
      <c r="A1039" s="2">
        <v>20194091203702</v>
      </c>
      <c r="B1039" s="4">
        <v>43787</v>
      </c>
      <c r="C1039" s="4">
        <v>43801</v>
      </c>
      <c r="D1039" s="2">
        <v>20196040414941</v>
      </c>
      <c r="E1039" s="4">
        <v>43801</v>
      </c>
      <c r="F1039" s="3" t="s">
        <v>34</v>
      </c>
      <c r="G1039" s="3" t="s">
        <v>1938</v>
      </c>
      <c r="H1039" s="3" t="s">
        <v>1939</v>
      </c>
      <c r="I1039" s="3" t="s">
        <v>19</v>
      </c>
      <c r="J1039" s="3" t="s">
        <v>20</v>
      </c>
      <c r="K1039" s="3">
        <v>999</v>
      </c>
      <c r="L1039" s="3" t="s">
        <v>21</v>
      </c>
      <c r="M1039" s="3" t="s">
        <v>779</v>
      </c>
      <c r="N1039" s="3">
        <v>604</v>
      </c>
      <c r="O1039" s="3" t="s">
        <v>23</v>
      </c>
      <c r="P1039" s="3">
        <f t="shared" si="16"/>
        <v>14</v>
      </c>
    </row>
    <row r="1040" spans="1:16" hidden="1" x14ac:dyDescent="0.25">
      <c r="A1040" s="2">
        <v>20194091203752</v>
      </c>
      <c r="B1040" s="4">
        <v>43787</v>
      </c>
      <c r="C1040" s="4">
        <v>43801</v>
      </c>
      <c r="D1040" s="2">
        <v>20194010410791</v>
      </c>
      <c r="E1040" s="4">
        <v>43797</v>
      </c>
      <c r="F1040" s="3" t="s">
        <v>210</v>
      </c>
      <c r="G1040" s="3" t="s">
        <v>1940</v>
      </c>
      <c r="H1040" s="3" t="s">
        <v>1941</v>
      </c>
      <c r="I1040" s="3" t="s">
        <v>19</v>
      </c>
      <c r="J1040" s="3" t="s">
        <v>93</v>
      </c>
      <c r="K1040" s="3">
        <v>999</v>
      </c>
      <c r="L1040" s="3" t="s">
        <v>21</v>
      </c>
      <c r="M1040" s="3" t="s">
        <v>1942</v>
      </c>
      <c r="N1040" s="3">
        <v>401</v>
      </c>
      <c r="O1040" s="3" t="s">
        <v>23</v>
      </c>
      <c r="P1040" s="3">
        <f t="shared" si="16"/>
        <v>10</v>
      </c>
    </row>
    <row r="1041" spans="1:16" hidden="1" x14ac:dyDescent="0.25">
      <c r="A1041" s="2">
        <v>20194091203782</v>
      </c>
      <c r="B1041" s="4">
        <v>43787</v>
      </c>
      <c r="C1041" s="4">
        <v>43808</v>
      </c>
      <c r="D1041" s="2">
        <v>20193060404761</v>
      </c>
      <c r="E1041" s="4">
        <v>43791</v>
      </c>
      <c r="F1041" s="3" t="s">
        <v>15</v>
      </c>
      <c r="G1041" s="3" t="s">
        <v>1943</v>
      </c>
      <c r="H1041" s="3" t="s">
        <v>919</v>
      </c>
      <c r="I1041" s="3" t="s">
        <v>19</v>
      </c>
      <c r="J1041" s="3" t="s">
        <v>71</v>
      </c>
      <c r="K1041" s="3">
        <v>999</v>
      </c>
      <c r="L1041" s="3" t="s">
        <v>21</v>
      </c>
      <c r="M1041" s="3" t="s">
        <v>438</v>
      </c>
      <c r="N1041" s="3">
        <v>306</v>
      </c>
      <c r="O1041" s="3" t="s">
        <v>23</v>
      </c>
      <c r="P1041" s="3">
        <f t="shared" si="16"/>
        <v>4</v>
      </c>
    </row>
    <row r="1042" spans="1:16" hidden="1" x14ac:dyDescent="0.25">
      <c r="A1042" s="2">
        <v>20194091204342</v>
      </c>
      <c r="B1042" s="4">
        <v>43787</v>
      </c>
      <c r="C1042" s="4">
        <v>43790</v>
      </c>
      <c r="D1042" s="2">
        <v>20196060402751</v>
      </c>
      <c r="E1042" s="4">
        <v>43789</v>
      </c>
      <c r="F1042" s="3" t="s">
        <v>188</v>
      </c>
      <c r="G1042" s="3" t="s">
        <v>1944</v>
      </c>
      <c r="H1042" s="3" t="s">
        <v>1945</v>
      </c>
      <c r="I1042" s="3" t="s">
        <v>19</v>
      </c>
      <c r="J1042" s="3" t="s">
        <v>93</v>
      </c>
      <c r="K1042" s="3">
        <v>999</v>
      </c>
      <c r="L1042" s="3" t="s">
        <v>21</v>
      </c>
      <c r="M1042" s="3" t="s">
        <v>1878</v>
      </c>
      <c r="N1042" s="3">
        <v>606</v>
      </c>
      <c r="O1042" s="3" t="s">
        <v>23</v>
      </c>
      <c r="P1042" s="3">
        <f t="shared" si="16"/>
        <v>2</v>
      </c>
    </row>
    <row r="1043" spans="1:16" x14ac:dyDescent="0.25">
      <c r="A1043" s="2">
        <v>20194091204852</v>
      </c>
      <c r="B1043" s="4">
        <v>43787</v>
      </c>
      <c r="C1043" s="4">
        <v>43801</v>
      </c>
      <c r="D1043" s="2">
        <v>20195000415651</v>
      </c>
      <c r="E1043" s="4">
        <v>43801</v>
      </c>
      <c r="F1043" s="3" t="s">
        <v>315</v>
      </c>
      <c r="G1043" s="3" t="s">
        <v>1946</v>
      </c>
      <c r="H1043" s="3" t="s">
        <v>1903</v>
      </c>
      <c r="I1043" s="3" t="s">
        <v>19</v>
      </c>
      <c r="J1043" s="3" t="s">
        <v>318</v>
      </c>
      <c r="K1043" s="3">
        <v>999</v>
      </c>
      <c r="L1043" s="3" t="s">
        <v>21</v>
      </c>
      <c r="M1043" s="3" t="s">
        <v>339</v>
      </c>
      <c r="N1043" s="3">
        <v>500</v>
      </c>
      <c r="O1043" s="3" t="s">
        <v>23</v>
      </c>
      <c r="P1043" s="3">
        <f t="shared" si="16"/>
        <v>14</v>
      </c>
    </row>
    <row r="1044" spans="1:16" hidden="1" x14ac:dyDescent="0.25">
      <c r="A1044" s="2">
        <v>20194091204932</v>
      </c>
      <c r="B1044" s="4">
        <v>43787</v>
      </c>
      <c r="C1044" s="4">
        <v>43808</v>
      </c>
      <c r="D1044" s="2"/>
      <c r="E1044" s="3" t="s">
        <v>18</v>
      </c>
      <c r="F1044" s="3" t="s">
        <v>293</v>
      </c>
      <c r="G1044" s="3" t="s">
        <v>1947</v>
      </c>
      <c r="H1044" s="3" t="s">
        <v>444</v>
      </c>
      <c r="I1044" s="3" t="s">
        <v>37</v>
      </c>
      <c r="J1044" s="3" t="s">
        <v>20</v>
      </c>
      <c r="K1044" s="3">
        <v>999</v>
      </c>
      <c r="L1044" s="3" t="s">
        <v>21</v>
      </c>
      <c r="M1044" s="3" t="s">
        <v>310</v>
      </c>
      <c r="N1044" s="3">
        <v>604</v>
      </c>
      <c r="O1044" s="3" t="s">
        <v>23</v>
      </c>
      <c r="P1044" s="3" t="str">
        <f t="shared" si="16"/>
        <v>-</v>
      </c>
    </row>
    <row r="1045" spans="1:16" x14ac:dyDescent="0.25">
      <c r="A1045" s="2">
        <v>20194091205332</v>
      </c>
      <c r="B1045" s="4">
        <v>43787</v>
      </c>
      <c r="C1045" s="4">
        <v>43877</v>
      </c>
      <c r="D1045" s="2"/>
      <c r="E1045" s="3" t="s">
        <v>18</v>
      </c>
      <c r="F1045" s="3" t="s">
        <v>74</v>
      </c>
      <c r="G1045" s="3" t="s">
        <v>1948</v>
      </c>
      <c r="H1045" s="3" t="s">
        <v>1949</v>
      </c>
      <c r="I1045" s="3" t="s">
        <v>683</v>
      </c>
      <c r="J1045" s="3" t="s">
        <v>20</v>
      </c>
      <c r="K1045" s="3">
        <v>999</v>
      </c>
      <c r="L1045" s="3" t="s">
        <v>21</v>
      </c>
      <c r="M1045" s="3" t="s">
        <v>262</v>
      </c>
      <c r="N1045" s="3">
        <v>704</v>
      </c>
      <c r="O1045" s="3" t="s">
        <v>23</v>
      </c>
      <c r="P1045" s="3" t="str">
        <f t="shared" si="16"/>
        <v>-</v>
      </c>
    </row>
    <row r="1046" spans="1:16" hidden="1" x14ac:dyDescent="0.25">
      <c r="A1046" s="2">
        <v>20194091205382</v>
      </c>
      <c r="B1046" s="4">
        <v>43787</v>
      </c>
      <c r="C1046" s="4">
        <v>43808</v>
      </c>
      <c r="D1046" s="2">
        <v>20195000407221</v>
      </c>
      <c r="E1046" s="4">
        <v>43795</v>
      </c>
      <c r="F1046" s="3" t="s">
        <v>15</v>
      </c>
      <c r="G1046" s="3" t="s">
        <v>1950</v>
      </c>
      <c r="H1046" s="3" t="s">
        <v>1951</v>
      </c>
      <c r="I1046" s="3" t="s">
        <v>19</v>
      </c>
      <c r="J1046" s="3" t="s">
        <v>67</v>
      </c>
      <c r="K1046" s="3">
        <v>999</v>
      </c>
      <c r="L1046" s="3" t="s">
        <v>21</v>
      </c>
      <c r="M1046" s="3" t="s">
        <v>927</v>
      </c>
      <c r="N1046" s="3">
        <v>500</v>
      </c>
      <c r="O1046" s="3" t="s">
        <v>23</v>
      </c>
      <c r="P1046" s="3">
        <f t="shared" si="16"/>
        <v>8</v>
      </c>
    </row>
    <row r="1047" spans="1:16" hidden="1" x14ac:dyDescent="0.25">
      <c r="A1047" s="2">
        <v>20194091205462</v>
      </c>
      <c r="B1047" s="4">
        <v>43787</v>
      </c>
      <c r="C1047" s="4">
        <v>43808</v>
      </c>
      <c r="D1047" s="2">
        <v>20196060426801</v>
      </c>
      <c r="E1047" s="4">
        <v>43809</v>
      </c>
      <c r="F1047" s="3" t="s">
        <v>24</v>
      </c>
      <c r="G1047" s="3" t="s">
        <v>1952</v>
      </c>
      <c r="H1047" s="3" t="s">
        <v>1953</v>
      </c>
      <c r="I1047" s="3" t="s">
        <v>37</v>
      </c>
      <c r="J1047" s="3" t="s">
        <v>225</v>
      </c>
      <c r="K1047" s="3">
        <v>999</v>
      </c>
      <c r="L1047" s="3" t="s">
        <v>21</v>
      </c>
      <c r="M1047" s="3" t="s">
        <v>98</v>
      </c>
      <c r="N1047" s="3">
        <v>606</v>
      </c>
      <c r="O1047" s="3" t="s">
        <v>99</v>
      </c>
      <c r="P1047" s="3">
        <f t="shared" si="16"/>
        <v>22</v>
      </c>
    </row>
    <row r="1048" spans="1:16" x14ac:dyDescent="0.25">
      <c r="A1048" s="2">
        <v>20194091205542</v>
      </c>
      <c r="B1048" s="4">
        <v>43787</v>
      </c>
      <c r="C1048" s="4">
        <v>43801</v>
      </c>
      <c r="D1048" s="2">
        <v>20193120416101</v>
      </c>
      <c r="E1048" s="4">
        <v>43801</v>
      </c>
      <c r="F1048" s="3" t="s">
        <v>34</v>
      </c>
      <c r="G1048" s="3" t="s">
        <v>1954</v>
      </c>
      <c r="H1048" s="3" t="s">
        <v>1955</v>
      </c>
      <c r="I1048" s="3" t="s">
        <v>19</v>
      </c>
      <c r="J1048" s="3" t="s">
        <v>71</v>
      </c>
      <c r="K1048" s="3">
        <v>999</v>
      </c>
      <c r="L1048" s="3" t="s">
        <v>21</v>
      </c>
      <c r="M1048" s="3" t="s">
        <v>321</v>
      </c>
      <c r="N1048" s="3">
        <v>312</v>
      </c>
      <c r="O1048" s="3" t="s">
        <v>23</v>
      </c>
      <c r="P1048" s="3">
        <f t="shared" si="16"/>
        <v>14</v>
      </c>
    </row>
    <row r="1049" spans="1:16" hidden="1" x14ac:dyDescent="0.25">
      <c r="A1049" s="2">
        <v>20194091205632</v>
      </c>
      <c r="B1049" s="4">
        <v>43787</v>
      </c>
      <c r="C1049" s="4">
        <v>43808</v>
      </c>
      <c r="D1049" s="2">
        <v>20193110424611</v>
      </c>
      <c r="E1049" s="4">
        <v>43808</v>
      </c>
      <c r="F1049" s="3" t="s">
        <v>15</v>
      </c>
      <c r="G1049" s="3" t="s">
        <v>1956</v>
      </c>
      <c r="H1049" s="3" t="s">
        <v>101</v>
      </c>
      <c r="I1049" s="3" t="s">
        <v>19</v>
      </c>
      <c r="J1049" s="3" t="s">
        <v>67</v>
      </c>
      <c r="K1049" s="3">
        <v>999</v>
      </c>
      <c r="L1049" s="3" t="s">
        <v>21</v>
      </c>
      <c r="M1049" s="3" t="s">
        <v>133</v>
      </c>
      <c r="N1049" s="3">
        <v>311</v>
      </c>
      <c r="O1049" s="3" t="s">
        <v>23</v>
      </c>
      <c r="P1049" s="3">
        <f t="shared" si="16"/>
        <v>21</v>
      </c>
    </row>
    <row r="1050" spans="1:16" hidden="1" x14ac:dyDescent="0.25">
      <c r="A1050" s="2">
        <v>20194091206662</v>
      </c>
      <c r="B1050" s="4">
        <v>43787</v>
      </c>
      <c r="C1050" s="4">
        <v>43801</v>
      </c>
      <c r="D1050" s="2">
        <v>20193120418261</v>
      </c>
      <c r="E1050" s="4">
        <v>43803</v>
      </c>
      <c r="F1050" s="3" t="s">
        <v>85</v>
      </c>
      <c r="G1050" s="3" t="s">
        <v>16</v>
      </c>
      <c r="H1050" s="3" t="s">
        <v>1957</v>
      </c>
      <c r="I1050" s="3" t="s">
        <v>37</v>
      </c>
      <c r="J1050" s="3" t="s">
        <v>18</v>
      </c>
      <c r="K1050" s="3">
        <v>999</v>
      </c>
      <c r="L1050" s="3" t="s">
        <v>21</v>
      </c>
      <c r="M1050" s="3" t="s">
        <v>535</v>
      </c>
      <c r="N1050" s="3">
        <v>312</v>
      </c>
      <c r="O1050" s="3" t="s">
        <v>23</v>
      </c>
      <c r="P1050" s="3">
        <f t="shared" si="16"/>
        <v>16</v>
      </c>
    </row>
    <row r="1051" spans="1:16" hidden="1" x14ac:dyDescent="0.25">
      <c r="A1051" s="2">
        <v>20194091206932</v>
      </c>
      <c r="B1051" s="4">
        <v>43788</v>
      </c>
      <c r="C1051" s="4">
        <v>43802</v>
      </c>
      <c r="D1051" s="2"/>
      <c r="E1051" s="3" t="s">
        <v>18</v>
      </c>
      <c r="F1051" s="3" t="s">
        <v>34</v>
      </c>
      <c r="G1051" s="3" t="s">
        <v>1958</v>
      </c>
      <c r="H1051" s="3" t="s">
        <v>60</v>
      </c>
      <c r="I1051" s="3" t="s">
        <v>37</v>
      </c>
      <c r="J1051" s="3" t="s">
        <v>93</v>
      </c>
      <c r="K1051" s="3">
        <v>101</v>
      </c>
      <c r="L1051" s="3" t="s">
        <v>1959</v>
      </c>
      <c r="M1051" s="3" t="s">
        <v>1521</v>
      </c>
      <c r="N1051" s="3">
        <v>101</v>
      </c>
      <c r="O1051" s="3"/>
      <c r="P1051" s="3" t="str">
        <f t="shared" si="16"/>
        <v>-</v>
      </c>
    </row>
    <row r="1052" spans="1:16" hidden="1" x14ac:dyDescent="0.25">
      <c r="A1052" s="2">
        <v>20194091207042</v>
      </c>
      <c r="B1052" s="4">
        <v>43788</v>
      </c>
      <c r="C1052" s="4">
        <v>43802</v>
      </c>
      <c r="D1052" s="2"/>
      <c r="E1052" s="3" t="s">
        <v>18</v>
      </c>
      <c r="F1052" s="3" t="s">
        <v>34</v>
      </c>
      <c r="G1052" s="3" t="s">
        <v>1960</v>
      </c>
      <c r="H1052" s="3" t="s">
        <v>60</v>
      </c>
      <c r="I1052" s="3" t="s">
        <v>37</v>
      </c>
      <c r="J1052" s="3" t="s">
        <v>20</v>
      </c>
      <c r="K1052" s="3">
        <v>500</v>
      </c>
      <c r="L1052" s="3" t="s">
        <v>1659</v>
      </c>
      <c r="M1052" s="3" t="s">
        <v>1660</v>
      </c>
      <c r="N1052" s="3">
        <v>500</v>
      </c>
      <c r="O1052" s="3"/>
      <c r="P1052" s="3" t="str">
        <f t="shared" si="16"/>
        <v>-</v>
      </c>
    </row>
    <row r="1053" spans="1:16" hidden="1" x14ac:dyDescent="0.25">
      <c r="A1053" s="2">
        <v>20194091207072</v>
      </c>
      <c r="B1053" s="4">
        <v>43788</v>
      </c>
      <c r="C1053" s="4">
        <v>43809</v>
      </c>
      <c r="D1053" s="2">
        <v>20193050408231</v>
      </c>
      <c r="E1053" s="4">
        <v>43796</v>
      </c>
      <c r="F1053" s="3" t="s">
        <v>15</v>
      </c>
      <c r="G1053" s="3" t="s">
        <v>1961</v>
      </c>
      <c r="H1053" s="3" t="s">
        <v>60</v>
      </c>
      <c r="I1053" s="3" t="s">
        <v>19</v>
      </c>
      <c r="J1053" s="3" t="s">
        <v>20</v>
      </c>
      <c r="K1053" s="3">
        <v>999</v>
      </c>
      <c r="L1053" s="3" t="s">
        <v>21</v>
      </c>
      <c r="M1053" s="3" t="s">
        <v>68</v>
      </c>
      <c r="N1053" s="3">
        <v>305</v>
      </c>
      <c r="O1053" s="3" t="s">
        <v>23</v>
      </c>
      <c r="P1053" s="3">
        <f t="shared" si="16"/>
        <v>8</v>
      </c>
    </row>
    <row r="1054" spans="1:16" hidden="1" x14ac:dyDescent="0.25">
      <c r="A1054" s="2">
        <v>20194091207102</v>
      </c>
      <c r="B1054" s="4">
        <v>43788</v>
      </c>
      <c r="C1054" s="4">
        <v>43802</v>
      </c>
      <c r="D1054" s="2"/>
      <c r="E1054" s="3" t="s">
        <v>18</v>
      </c>
      <c r="F1054" s="3" t="s">
        <v>210</v>
      </c>
      <c r="G1054" s="3" t="s">
        <v>1962</v>
      </c>
      <c r="H1054" s="3" t="s">
        <v>60</v>
      </c>
      <c r="I1054" s="3" t="s">
        <v>37</v>
      </c>
      <c r="J1054" s="3" t="s">
        <v>20</v>
      </c>
      <c r="K1054" s="3">
        <v>999</v>
      </c>
      <c r="L1054" s="3" t="s">
        <v>21</v>
      </c>
      <c r="M1054" s="3" t="s">
        <v>757</v>
      </c>
      <c r="N1054" s="3">
        <v>500</v>
      </c>
      <c r="O1054" s="3" t="s">
        <v>23</v>
      </c>
      <c r="P1054" s="3" t="str">
        <f t="shared" si="16"/>
        <v>-</v>
      </c>
    </row>
    <row r="1055" spans="1:16" hidden="1" x14ac:dyDescent="0.25">
      <c r="A1055" s="2">
        <v>20194091207152</v>
      </c>
      <c r="B1055" s="4">
        <v>43788</v>
      </c>
      <c r="C1055" s="4">
        <v>43809</v>
      </c>
      <c r="D1055" s="2">
        <v>20196060426811</v>
      </c>
      <c r="E1055" s="4">
        <v>43809</v>
      </c>
      <c r="F1055" s="3" t="s">
        <v>15</v>
      </c>
      <c r="G1055" s="3" t="s">
        <v>1963</v>
      </c>
      <c r="H1055" s="3" t="s">
        <v>60</v>
      </c>
      <c r="I1055" s="3" t="s">
        <v>19</v>
      </c>
      <c r="J1055" s="3" t="s">
        <v>20</v>
      </c>
      <c r="K1055" s="3">
        <v>999</v>
      </c>
      <c r="L1055" s="3" t="s">
        <v>21</v>
      </c>
      <c r="M1055" s="3" t="s">
        <v>98</v>
      </c>
      <c r="N1055" s="3">
        <v>606</v>
      </c>
      <c r="O1055" s="3" t="s">
        <v>99</v>
      </c>
      <c r="P1055" s="3">
        <f t="shared" si="16"/>
        <v>21</v>
      </c>
    </row>
    <row r="1056" spans="1:16" hidden="1" x14ac:dyDescent="0.25">
      <c r="A1056" s="2">
        <v>20194091207162</v>
      </c>
      <c r="B1056" s="4">
        <v>43788</v>
      </c>
      <c r="C1056" s="4">
        <v>43809</v>
      </c>
      <c r="D1056" s="2">
        <v>20205000000641</v>
      </c>
      <c r="E1056" s="4">
        <v>43832</v>
      </c>
      <c r="F1056" s="3" t="s">
        <v>24</v>
      </c>
      <c r="G1056" s="3" t="s">
        <v>1964</v>
      </c>
      <c r="H1056" s="3" t="s">
        <v>60</v>
      </c>
      <c r="I1056" s="3" t="s">
        <v>37</v>
      </c>
      <c r="J1056" s="3" t="s">
        <v>20</v>
      </c>
      <c r="K1056" s="3">
        <v>999</v>
      </c>
      <c r="L1056" s="3" t="s">
        <v>21</v>
      </c>
      <c r="M1056" s="3" t="s">
        <v>221</v>
      </c>
      <c r="N1056" s="3">
        <v>500</v>
      </c>
      <c r="O1056" s="3" t="s">
        <v>23</v>
      </c>
      <c r="P1056" s="3">
        <f t="shared" si="16"/>
        <v>44</v>
      </c>
    </row>
    <row r="1057" spans="1:16" hidden="1" x14ac:dyDescent="0.25">
      <c r="A1057" s="2">
        <v>20194091207272</v>
      </c>
      <c r="B1057" s="4">
        <v>43788</v>
      </c>
      <c r="C1057" s="4">
        <v>43809</v>
      </c>
      <c r="D1057" s="2">
        <v>20195000425491</v>
      </c>
      <c r="E1057" s="4">
        <v>43809</v>
      </c>
      <c r="F1057" s="3" t="s">
        <v>24</v>
      </c>
      <c r="G1057" s="3" t="s">
        <v>1965</v>
      </c>
      <c r="H1057" s="3" t="s">
        <v>82</v>
      </c>
      <c r="I1057" s="3" t="s">
        <v>19</v>
      </c>
      <c r="J1057" s="3" t="s">
        <v>20</v>
      </c>
      <c r="K1057" s="3">
        <v>999</v>
      </c>
      <c r="L1057" s="3" t="s">
        <v>21</v>
      </c>
      <c r="M1057" s="3" t="s">
        <v>38</v>
      </c>
      <c r="N1057" s="3">
        <v>500</v>
      </c>
      <c r="O1057" s="3" t="s">
        <v>23</v>
      </c>
      <c r="P1057" s="3">
        <f t="shared" si="16"/>
        <v>21</v>
      </c>
    </row>
    <row r="1058" spans="1:16" hidden="1" x14ac:dyDescent="0.25">
      <c r="A1058" s="2">
        <v>20194091207462</v>
      </c>
      <c r="B1058" s="4">
        <v>43788</v>
      </c>
      <c r="C1058" s="4">
        <v>43802</v>
      </c>
      <c r="D1058" s="2">
        <v>20194030403151</v>
      </c>
      <c r="E1058" s="4">
        <v>43789</v>
      </c>
      <c r="F1058" s="3" t="s">
        <v>175</v>
      </c>
      <c r="G1058" s="3" t="s">
        <v>1966</v>
      </c>
      <c r="H1058" s="3" t="s">
        <v>417</v>
      </c>
      <c r="I1058" s="3" t="s">
        <v>19</v>
      </c>
      <c r="J1058" s="3" t="s">
        <v>93</v>
      </c>
      <c r="K1058" s="3">
        <v>999</v>
      </c>
      <c r="L1058" s="3" t="s">
        <v>21</v>
      </c>
      <c r="M1058" s="3" t="s">
        <v>655</v>
      </c>
      <c r="N1058" s="3">
        <v>403</v>
      </c>
      <c r="O1058" s="3" t="s">
        <v>23</v>
      </c>
      <c r="P1058" s="3">
        <f t="shared" si="16"/>
        <v>1</v>
      </c>
    </row>
    <row r="1059" spans="1:16" hidden="1" x14ac:dyDescent="0.25">
      <c r="A1059" s="2">
        <v>20194091208312</v>
      </c>
      <c r="B1059" s="4">
        <v>43788</v>
      </c>
      <c r="C1059" s="4">
        <v>43809</v>
      </c>
      <c r="D1059" s="2">
        <v>20196060426941</v>
      </c>
      <c r="E1059" s="4">
        <v>43809</v>
      </c>
      <c r="F1059" s="3" t="s">
        <v>24</v>
      </c>
      <c r="G1059" s="3" t="s">
        <v>31</v>
      </c>
      <c r="H1059" s="3" t="s">
        <v>1967</v>
      </c>
      <c r="I1059" s="3" t="s">
        <v>19</v>
      </c>
      <c r="J1059" s="3" t="s">
        <v>20</v>
      </c>
      <c r="K1059" s="3">
        <v>999</v>
      </c>
      <c r="L1059" s="3" t="s">
        <v>21</v>
      </c>
      <c r="M1059" s="3" t="s">
        <v>63</v>
      </c>
      <c r="N1059" s="3">
        <v>606</v>
      </c>
      <c r="O1059" s="3" t="s">
        <v>23</v>
      </c>
      <c r="P1059" s="3">
        <f t="shared" si="16"/>
        <v>21</v>
      </c>
    </row>
    <row r="1060" spans="1:16" hidden="1" x14ac:dyDescent="0.25">
      <c r="A1060" s="2">
        <v>20194091208442</v>
      </c>
      <c r="B1060" s="4">
        <v>43788</v>
      </c>
      <c r="C1060" s="4">
        <v>43809</v>
      </c>
      <c r="D1060" s="2">
        <v>20193120413591</v>
      </c>
      <c r="E1060" s="4">
        <v>43798</v>
      </c>
      <c r="F1060" s="3" t="s">
        <v>15</v>
      </c>
      <c r="G1060" s="3" t="s">
        <v>16</v>
      </c>
      <c r="H1060" s="3" t="s">
        <v>1968</v>
      </c>
      <c r="I1060" s="3" t="s">
        <v>19</v>
      </c>
      <c r="J1060" s="3" t="s">
        <v>67</v>
      </c>
      <c r="K1060" s="3">
        <v>999</v>
      </c>
      <c r="L1060" s="3" t="s">
        <v>21</v>
      </c>
      <c r="M1060" s="3" t="s">
        <v>258</v>
      </c>
      <c r="N1060" s="3">
        <v>312</v>
      </c>
      <c r="O1060" s="3" t="s">
        <v>23</v>
      </c>
      <c r="P1060" s="3">
        <f t="shared" si="16"/>
        <v>10</v>
      </c>
    </row>
    <row r="1061" spans="1:16" hidden="1" x14ac:dyDescent="0.25">
      <c r="A1061" s="2">
        <v>20194091208672</v>
      </c>
      <c r="B1061" s="4">
        <v>43788</v>
      </c>
      <c r="C1061" s="4">
        <v>43809</v>
      </c>
      <c r="D1061" s="2">
        <v>20195000405421</v>
      </c>
      <c r="E1061" s="4">
        <v>43794</v>
      </c>
      <c r="F1061" s="3" t="s">
        <v>24</v>
      </c>
      <c r="G1061" s="3" t="s">
        <v>16</v>
      </c>
      <c r="H1061" s="3" t="s">
        <v>1969</v>
      </c>
      <c r="I1061" s="3" t="s">
        <v>19</v>
      </c>
      <c r="J1061" s="3" t="s">
        <v>20</v>
      </c>
      <c r="K1061" s="3">
        <v>999</v>
      </c>
      <c r="L1061" s="3" t="s">
        <v>21</v>
      </c>
      <c r="M1061" s="3" t="s">
        <v>705</v>
      </c>
      <c r="N1061" s="3">
        <v>500</v>
      </c>
      <c r="O1061" s="3" t="s">
        <v>23</v>
      </c>
      <c r="P1061" s="3">
        <f t="shared" si="16"/>
        <v>6</v>
      </c>
    </row>
    <row r="1062" spans="1:16" x14ac:dyDescent="0.25">
      <c r="A1062" s="2">
        <v>20194091208692</v>
      </c>
      <c r="B1062" s="4">
        <v>43788</v>
      </c>
      <c r="C1062" s="4">
        <v>43878</v>
      </c>
      <c r="D1062" s="2" t="s">
        <v>1970</v>
      </c>
      <c r="E1062" s="4">
        <v>43805</v>
      </c>
      <c r="F1062" s="3" t="s">
        <v>74</v>
      </c>
      <c r="G1062" s="3" t="s">
        <v>1971</v>
      </c>
      <c r="H1062" s="3" t="s">
        <v>1972</v>
      </c>
      <c r="I1062" s="3" t="s">
        <v>19</v>
      </c>
      <c r="J1062" s="3" t="s">
        <v>20</v>
      </c>
      <c r="K1062" s="3">
        <v>999</v>
      </c>
      <c r="L1062" s="3" t="s">
        <v>21</v>
      </c>
      <c r="M1062" s="3" t="s">
        <v>1973</v>
      </c>
      <c r="N1062" s="3">
        <v>705</v>
      </c>
      <c r="O1062" s="3" t="s">
        <v>23</v>
      </c>
      <c r="P1062" s="3">
        <f t="shared" si="16"/>
        <v>17</v>
      </c>
    </row>
    <row r="1063" spans="1:16" hidden="1" x14ac:dyDescent="0.25">
      <c r="A1063" s="2">
        <v>20194091209222</v>
      </c>
      <c r="B1063" s="4">
        <v>43788</v>
      </c>
      <c r="C1063" s="4">
        <v>43809</v>
      </c>
      <c r="D1063" s="2">
        <v>20193060413471</v>
      </c>
      <c r="E1063" s="4">
        <v>43798</v>
      </c>
      <c r="F1063" s="3" t="s">
        <v>24</v>
      </c>
      <c r="G1063" s="3" t="s">
        <v>16</v>
      </c>
      <c r="H1063" s="3" t="s">
        <v>1974</v>
      </c>
      <c r="I1063" s="3" t="s">
        <v>19</v>
      </c>
      <c r="J1063" s="3" t="s">
        <v>20</v>
      </c>
      <c r="K1063" s="3">
        <v>999</v>
      </c>
      <c r="L1063" s="3" t="s">
        <v>21</v>
      </c>
      <c r="M1063" s="3" t="s">
        <v>50</v>
      </c>
      <c r="N1063" s="3">
        <v>306</v>
      </c>
      <c r="O1063" s="3" t="s">
        <v>23</v>
      </c>
      <c r="P1063" s="3">
        <f t="shared" si="16"/>
        <v>10</v>
      </c>
    </row>
    <row r="1064" spans="1:16" x14ac:dyDescent="0.25">
      <c r="A1064" s="2">
        <v>20194091209662</v>
      </c>
      <c r="B1064" s="4">
        <v>43788</v>
      </c>
      <c r="C1064" s="4">
        <v>43795</v>
      </c>
      <c r="D1064" s="2"/>
      <c r="E1064" s="3" t="s">
        <v>18</v>
      </c>
      <c r="F1064" s="3" t="s">
        <v>54</v>
      </c>
      <c r="G1064" s="3" t="s">
        <v>1975</v>
      </c>
      <c r="H1064" s="3" t="s">
        <v>359</v>
      </c>
      <c r="I1064" s="3" t="s">
        <v>37</v>
      </c>
      <c r="J1064" s="3" t="s">
        <v>57</v>
      </c>
      <c r="K1064" s="3">
        <v>999</v>
      </c>
      <c r="L1064" s="3" t="s">
        <v>21</v>
      </c>
      <c r="M1064" s="3" t="s">
        <v>256</v>
      </c>
      <c r="N1064" s="3">
        <v>702</v>
      </c>
      <c r="O1064" s="3" t="s">
        <v>23</v>
      </c>
      <c r="P1064" s="3" t="str">
        <f t="shared" si="16"/>
        <v>-</v>
      </c>
    </row>
    <row r="1065" spans="1:16" hidden="1" x14ac:dyDescent="0.25">
      <c r="A1065" s="2">
        <v>20194091210312</v>
      </c>
      <c r="B1065" s="4">
        <v>43788</v>
      </c>
      <c r="C1065" s="4">
        <v>43809</v>
      </c>
      <c r="D1065" s="2">
        <v>20193060424941</v>
      </c>
      <c r="E1065" s="4">
        <v>43808</v>
      </c>
      <c r="F1065" s="3" t="s">
        <v>15</v>
      </c>
      <c r="G1065" s="3" t="s">
        <v>16</v>
      </c>
      <c r="H1065" s="3" t="s">
        <v>1976</v>
      </c>
      <c r="I1065" s="3" t="s">
        <v>19</v>
      </c>
      <c r="J1065" s="3" t="s">
        <v>71</v>
      </c>
      <c r="K1065" s="3">
        <v>999</v>
      </c>
      <c r="L1065" s="3" t="s">
        <v>21</v>
      </c>
      <c r="M1065" s="3" t="s">
        <v>239</v>
      </c>
      <c r="N1065" s="3">
        <v>306</v>
      </c>
      <c r="O1065" s="3" t="s">
        <v>23</v>
      </c>
      <c r="P1065" s="3">
        <f t="shared" si="16"/>
        <v>20</v>
      </c>
    </row>
    <row r="1066" spans="1:16" hidden="1" x14ac:dyDescent="0.25">
      <c r="A1066" s="2">
        <v>20194091210732</v>
      </c>
      <c r="B1066" s="4">
        <v>43788</v>
      </c>
      <c r="C1066" s="4">
        <v>43809</v>
      </c>
      <c r="D1066" s="2">
        <v>20195000417711</v>
      </c>
      <c r="E1066" s="4">
        <v>43803</v>
      </c>
      <c r="F1066" s="3" t="s">
        <v>77</v>
      </c>
      <c r="G1066" s="3" t="s">
        <v>1977</v>
      </c>
      <c r="H1066" s="3" t="s">
        <v>1978</v>
      </c>
      <c r="I1066" s="3" t="s">
        <v>19</v>
      </c>
      <c r="J1066" s="3" t="s">
        <v>318</v>
      </c>
      <c r="K1066" s="3">
        <v>999</v>
      </c>
      <c r="L1066" s="3" t="s">
        <v>21</v>
      </c>
      <c r="M1066" s="3" t="s">
        <v>395</v>
      </c>
      <c r="N1066" s="3">
        <v>500</v>
      </c>
      <c r="O1066" s="3" t="s">
        <v>23</v>
      </c>
      <c r="P1066" s="3">
        <f t="shared" si="16"/>
        <v>15</v>
      </c>
    </row>
    <row r="1067" spans="1:16" hidden="1" x14ac:dyDescent="0.25">
      <c r="A1067" s="2">
        <v>20194091210962</v>
      </c>
      <c r="B1067" s="4">
        <v>43788</v>
      </c>
      <c r="C1067" s="4">
        <v>43809</v>
      </c>
      <c r="D1067" s="2">
        <v>20195000422241</v>
      </c>
      <c r="E1067" s="4">
        <v>43805</v>
      </c>
      <c r="F1067" s="3" t="s">
        <v>24</v>
      </c>
      <c r="G1067" s="3" t="s">
        <v>1979</v>
      </c>
      <c r="H1067" s="3" t="s">
        <v>1980</v>
      </c>
      <c r="I1067" s="3" t="s">
        <v>19</v>
      </c>
      <c r="J1067" s="3" t="s">
        <v>20</v>
      </c>
      <c r="K1067" s="3">
        <v>999</v>
      </c>
      <c r="L1067" s="3" t="s">
        <v>21</v>
      </c>
      <c r="M1067" s="3" t="s">
        <v>33</v>
      </c>
      <c r="N1067" s="3">
        <v>500</v>
      </c>
      <c r="O1067" s="3" t="s">
        <v>23</v>
      </c>
      <c r="P1067" s="3">
        <f t="shared" si="16"/>
        <v>17</v>
      </c>
    </row>
    <row r="1068" spans="1:16" hidden="1" x14ac:dyDescent="0.25">
      <c r="A1068" s="2">
        <v>20194091211902</v>
      </c>
      <c r="B1068" s="4">
        <v>43788</v>
      </c>
      <c r="C1068" s="4">
        <v>43878</v>
      </c>
      <c r="D1068" s="2">
        <v>20193110440491</v>
      </c>
      <c r="E1068" s="4">
        <v>43818</v>
      </c>
      <c r="F1068" s="3" t="s">
        <v>74</v>
      </c>
      <c r="G1068" s="3" t="s">
        <v>1981</v>
      </c>
      <c r="H1068" s="3" t="s">
        <v>559</v>
      </c>
      <c r="I1068" s="3" t="s">
        <v>19</v>
      </c>
      <c r="J1068" s="3" t="s">
        <v>20</v>
      </c>
      <c r="K1068" s="3">
        <v>999</v>
      </c>
      <c r="L1068" s="3" t="s">
        <v>21</v>
      </c>
      <c r="M1068" s="3" t="s">
        <v>350</v>
      </c>
      <c r="N1068" s="3">
        <v>311</v>
      </c>
      <c r="O1068" s="3" t="s">
        <v>23</v>
      </c>
      <c r="P1068" s="3">
        <f t="shared" si="16"/>
        <v>30</v>
      </c>
    </row>
    <row r="1069" spans="1:16" hidden="1" x14ac:dyDescent="0.25">
      <c r="A1069" s="2">
        <v>20194091212202</v>
      </c>
      <c r="B1069" s="4">
        <v>43788</v>
      </c>
      <c r="C1069" s="4">
        <v>43802</v>
      </c>
      <c r="D1069" s="2">
        <v>20193060417221</v>
      </c>
      <c r="E1069" s="4">
        <v>43802</v>
      </c>
      <c r="F1069" s="3" t="s">
        <v>27</v>
      </c>
      <c r="G1069" s="3" t="s">
        <v>16</v>
      </c>
      <c r="H1069" s="3" t="s">
        <v>1982</v>
      </c>
      <c r="I1069" s="3" t="s">
        <v>19</v>
      </c>
      <c r="J1069" s="3" t="s">
        <v>20</v>
      </c>
      <c r="K1069" s="3">
        <v>999</v>
      </c>
      <c r="L1069" s="3" t="s">
        <v>21</v>
      </c>
      <c r="M1069" s="3" t="s">
        <v>438</v>
      </c>
      <c r="N1069" s="3">
        <v>306</v>
      </c>
      <c r="O1069" s="3" t="s">
        <v>23</v>
      </c>
      <c r="P1069" s="3">
        <f t="shared" si="16"/>
        <v>14</v>
      </c>
    </row>
    <row r="1070" spans="1:16" hidden="1" x14ac:dyDescent="0.25">
      <c r="A1070" s="2">
        <v>20194091213372</v>
      </c>
      <c r="B1070" s="4">
        <v>43789</v>
      </c>
      <c r="C1070" s="4">
        <v>43810</v>
      </c>
      <c r="D1070" s="2">
        <v>20195000417811</v>
      </c>
      <c r="E1070" s="4">
        <v>43803</v>
      </c>
      <c r="F1070" s="3" t="s">
        <v>24</v>
      </c>
      <c r="G1070" s="3" t="s">
        <v>1983</v>
      </c>
      <c r="H1070" s="3" t="s">
        <v>1984</v>
      </c>
      <c r="I1070" s="3" t="s">
        <v>19</v>
      </c>
      <c r="J1070" s="3" t="s">
        <v>20</v>
      </c>
      <c r="K1070" s="3">
        <v>999</v>
      </c>
      <c r="L1070" s="3" t="s">
        <v>21</v>
      </c>
      <c r="M1070" s="3" t="s">
        <v>30</v>
      </c>
      <c r="N1070" s="3">
        <v>500</v>
      </c>
      <c r="O1070" s="3" t="s">
        <v>23</v>
      </c>
      <c r="P1070" s="3">
        <f t="shared" si="16"/>
        <v>14</v>
      </c>
    </row>
    <row r="1071" spans="1:16" x14ac:dyDescent="0.25">
      <c r="A1071" s="2">
        <v>20194091213602</v>
      </c>
      <c r="B1071" s="4">
        <v>43789</v>
      </c>
      <c r="C1071" s="4">
        <v>43879</v>
      </c>
      <c r="D1071" s="2">
        <v>20193110422831</v>
      </c>
      <c r="E1071" s="4">
        <v>43805</v>
      </c>
      <c r="F1071" s="3" t="s">
        <v>74</v>
      </c>
      <c r="G1071" s="3" t="s">
        <v>1985</v>
      </c>
      <c r="H1071" s="3" t="s">
        <v>901</v>
      </c>
      <c r="I1071" s="3" t="s">
        <v>19</v>
      </c>
      <c r="J1071" s="3" t="s">
        <v>93</v>
      </c>
      <c r="K1071" s="3">
        <v>999</v>
      </c>
      <c r="L1071" s="3" t="s">
        <v>21</v>
      </c>
      <c r="M1071" s="3" t="s">
        <v>1170</v>
      </c>
      <c r="N1071" s="3">
        <v>605</v>
      </c>
      <c r="O1071" s="3" t="s">
        <v>23</v>
      </c>
      <c r="P1071" s="3">
        <f t="shared" si="16"/>
        <v>16</v>
      </c>
    </row>
    <row r="1072" spans="1:16" hidden="1" x14ac:dyDescent="0.25">
      <c r="A1072" s="2">
        <v>20194091214022</v>
      </c>
      <c r="B1072" s="4">
        <v>43789</v>
      </c>
      <c r="C1072" s="4">
        <v>43810</v>
      </c>
      <c r="D1072" s="2">
        <v>20193000430401</v>
      </c>
      <c r="E1072" s="4">
        <v>43811</v>
      </c>
      <c r="F1072" s="3" t="s">
        <v>24</v>
      </c>
      <c r="G1072" s="3" t="s">
        <v>1986</v>
      </c>
      <c r="H1072" s="3" t="s">
        <v>60</v>
      </c>
      <c r="I1072" s="3" t="s">
        <v>37</v>
      </c>
      <c r="J1072" s="3" t="s">
        <v>67</v>
      </c>
      <c r="K1072" s="3">
        <v>999</v>
      </c>
      <c r="L1072" s="3" t="s">
        <v>21</v>
      </c>
      <c r="M1072" s="3" t="s">
        <v>324</v>
      </c>
      <c r="N1072" s="3">
        <v>300</v>
      </c>
      <c r="O1072" s="3" t="s">
        <v>23</v>
      </c>
      <c r="P1072" s="3">
        <f t="shared" si="16"/>
        <v>22</v>
      </c>
    </row>
    <row r="1073" spans="1:16" hidden="1" x14ac:dyDescent="0.25">
      <c r="A1073" s="2">
        <v>20194091214062</v>
      </c>
      <c r="B1073" s="4">
        <v>43789</v>
      </c>
      <c r="C1073" s="4">
        <v>43803</v>
      </c>
      <c r="D1073" s="2">
        <v>20193060416401</v>
      </c>
      <c r="E1073" s="4">
        <v>43802</v>
      </c>
      <c r="F1073" s="3" t="s">
        <v>34</v>
      </c>
      <c r="G1073" s="3" t="s">
        <v>1987</v>
      </c>
      <c r="H1073" s="3" t="s">
        <v>60</v>
      </c>
      <c r="I1073" s="3" t="s">
        <v>19</v>
      </c>
      <c r="J1073" s="3" t="s">
        <v>67</v>
      </c>
      <c r="K1073" s="3">
        <v>999</v>
      </c>
      <c r="L1073" s="3" t="s">
        <v>21</v>
      </c>
      <c r="M1073" s="3" t="s">
        <v>50</v>
      </c>
      <c r="N1073" s="3">
        <v>306</v>
      </c>
      <c r="O1073" s="3" t="s">
        <v>23</v>
      </c>
      <c r="P1073" s="3">
        <f t="shared" si="16"/>
        <v>13</v>
      </c>
    </row>
    <row r="1074" spans="1:16" hidden="1" x14ac:dyDescent="0.25">
      <c r="A1074" s="2">
        <v>20194091214372</v>
      </c>
      <c r="B1074" s="4">
        <v>43789</v>
      </c>
      <c r="C1074" s="4">
        <v>43803</v>
      </c>
      <c r="D1074" s="2">
        <v>20192000430281</v>
      </c>
      <c r="E1074" s="4">
        <v>43811</v>
      </c>
      <c r="F1074" s="3" t="s">
        <v>85</v>
      </c>
      <c r="G1074" s="3" t="s">
        <v>1988</v>
      </c>
      <c r="H1074" s="3" t="s">
        <v>1989</v>
      </c>
      <c r="I1074" s="3" t="s">
        <v>37</v>
      </c>
      <c r="J1074" s="3" t="s">
        <v>20</v>
      </c>
      <c r="K1074" s="3">
        <v>999</v>
      </c>
      <c r="L1074" s="3" t="s">
        <v>21</v>
      </c>
      <c r="M1074" s="3" t="s">
        <v>1833</v>
      </c>
      <c r="N1074" s="3">
        <v>200</v>
      </c>
      <c r="O1074" s="3" t="s">
        <v>23</v>
      </c>
      <c r="P1074" s="3">
        <f t="shared" si="16"/>
        <v>22</v>
      </c>
    </row>
    <row r="1075" spans="1:16" hidden="1" x14ac:dyDescent="0.25">
      <c r="A1075" s="2">
        <v>20194091214462</v>
      </c>
      <c r="B1075" s="4">
        <v>43789</v>
      </c>
      <c r="C1075" s="4">
        <v>43810</v>
      </c>
      <c r="D1075" s="2">
        <v>20195000424751</v>
      </c>
      <c r="E1075" s="4">
        <v>43808</v>
      </c>
      <c r="F1075" s="3" t="s">
        <v>15</v>
      </c>
      <c r="G1075" s="3" t="s">
        <v>1990</v>
      </c>
      <c r="H1075" s="3" t="s">
        <v>1991</v>
      </c>
      <c r="I1075" s="3" t="s">
        <v>19</v>
      </c>
      <c r="J1075" s="3" t="s">
        <v>71</v>
      </c>
      <c r="K1075" s="3">
        <v>999</v>
      </c>
      <c r="L1075" s="3" t="s">
        <v>21</v>
      </c>
      <c r="M1075" s="3" t="s">
        <v>22</v>
      </c>
      <c r="N1075" s="3">
        <v>500</v>
      </c>
      <c r="O1075" s="3" t="s">
        <v>23</v>
      </c>
      <c r="P1075" s="3">
        <f t="shared" si="16"/>
        <v>19</v>
      </c>
    </row>
    <row r="1076" spans="1:16" hidden="1" x14ac:dyDescent="0.25">
      <c r="A1076" s="2">
        <v>20194091214552</v>
      </c>
      <c r="B1076" s="4">
        <v>43789</v>
      </c>
      <c r="C1076" s="4">
        <v>43810</v>
      </c>
      <c r="D1076" s="2">
        <v>20193110424571</v>
      </c>
      <c r="E1076" s="4">
        <v>43808</v>
      </c>
      <c r="F1076" s="3" t="s">
        <v>15</v>
      </c>
      <c r="G1076" s="3" t="s">
        <v>1992</v>
      </c>
      <c r="H1076" s="3" t="s">
        <v>1993</v>
      </c>
      <c r="I1076" s="3" t="s">
        <v>19</v>
      </c>
      <c r="J1076" s="3" t="s">
        <v>20</v>
      </c>
      <c r="K1076" s="3">
        <v>999</v>
      </c>
      <c r="L1076" s="3" t="s">
        <v>21</v>
      </c>
      <c r="M1076" s="3" t="s">
        <v>133</v>
      </c>
      <c r="N1076" s="3">
        <v>311</v>
      </c>
      <c r="O1076" s="3" t="s">
        <v>23</v>
      </c>
      <c r="P1076" s="3">
        <f t="shared" si="16"/>
        <v>19</v>
      </c>
    </row>
    <row r="1077" spans="1:16" hidden="1" x14ac:dyDescent="0.25">
      <c r="A1077" s="2">
        <v>20194091215012</v>
      </c>
      <c r="B1077" s="4">
        <v>43789</v>
      </c>
      <c r="C1077" s="4">
        <v>43803</v>
      </c>
      <c r="D1077" s="2">
        <v>20193120414121</v>
      </c>
      <c r="E1077" s="4">
        <v>43801</v>
      </c>
      <c r="F1077" s="3" t="s">
        <v>85</v>
      </c>
      <c r="G1077" s="3" t="s">
        <v>1994</v>
      </c>
      <c r="H1077" s="3" t="s">
        <v>1995</v>
      </c>
      <c r="I1077" s="3" t="s">
        <v>19</v>
      </c>
      <c r="J1077" s="3" t="s">
        <v>201</v>
      </c>
      <c r="K1077" s="3">
        <v>999</v>
      </c>
      <c r="L1077" s="3" t="s">
        <v>21</v>
      </c>
      <c r="M1077" s="3" t="s">
        <v>258</v>
      </c>
      <c r="N1077" s="3">
        <v>312</v>
      </c>
      <c r="O1077" s="3" t="s">
        <v>23</v>
      </c>
      <c r="P1077" s="3">
        <f t="shared" si="16"/>
        <v>12</v>
      </c>
    </row>
    <row r="1078" spans="1:16" hidden="1" x14ac:dyDescent="0.25">
      <c r="A1078" s="2">
        <v>20194091215102</v>
      </c>
      <c r="B1078" s="4">
        <v>43789</v>
      </c>
      <c r="C1078" s="4">
        <v>43810</v>
      </c>
      <c r="D1078" s="2">
        <v>20193040426871</v>
      </c>
      <c r="E1078" s="4">
        <v>43809</v>
      </c>
      <c r="F1078" s="3" t="s">
        <v>24</v>
      </c>
      <c r="G1078" s="3" t="s">
        <v>16</v>
      </c>
      <c r="H1078" s="3" t="s">
        <v>1996</v>
      </c>
      <c r="I1078" s="3" t="s">
        <v>19</v>
      </c>
      <c r="J1078" s="3" t="s">
        <v>136</v>
      </c>
      <c r="K1078" s="3">
        <v>999</v>
      </c>
      <c r="L1078" s="3" t="s">
        <v>21</v>
      </c>
      <c r="M1078" s="3" t="s">
        <v>674</v>
      </c>
      <c r="N1078" s="3">
        <v>304</v>
      </c>
      <c r="O1078" s="3" t="s">
        <v>23</v>
      </c>
      <c r="P1078" s="3">
        <f t="shared" si="16"/>
        <v>20</v>
      </c>
    </row>
    <row r="1079" spans="1:16" hidden="1" x14ac:dyDescent="0.25">
      <c r="A1079" s="2">
        <v>20194091215242</v>
      </c>
      <c r="B1079" s="4">
        <v>43789</v>
      </c>
      <c r="C1079" s="4">
        <v>43810</v>
      </c>
      <c r="D1079" s="2">
        <v>20196040423101</v>
      </c>
      <c r="E1079" s="4">
        <v>43805</v>
      </c>
      <c r="F1079" s="3" t="s">
        <v>24</v>
      </c>
      <c r="G1079" s="3" t="s">
        <v>16</v>
      </c>
      <c r="H1079" s="3" t="s">
        <v>1997</v>
      </c>
      <c r="I1079" s="3" t="s">
        <v>19</v>
      </c>
      <c r="J1079" s="3" t="s">
        <v>20</v>
      </c>
      <c r="K1079" s="3">
        <v>999</v>
      </c>
      <c r="L1079" s="3" t="s">
        <v>21</v>
      </c>
      <c r="M1079" s="3" t="s">
        <v>484</v>
      </c>
      <c r="N1079" s="3">
        <v>604</v>
      </c>
      <c r="O1079" s="3" t="s">
        <v>23</v>
      </c>
      <c r="P1079" s="3">
        <f t="shared" si="16"/>
        <v>16</v>
      </c>
    </row>
    <row r="1080" spans="1:16" hidden="1" x14ac:dyDescent="0.25">
      <c r="A1080" s="2">
        <v>20194091215422</v>
      </c>
      <c r="B1080" s="4">
        <v>43789</v>
      </c>
      <c r="C1080" s="4">
        <v>43803</v>
      </c>
      <c r="D1080" s="2">
        <v>20193040417001</v>
      </c>
      <c r="E1080" s="4">
        <v>43802</v>
      </c>
      <c r="F1080" s="3" t="s">
        <v>175</v>
      </c>
      <c r="G1080" s="3" t="s">
        <v>1998</v>
      </c>
      <c r="H1080" s="3" t="s">
        <v>1999</v>
      </c>
      <c r="I1080" s="3" t="s">
        <v>19</v>
      </c>
      <c r="J1080" s="3" t="s">
        <v>93</v>
      </c>
      <c r="K1080" s="3">
        <v>999</v>
      </c>
      <c r="L1080" s="3" t="s">
        <v>21</v>
      </c>
      <c r="M1080" s="3" t="s">
        <v>674</v>
      </c>
      <c r="N1080" s="3">
        <v>304</v>
      </c>
      <c r="O1080" s="3" t="s">
        <v>23</v>
      </c>
      <c r="P1080" s="3">
        <f t="shared" si="16"/>
        <v>13</v>
      </c>
    </row>
    <row r="1081" spans="1:16" hidden="1" x14ac:dyDescent="0.25">
      <c r="A1081" s="2">
        <v>20194091215492</v>
      </c>
      <c r="B1081" s="4">
        <v>43789</v>
      </c>
      <c r="C1081" s="4">
        <v>43803</v>
      </c>
      <c r="D1081" s="2">
        <v>20193110411751</v>
      </c>
      <c r="E1081" s="4">
        <v>43797</v>
      </c>
      <c r="F1081" s="3" t="s">
        <v>175</v>
      </c>
      <c r="G1081" s="3" t="s">
        <v>2000</v>
      </c>
      <c r="H1081" s="3" t="s">
        <v>2001</v>
      </c>
      <c r="I1081" s="3" t="s">
        <v>19</v>
      </c>
      <c r="J1081" s="3" t="s">
        <v>93</v>
      </c>
      <c r="K1081" s="3">
        <v>999</v>
      </c>
      <c r="L1081" s="3" t="s">
        <v>21</v>
      </c>
      <c r="M1081" s="3" t="s">
        <v>242</v>
      </c>
      <c r="N1081" s="3">
        <v>311</v>
      </c>
      <c r="O1081" s="3" t="s">
        <v>23</v>
      </c>
      <c r="P1081" s="3">
        <f t="shared" si="16"/>
        <v>8</v>
      </c>
    </row>
    <row r="1082" spans="1:16" hidden="1" x14ac:dyDescent="0.25">
      <c r="A1082" s="2">
        <v>20194091215522</v>
      </c>
      <c r="B1082" s="4">
        <v>43789</v>
      </c>
      <c r="C1082" s="4">
        <v>43810</v>
      </c>
      <c r="D1082" s="2">
        <v>20193060409951</v>
      </c>
      <c r="E1082" s="4">
        <v>43796</v>
      </c>
      <c r="F1082" s="3" t="s">
        <v>24</v>
      </c>
      <c r="G1082" s="3" t="s">
        <v>2002</v>
      </c>
      <c r="H1082" s="3" t="s">
        <v>2003</v>
      </c>
      <c r="I1082" s="3" t="s">
        <v>19</v>
      </c>
      <c r="J1082" s="3" t="s">
        <v>71</v>
      </c>
      <c r="K1082" s="3">
        <v>999</v>
      </c>
      <c r="L1082" s="3" t="s">
        <v>21</v>
      </c>
      <c r="M1082" s="3" t="s">
        <v>50</v>
      </c>
      <c r="N1082" s="3">
        <v>306</v>
      </c>
      <c r="O1082" s="3" t="s">
        <v>23</v>
      </c>
      <c r="P1082" s="3">
        <f t="shared" si="16"/>
        <v>7</v>
      </c>
    </row>
    <row r="1083" spans="1:16" hidden="1" x14ac:dyDescent="0.25">
      <c r="A1083" s="2">
        <v>20194091215802</v>
      </c>
      <c r="B1083" s="4">
        <v>43789</v>
      </c>
      <c r="C1083" s="4">
        <v>43803</v>
      </c>
      <c r="D1083" s="2">
        <v>20192000181593</v>
      </c>
      <c r="E1083" s="4">
        <v>43791</v>
      </c>
      <c r="F1083" s="3" t="s">
        <v>175</v>
      </c>
      <c r="G1083" s="3" t="s">
        <v>2004</v>
      </c>
      <c r="H1083" s="3" t="s">
        <v>229</v>
      </c>
      <c r="I1083" s="3" t="s">
        <v>19</v>
      </c>
      <c r="J1083" s="3" t="s">
        <v>304</v>
      </c>
      <c r="K1083" s="3">
        <v>999</v>
      </c>
      <c r="L1083" s="3" t="s">
        <v>21</v>
      </c>
      <c r="M1083" s="3" t="s">
        <v>1209</v>
      </c>
      <c r="N1083" s="3">
        <v>307</v>
      </c>
      <c r="O1083" s="3" t="s">
        <v>23</v>
      </c>
      <c r="P1083" s="3">
        <f t="shared" si="16"/>
        <v>2</v>
      </c>
    </row>
    <row r="1084" spans="1:16" hidden="1" x14ac:dyDescent="0.25">
      <c r="A1084" s="2">
        <v>20194091215832</v>
      </c>
      <c r="B1084" s="4">
        <v>43789</v>
      </c>
      <c r="C1084" s="4">
        <v>43810</v>
      </c>
      <c r="D1084" s="2">
        <v>20192000425791</v>
      </c>
      <c r="E1084" s="4">
        <v>43809</v>
      </c>
      <c r="F1084" s="3" t="s">
        <v>293</v>
      </c>
      <c r="G1084" s="3" t="s">
        <v>2005</v>
      </c>
      <c r="H1084" s="3" t="s">
        <v>2006</v>
      </c>
      <c r="I1084" s="3" t="s">
        <v>19</v>
      </c>
      <c r="J1084" s="3" t="s">
        <v>57</v>
      </c>
      <c r="K1084" s="3">
        <v>999</v>
      </c>
      <c r="L1084" s="3" t="s">
        <v>21</v>
      </c>
      <c r="M1084" s="3" t="s">
        <v>1061</v>
      </c>
      <c r="N1084" s="3">
        <v>200</v>
      </c>
      <c r="O1084" s="3" t="s">
        <v>23</v>
      </c>
      <c r="P1084" s="3">
        <f t="shared" si="16"/>
        <v>20</v>
      </c>
    </row>
    <row r="1085" spans="1:16" x14ac:dyDescent="0.25">
      <c r="A1085" s="2">
        <v>20194091215852</v>
      </c>
      <c r="B1085" s="4">
        <v>43789</v>
      </c>
      <c r="C1085" s="4">
        <v>43803</v>
      </c>
      <c r="D1085" s="2"/>
      <c r="E1085" s="3" t="s">
        <v>18</v>
      </c>
      <c r="F1085" s="3" t="s">
        <v>34</v>
      </c>
      <c r="G1085" s="3" t="s">
        <v>2007</v>
      </c>
      <c r="H1085" s="3" t="s">
        <v>992</v>
      </c>
      <c r="I1085" s="3" t="s">
        <v>37</v>
      </c>
      <c r="J1085" s="3" t="s">
        <v>20</v>
      </c>
      <c r="K1085" s="3">
        <v>999</v>
      </c>
      <c r="L1085" s="3" t="s">
        <v>21</v>
      </c>
      <c r="M1085" s="3" t="s">
        <v>2008</v>
      </c>
      <c r="N1085" s="3">
        <v>604</v>
      </c>
      <c r="O1085" s="3" t="s">
        <v>23</v>
      </c>
      <c r="P1085" s="3" t="str">
        <f t="shared" si="16"/>
        <v>-</v>
      </c>
    </row>
    <row r="1086" spans="1:16" x14ac:dyDescent="0.25">
      <c r="A1086" s="2">
        <v>20194091215862</v>
      </c>
      <c r="B1086" s="4">
        <v>43789</v>
      </c>
      <c r="C1086" s="4">
        <v>43803</v>
      </c>
      <c r="D1086" s="2">
        <v>20196040425601</v>
      </c>
      <c r="E1086" s="4">
        <v>43809</v>
      </c>
      <c r="F1086" s="3" t="s">
        <v>34</v>
      </c>
      <c r="G1086" s="3" t="s">
        <v>2009</v>
      </c>
      <c r="H1086" s="3" t="s">
        <v>992</v>
      </c>
      <c r="I1086" s="3" t="s">
        <v>37</v>
      </c>
      <c r="J1086" s="3" t="s">
        <v>20</v>
      </c>
      <c r="K1086" s="3">
        <v>999</v>
      </c>
      <c r="L1086" s="3" t="s">
        <v>21</v>
      </c>
      <c r="M1086" s="3" t="s">
        <v>2008</v>
      </c>
      <c r="N1086" s="3">
        <v>604</v>
      </c>
      <c r="O1086" s="3" t="s">
        <v>23</v>
      </c>
      <c r="P1086" s="3">
        <f t="shared" si="16"/>
        <v>20</v>
      </c>
    </row>
    <row r="1087" spans="1:16" hidden="1" x14ac:dyDescent="0.25">
      <c r="A1087" s="2">
        <v>20194091215882</v>
      </c>
      <c r="B1087" s="4">
        <v>43789</v>
      </c>
      <c r="C1087" s="4">
        <v>43810</v>
      </c>
      <c r="D1087" s="2">
        <v>20193120411701</v>
      </c>
      <c r="E1087" s="4">
        <v>43797</v>
      </c>
      <c r="F1087" s="3" t="s">
        <v>15</v>
      </c>
      <c r="G1087" s="3" t="s">
        <v>16</v>
      </c>
      <c r="H1087" s="3" t="s">
        <v>2010</v>
      </c>
      <c r="I1087" s="3" t="s">
        <v>19</v>
      </c>
      <c r="J1087" s="3" t="s">
        <v>67</v>
      </c>
      <c r="K1087" s="3">
        <v>999</v>
      </c>
      <c r="L1087" s="3" t="s">
        <v>21</v>
      </c>
      <c r="M1087" s="3" t="s">
        <v>258</v>
      </c>
      <c r="N1087" s="3">
        <v>312</v>
      </c>
      <c r="O1087" s="3" t="s">
        <v>23</v>
      </c>
      <c r="P1087" s="3">
        <f t="shared" si="16"/>
        <v>8</v>
      </c>
    </row>
    <row r="1088" spans="1:16" hidden="1" x14ac:dyDescent="0.25">
      <c r="A1088" s="2">
        <v>20194091216062</v>
      </c>
      <c r="B1088" s="4">
        <v>43789</v>
      </c>
      <c r="C1088" s="4">
        <v>43810</v>
      </c>
      <c r="D1088" s="2">
        <v>20195000412291</v>
      </c>
      <c r="E1088" s="4">
        <v>43798</v>
      </c>
      <c r="F1088" s="3" t="s">
        <v>15</v>
      </c>
      <c r="G1088" s="3" t="s">
        <v>2011</v>
      </c>
      <c r="H1088" s="3" t="s">
        <v>2012</v>
      </c>
      <c r="I1088" s="3" t="s">
        <v>19</v>
      </c>
      <c r="J1088" s="3" t="s">
        <v>20</v>
      </c>
      <c r="K1088" s="3">
        <v>999</v>
      </c>
      <c r="L1088" s="3" t="s">
        <v>21</v>
      </c>
      <c r="M1088" s="3" t="s">
        <v>252</v>
      </c>
      <c r="N1088" s="3">
        <v>500</v>
      </c>
      <c r="O1088" s="3" t="s">
        <v>23</v>
      </c>
      <c r="P1088" s="3">
        <f t="shared" si="16"/>
        <v>9</v>
      </c>
    </row>
    <row r="1089" spans="1:16" hidden="1" x14ac:dyDescent="0.25">
      <c r="A1089" s="2">
        <v>20194091216132</v>
      </c>
      <c r="B1089" s="4">
        <v>43789</v>
      </c>
      <c r="C1089" s="4">
        <v>43810</v>
      </c>
      <c r="D1089" s="2">
        <v>20193060413861</v>
      </c>
      <c r="E1089" s="4">
        <v>43801</v>
      </c>
      <c r="F1089" s="3" t="s">
        <v>24</v>
      </c>
      <c r="G1089" s="3" t="s">
        <v>2013</v>
      </c>
      <c r="H1089" s="3" t="s">
        <v>2014</v>
      </c>
      <c r="I1089" s="3" t="s">
        <v>19</v>
      </c>
      <c r="J1089" s="3" t="s">
        <v>20</v>
      </c>
      <c r="K1089" s="3">
        <v>999</v>
      </c>
      <c r="L1089" s="3" t="s">
        <v>21</v>
      </c>
      <c r="M1089" s="3" t="s">
        <v>620</v>
      </c>
      <c r="N1089" s="3">
        <v>306</v>
      </c>
      <c r="O1089" s="3" t="s">
        <v>23</v>
      </c>
      <c r="P1089" s="3">
        <f t="shared" si="16"/>
        <v>12</v>
      </c>
    </row>
    <row r="1090" spans="1:16" hidden="1" x14ac:dyDescent="0.25">
      <c r="A1090" s="2">
        <v>20194091216192</v>
      </c>
      <c r="B1090" s="4">
        <v>43789</v>
      </c>
      <c r="C1090" s="4">
        <v>43810</v>
      </c>
      <c r="D1090" s="2">
        <v>20193050408591</v>
      </c>
      <c r="E1090" s="4">
        <v>43796</v>
      </c>
      <c r="F1090" s="3" t="s">
        <v>15</v>
      </c>
      <c r="G1090" s="3" t="s">
        <v>2015</v>
      </c>
      <c r="H1090" s="3" t="s">
        <v>2016</v>
      </c>
      <c r="I1090" s="3" t="s">
        <v>19</v>
      </c>
      <c r="J1090" s="3" t="s">
        <v>20</v>
      </c>
      <c r="K1090" s="3">
        <v>999</v>
      </c>
      <c r="L1090" s="3" t="s">
        <v>21</v>
      </c>
      <c r="M1090" s="3" t="s">
        <v>137</v>
      </c>
      <c r="N1090" s="3">
        <v>305</v>
      </c>
      <c r="O1090" s="3" t="s">
        <v>23</v>
      </c>
      <c r="P1090" s="3">
        <f t="shared" si="16"/>
        <v>7</v>
      </c>
    </row>
    <row r="1091" spans="1:16" hidden="1" x14ac:dyDescent="0.25">
      <c r="A1091" s="2">
        <v>20194091216702</v>
      </c>
      <c r="B1091" s="4">
        <v>43789</v>
      </c>
      <c r="C1091" s="4">
        <v>43810</v>
      </c>
      <c r="D1091" s="2">
        <v>20195000422131</v>
      </c>
      <c r="E1091" s="4">
        <v>43805</v>
      </c>
      <c r="F1091" s="3" t="s">
        <v>24</v>
      </c>
      <c r="G1091" s="3" t="s">
        <v>2017</v>
      </c>
      <c r="H1091" s="3" t="s">
        <v>2018</v>
      </c>
      <c r="I1091" s="3" t="s">
        <v>19</v>
      </c>
      <c r="J1091" s="3" t="s">
        <v>20</v>
      </c>
      <c r="K1091" s="3">
        <v>999</v>
      </c>
      <c r="L1091" s="3" t="s">
        <v>21</v>
      </c>
      <c r="M1091" s="3" t="s">
        <v>221</v>
      </c>
      <c r="N1091" s="3">
        <v>500</v>
      </c>
      <c r="O1091" s="3" t="s">
        <v>23</v>
      </c>
      <c r="P1091" s="3">
        <f t="shared" si="16"/>
        <v>16</v>
      </c>
    </row>
    <row r="1092" spans="1:16" hidden="1" x14ac:dyDescent="0.25">
      <c r="A1092" s="2">
        <v>20194091216722</v>
      </c>
      <c r="B1092" s="4">
        <v>43789</v>
      </c>
      <c r="C1092" s="4">
        <v>43803</v>
      </c>
      <c r="D1092" s="2">
        <v>20193110418501</v>
      </c>
      <c r="E1092" s="4">
        <v>43803</v>
      </c>
      <c r="F1092" s="3" t="s">
        <v>85</v>
      </c>
      <c r="G1092" s="3" t="s">
        <v>2019</v>
      </c>
      <c r="H1092" s="3" t="s">
        <v>2020</v>
      </c>
      <c r="I1092" s="3" t="s">
        <v>19</v>
      </c>
      <c r="J1092" s="3" t="s">
        <v>201</v>
      </c>
      <c r="K1092" s="3">
        <v>999</v>
      </c>
      <c r="L1092" s="3" t="s">
        <v>21</v>
      </c>
      <c r="M1092" s="3" t="s">
        <v>242</v>
      </c>
      <c r="N1092" s="3">
        <v>311</v>
      </c>
      <c r="O1092" s="3" t="s">
        <v>23</v>
      </c>
      <c r="P1092" s="3">
        <f t="shared" ref="P1092:P1155" si="17">IFERROR(E1092-B1092,"-")</f>
        <v>14</v>
      </c>
    </row>
    <row r="1093" spans="1:16" hidden="1" x14ac:dyDescent="0.25">
      <c r="A1093" s="2">
        <v>20194091216762</v>
      </c>
      <c r="B1093" s="4">
        <v>43789</v>
      </c>
      <c r="C1093" s="4">
        <v>43810</v>
      </c>
      <c r="D1093" s="2">
        <v>20193060406641</v>
      </c>
      <c r="E1093" s="4">
        <v>43795</v>
      </c>
      <c r="F1093" s="3" t="s">
        <v>24</v>
      </c>
      <c r="G1093" s="3" t="s">
        <v>24</v>
      </c>
      <c r="H1093" s="3" t="s">
        <v>2021</v>
      </c>
      <c r="I1093" s="3" t="s">
        <v>19</v>
      </c>
      <c r="J1093" s="3" t="s">
        <v>20</v>
      </c>
      <c r="K1093" s="3">
        <v>999</v>
      </c>
      <c r="L1093" s="3" t="s">
        <v>21</v>
      </c>
      <c r="M1093" s="3" t="s">
        <v>620</v>
      </c>
      <c r="N1093" s="3">
        <v>306</v>
      </c>
      <c r="O1093" s="3" t="s">
        <v>23</v>
      </c>
      <c r="P1093" s="3">
        <f t="shared" si="17"/>
        <v>6</v>
      </c>
    </row>
    <row r="1094" spans="1:16" x14ac:dyDescent="0.25">
      <c r="A1094" s="2">
        <v>20194091216902</v>
      </c>
      <c r="B1094" s="4">
        <v>43789</v>
      </c>
      <c r="C1094" s="4">
        <v>43879</v>
      </c>
      <c r="D1094" s="2">
        <v>20195000449561</v>
      </c>
      <c r="E1094" s="4">
        <v>43826</v>
      </c>
      <c r="F1094" s="3" t="s">
        <v>74</v>
      </c>
      <c r="G1094" s="3" t="s">
        <v>2022</v>
      </c>
      <c r="H1094" s="3" t="s">
        <v>962</v>
      </c>
      <c r="I1094" s="3" t="s">
        <v>19</v>
      </c>
      <c r="J1094" s="3" t="s">
        <v>20</v>
      </c>
      <c r="K1094" s="3">
        <v>999</v>
      </c>
      <c r="L1094" s="3" t="s">
        <v>21</v>
      </c>
      <c r="M1094" s="3" t="s">
        <v>1895</v>
      </c>
      <c r="N1094" s="3">
        <v>500</v>
      </c>
      <c r="O1094" s="3" t="s">
        <v>23</v>
      </c>
      <c r="P1094" s="3">
        <f t="shared" si="17"/>
        <v>37</v>
      </c>
    </row>
    <row r="1095" spans="1:16" hidden="1" x14ac:dyDescent="0.25">
      <c r="A1095" s="2">
        <v>20194091216922</v>
      </c>
      <c r="B1095" s="4">
        <v>43789</v>
      </c>
      <c r="C1095" s="4">
        <v>43810</v>
      </c>
      <c r="D1095" s="2"/>
      <c r="E1095" s="3" t="s">
        <v>18</v>
      </c>
      <c r="F1095" s="3" t="s">
        <v>24</v>
      </c>
      <c r="G1095" s="3" t="s">
        <v>2023</v>
      </c>
      <c r="H1095" s="3" t="s">
        <v>1951</v>
      </c>
      <c r="I1095" s="3" t="s">
        <v>37</v>
      </c>
      <c r="J1095" s="3" t="s">
        <v>20</v>
      </c>
      <c r="K1095" s="3">
        <v>999</v>
      </c>
      <c r="L1095" s="3" t="s">
        <v>21</v>
      </c>
      <c r="M1095" s="3" t="s">
        <v>927</v>
      </c>
      <c r="N1095" s="3">
        <v>500</v>
      </c>
      <c r="O1095" s="3" t="s">
        <v>23</v>
      </c>
      <c r="P1095" s="3" t="str">
        <f t="shared" si="17"/>
        <v>-</v>
      </c>
    </row>
    <row r="1096" spans="1:16" hidden="1" x14ac:dyDescent="0.25">
      <c r="A1096" s="2">
        <v>20194091217242</v>
      </c>
      <c r="B1096" s="4">
        <v>43789</v>
      </c>
      <c r="C1096" s="4">
        <v>43810</v>
      </c>
      <c r="D1096" s="2">
        <v>20195000432671</v>
      </c>
      <c r="E1096" s="4">
        <v>43812</v>
      </c>
      <c r="F1096" s="3" t="s">
        <v>24</v>
      </c>
      <c r="G1096" s="3" t="s">
        <v>2024</v>
      </c>
      <c r="H1096" s="3" t="s">
        <v>2025</v>
      </c>
      <c r="I1096" s="3" t="s">
        <v>37</v>
      </c>
      <c r="J1096" s="3" t="s">
        <v>20</v>
      </c>
      <c r="K1096" s="3">
        <v>999</v>
      </c>
      <c r="L1096" s="3" t="s">
        <v>21</v>
      </c>
      <c r="M1096" s="3" t="s">
        <v>221</v>
      </c>
      <c r="N1096" s="3">
        <v>500</v>
      </c>
      <c r="O1096" s="3" t="s">
        <v>23</v>
      </c>
      <c r="P1096" s="3">
        <f t="shared" si="17"/>
        <v>23</v>
      </c>
    </row>
    <row r="1097" spans="1:16" hidden="1" x14ac:dyDescent="0.25">
      <c r="A1097" s="2">
        <v>20194091217282</v>
      </c>
      <c r="B1097" s="4">
        <v>43789</v>
      </c>
      <c r="C1097" s="4">
        <v>43810</v>
      </c>
      <c r="D1097" s="2">
        <v>20193060425501</v>
      </c>
      <c r="E1097" s="4">
        <v>43809</v>
      </c>
      <c r="F1097" s="3" t="s">
        <v>24</v>
      </c>
      <c r="G1097" s="3" t="s">
        <v>2026</v>
      </c>
      <c r="H1097" s="3" t="s">
        <v>2027</v>
      </c>
      <c r="I1097" s="3" t="s">
        <v>19</v>
      </c>
      <c r="J1097" s="3" t="s">
        <v>71</v>
      </c>
      <c r="K1097" s="3">
        <v>999</v>
      </c>
      <c r="L1097" s="3" t="s">
        <v>21</v>
      </c>
      <c r="M1097" s="3" t="s">
        <v>620</v>
      </c>
      <c r="N1097" s="3">
        <v>306</v>
      </c>
      <c r="O1097" s="3" t="s">
        <v>23</v>
      </c>
      <c r="P1097" s="3">
        <f t="shared" si="17"/>
        <v>20</v>
      </c>
    </row>
    <row r="1098" spans="1:16" hidden="1" x14ac:dyDescent="0.25">
      <c r="A1098" s="2">
        <v>20194091217482</v>
      </c>
      <c r="B1098" s="4">
        <v>43789</v>
      </c>
      <c r="C1098" s="4">
        <v>43803</v>
      </c>
      <c r="D1098" s="2">
        <v>20193050409921</v>
      </c>
      <c r="E1098" s="4">
        <v>43796</v>
      </c>
      <c r="F1098" s="3" t="s">
        <v>34</v>
      </c>
      <c r="G1098" s="3" t="s">
        <v>2028</v>
      </c>
      <c r="H1098" s="3" t="s">
        <v>2029</v>
      </c>
      <c r="I1098" s="3" t="s">
        <v>19</v>
      </c>
      <c r="J1098" s="3" t="s">
        <v>20</v>
      </c>
      <c r="K1098" s="3">
        <v>999</v>
      </c>
      <c r="L1098" s="3" t="s">
        <v>21</v>
      </c>
      <c r="M1098" s="3" t="s">
        <v>2030</v>
      </c>
      <c r="N1098" s="3">
        <v>305</v>
      </c>
      <c r="O1098" s="3" t="s">
        <v>23</v>
      </c>
      <c r="P1098" s="3">
        <f t="shared" si="17"/>
        <v>7</v>
      </c>
    </row>
    <row r="1099" spans="1:16" hidden="1" x14ac:dyDescent="0.25">
      <c r="A1099" s="2">
        <v>20194091217532</v>
      </c>
      <c r="B1099" s="4">
        <v>43789</v>
      </c>
      <c r="C1099" s="4">
        <v>43810</v>
      </c>
      <c r="D1099" s="2">
        <v>20195000405121</v>
      </c>
      <c r="E1099" s="4">
        <v>43794</v>
      </c>
      <c r="F1099" s="3" t="s">
        <v>24</v>
      </c>
      <c r="G1099" s="3" t="s">
        <v>2031</v>
      </c>
      <c r="H1099" s="3" t="s">
        <v>2032</v>
      </c>
      <c r="I1099" s="3" t="s">
        <v>19</v>
      </c>
      <c r="J1099" s="3" t="s">
        <v>83</v>
      </c>
      <c r="K1099" s="3">
        <v>999</v>
      </c>
      <c r="L1099" s="3" t="s">
        <v>21</v>
      </c>
      <c r="M1099" s="3" t="s">
        <v>246</v>
      </c>
      <c r="N1099" s="3">
        <v>500</v>
      </c>
      <c r="O1099" s="3" t="s">
        <v>23</v>
      </c>
      <c r="P1099" s="3">
        <f t="shared" si="17"/>
        <v>5</v>
      </c>
    </row>
    <row r="1100" spans="1:16" hidden="1" x14ac:dyDescent="0.25">
      <c r="A1100" s="2">
        <v>20194091217562</v>
      </c>
      <c r="B1100" s="4">
        <v>43789</v>
      </c>
      <c r="C1100" s="4">
        <v>43810</v>
      </c>
      <c r="D1100" s="2">
        <v>20196060428791</v>
      </c>
      <c r="E1100" s="4">
        <v>43810</v>
      </c>
      <c r="F1100" s="3" t="s">
        <v>24</v>
      </c>
      <c r="G1100" s="3" t="s">
        <v>2033</v>
      </c>
      <c r="H1100" s="3" t="s">
        <v>2034</v>
      </c>
      <c r="I1100" s="3" t="s">
        <v>19</v>
      </c>
      <c r="J1100" s="3" t="s">
        <v>20</v>
      </c>
      <c r="K1100" s="3">
        <v>999</v>
      </c>
      <c r="L1100" s="3" t="s">
        <v>21</v>
      </c>
      <c r="M1100" s="3" t="s">
        <v>422</v>
      </c>
      <c r="N1100" s="3">
        <v>606</v>
      </c>
      <c r="O1100" s="3" t="s">
        <v>23</v>
      </c>
      <c r="P1100" s="3">
        <f t="shared" si="17"/>
        <v>21</v>
      </c>
    </row>
    <row r="1101" spans="1:16" hidden="1" x14ac:dyDescent="0.25">
      <c r="A1101" s="2">
        <v>20194091217642</v>
      </c>
      <c r="B1101" s="4">
        <v>43789</v>
      </c>
      <c r="C1101" s="4">
        <v>43803</v>
      </c>
      <c r="D1101" s="2">
        <v>20196010415801</v>
      </c>
      <c r="E1101" s="4">
        <v>43801</v>
      </c>
      <c r="F1101" s="3" t="s">
        <v>34</v>
      </c>
      <c r="G1101" s="3" t="s">
        <v>2035</v>
      </c>
      <c r="H1101" s="3" t="s">
        <v>2036</v>
      </c>
      <c r="I1101" s="3" t="s">
        <v>19</v>
      </c>
      <c r="J1101" s="3" t="s">
        <v>20</v>
      </c>
      <c r="K1101" s="3">
        <v>999</v>
      </c>
      <c r="L1101" s="3" t="s">
        <v>21</v>
      </c>
      <c r="M1101" s="3" t="s">
        <v>2037</v>
      </c>
      <c r="N1101" s="3">
        <v>601</v>
      </c>
      <c r="O1101" s="3" t="s">
        <v>23</v>
      </c>
      <c r="P1101" s="3">
        <f t="shared" si="17"/>
        <v>12</v>
      </c>
    </row>
    <row r="1102" spans="1:16" hidden="1" x14ac:dyDescent="0.25">
      <c r="A1102" s="2">
        <v>20194091217782</v>
      </c>
      <c r="B1102" s="4">
        <v>43789</v>
      </c>
      <c r="C1102" s="4">
        <v>43810</v>
      </c>
      <c r="D1102" s="2">
        <v>20196040424991</v>
      </c>
      <c r="E1102" s="4">
        <v>43808</v>
      </c>
      <c r="F1102" s="3" t="s">
        <v>24</v>
      </c>
      <c r="G1102" s="3" t="s">
        <v>2038</v>
      </c>
      <c r="H1102" s="3" t="s">
        <v>444</v>
      </c>
      <c r="I1102" s="3" t="s">
        <v>19</v>
      </c>
      <c r="J1102" s="3" t="s">
        <v>20</v>
      </c>
      <c r="K1102" s="3">
        <v>999</v>
      </c>
      <c r="L1102" s="3" t="s">
        <v>21</v>
      </c>
      <c r="M1102" s="3" t="s">
        <v>310</v>
      </c>
      <c r="N1102" s="3">
        <v>604</v>
      </c>
      <c r="O1102" s="3" t="s">
        <v>23</v>
      </c>
      <c r="P1102" s="3">
        <f t="shared" si="17"/>
        <v>19</v>
      </c>
    </row>
    <row r="1103" spans="1:16" hidden="1" x14ac:dyDescent="0.25">
      <c r="A1103" s="2">
        <v>20194091217802</v>
      </c>
      <c r="B1103" s="4">
        <v>43789</v>
      </c>
      <c r="C1103" s="4">
        <v>43810</v>
      </c>
      <c r="D1103" s="2" t="s">
        <v>2039</v>
      </c>
      <c r="E1103" s="4">
        <v>43805</v>
      </c>
      <c r="F1103" s="3" t="s">
        <v>24</v>
      </c>
      <c r="G1103" s="3" t="s">
        <v>2040</v>
      </c>
      <c r="H1103" s="3" t="s">
        <v>2041</v>
      </c>
      <c r="I1103" s="3" t="s">
        <v>19</v>
      </c>
      <c r="J1103" s="3" t="s">
        <v>93</v>
      </c>
      <c r="K1103" s="3">
        <v>999</v>
      </c>
      <c r="L1103" s="3" t="s">
        <v>21</v>
      </c>
      <c r="M1103" s="3" t="s">
        <v>1521</v>
      </c>
      <c r="N1103" s="3">
        <v>101</v>
      </c>
      <c r="O1103" s="3" t="s">
        <v>99</v>
      </c>
      <c r="P1103" s="3">
        <f t="shared" si="17"/>
        <v>16</v>
      </c>
    </row>
    <row r="1104" spans="1:16" x14ac:dyDescent="0.25">
      <c r="A1104" s="2">
        <v>20194091217932</v>
      </c>
      <c r="B1104" s="4">
        <v>43789</v>
      </c>
      <c r="C1104" s="4">
        <v>43810</v>
      </c>
      <c r="D1104" s="2">
        <v>20195000431811</v>
      </c>
      <c r="E1104" s="4">
        <v>43812</v>
      </c>
      <c r="F1104" s="3" t="s">
        <v>24</v>
      </c>
      <c r="G1104" s="3" t="s">
        <v>2042</v>
      </c>
      <c r="H1104" s="3" t="s">
        <v>2043</v>
      </c>
      <c r="I1104" s="3" t="s">
        <v>37</v>
      </c>
      <c r="J1104" s="3" t="s">
        <v>20</v>
      </c>
      <c r="K1104" s="3">
        <v>999</v>
      </c>
      <c r="L1104" s="3" t="s">
        <v>21</v>
      </c>
      <c r="M1104" s="3" t="s">
        <v>339</v>
      </c>
      <c r="N1104" s="3">
        <v>500</v>
      </c>
      <c r="O1104" s="3" t="s">
        <v>23</v>
      </c>
      <c r="P1104" s="3">
        <f t="shared" si="17"/>
        <v>23</v>
      </c>
    </row>
    <row r="1105" spans="1:16" hidden="1" x14ac:dyDescent="0.25">
      <c r="A1105" s="2">
        <v>20194091217972</v>
      </c>
      <c r="B1105" s="4">
        <v>43789</v>
      </c>
      <c r="C1105" s="4">
        <v>43810</v>
      </c>
      <c r="D1105" s="2">
        <v>20193060422581</v>
      </c>
      <c r="E1105" s="4">
        <v>43805</v>
      </c>
      <c r="F1105" s="3" t="s">
        <v>293</v>
      </c>
      <c r="G1105" s="3" t="s">
        <v>2044</v>
      </c>
      <c r="H1105" s="3" t="s">
        <v>2045</v>
      </c>
      <c r="I1105" s="3" t="s">
        <v>19</v>
      </c>
      <c r="J1105" s="3" t="s">
        <v>57</v>
      </c>
      <c r="K1105" s="3">
        <v>999</v>
      </c>
      <c r="L1105" s="3" t="s">
        <v>21</v>
      </c>
      <c r="M1105" s="3" t="s">
        <v>130</v>
      </c>
      <c r="N1105" s="3">
        <v>306</v>
      </c>
      <c r="O1105" s="3" t="s">
        <v>23</v>
      </c>
      <c r="P1105" s="3">
        <f t="shared" si="17"/>
        <v>16</v>
      </c>
    </row>
    <row r="1106" spans="1:16" hidden="1" x14ac:dyDescent="0.25">
      <c r="A1106" s="2">
        <v>20194091218002</v>
      </c>
      <c r="B1106" s="4">
        <v>43789</v>
      </c>
      <c r="C1106" s="4">
        <v>43803</v>
      </c>
      <c r="D1106" s="2">
        <v>20196010415251</v>
      </c>
      <c r="E1106" s="4">
        <v>43801</v>
      </c>
      <c r="F1106" s="3" t="s">
        <v>27</v>
      </c>
      <c r="G1106" s="3" t="s">
        <v>2046</v>
      </c>
      <c r="H1106" s="3" t="s">
        <v>2047</v>
      </c>
      <c r="I1106" s="3" t="s">
        <v>19</v>
      </c>
      <c r="J1106" s="3" t="s">
        <v>93</v>
      </c>
      <c r="K1106" s="3">
        <v>601</v>
      </c>
      <c r="L1106" s="3" t="s">
        <v>2048</v>
      </c>
      <c r="M1106" s="3" t="s">
        <v>487</v>
      </c>
      <c r="N1106" s="3">
        <v>601</v>
      </c>
      <c r="O1106" s="3"/>
      <c r="P1106" s="3">
        <f t="shared" si="17"/>
        <v>12</v>
      </c>
    </row>
    <row r="1107" spans="1:16" x14ac:dyDescent="0.25">
      <c r="A1107" s="2">
        <v>20194091218072</v>
      </c>
      <c r="B1107" s="4">
        <v>43789</v>
      </c>
      <c r="C1107" s="4">
        <v>43803</v>
      </c>
      <c r="D1107" s="2">
        <v>20196060432331</v>
      </c>
      <c r="E1107" s="4">
        <v>43812</v>
      </c>
      <c r="F1107" s="3" t="s">
        <v>34</v>
      </c>
      <c r="G1107" s="3" t="s">
        <v>2049</v>
      </c>
      <c r="H1107" s="3" t="s">
        <v>2050</v>
      </c>
      <c r="I1107" s="3" t="s">
        <v>37</v>
      </c>
      <c r="J1107" s="3" t="s">
        <v>20</v>
      </c>
      <c r="K1107" s="3">
        <v>999</v>
      </c>
      <c r="L1107" s="3" t="s">
        <v>21</v>
      </c>
      <c r="M1107" s="3" t="s">
        <v>1084</v>
      </c>
      <c r="N1107" s="3">
        <v>606</v>
      </c>
      <c r="O1107" s="3" t="s">
        <v>23</v>
      </c>
      <c r="P1107" s="3">
        <f t="shared" si="17"/>
        <v>23</v>
      </c>
    </row>
    <row r="1108" spans="1:16" hidden="1" x14ac:dyDescent="0.25">
      <c r="A1108" s="2">
        <v>20194091218722</v>
      </c>
      <c r="B1108" s="4">
        <v>43789</v>
      </c>
      <c r="C1108" s="4">
        <v>43803</v>
      </c>
      <c r="D1108" s="2">
        <v>20193090414551</v>
      </c>
      <c r="E1108" s="4">
        <v>43801</v>
      </c>
      <c r="F1108" s="3" t="s">
        <v>85</v>
      </c>
      <c r="G1108" s="3" t="s">
        <v>16</v>
      </c>
      <c r="H1108" s="3" t="s">
        <v>2051</v>
      </c>
      <c r="I1108" s="3" t="s">
        <v>19</v>
      </c>
      <c r="J1108" s="3" t="s">
        <v>20</v>
      </c>
      <c r="K1108" s="3">
        <v>999</v>
      </c>
      <c r="L1108" s="3" t="s">
        <v>21</v>
      </c>
      <c r="M1108" s="3" t="s">
        <v>1580</v>
      </c>
      <c r="N1108" s="3">
        <v>309</v>
      </c>
      <c r="O1108" s="3" t="s">
        <v>23</v>
      </c>
      <c r="P1108" s="3">
        <f t="shared" si="17"/>
        <v>12</v>
      </c>
    </row>
    <row r="1109" spans="1:16" hidden="1" x14ac:dyDescent="0.25">
      <c r="A1109" s="2">
        <v>20194091219402</v>
      </c>
      <c r="B1109" s="4">
        <v>43789</v>
      </c>
      <c r="C1109" s="4">
        <v>43803</v>
      </c>
      <c r="D1109" s="2">
        <v>20193060406991</v>
      </c>
      <c r="E1109" s="4">
        <v>43795</v>
      </c>
      <c r="F1109" s="3" t="s">
        <v>85</v>
      </c>
      <c r="G1109" s="3" t="s">
        <v>16</v>
      </c>
      <c r="H1109" s="3" t="s">
        <v>2052</v>
      </c>
      <c r="I1109" s="3" t="s">
        <v>19</v>
      </c>
      <c r="J1109" s="3" t="s">
        <v>201</v>
      </c>
      <c r="K1109" s="3">
        <v>999</v>
      </c>
      <c r="L1109" s="3" t="s">
        <v>21</v>
      </c>
      <c r="M1109" s="3" t="s">
        <v>620</v>
      </c>
      <c r="N1109" s="3">
        <v>306</v>
      </c>
      <c r="O1109" s="3" t="s">
        <v>23</v>
      </c>
      <c r="P1109" s="3">
        <f t="shared" si="17"/>
        <v>6</v>
      </c>
    </row>
    <row r="1110" spans="1:16" hidden="1" x14ac:dyDescent="0.25">
      <c r="A1110" s="2">
        <v>20194091219752</v>
      </c>
      <c r="B1110" s="4">
        <v>43789</v>
      </c>
      <c r="C1110" s="4">
        <v>43810</v>
      </c>
      <c r="D1110" s="2">
        <v>20193110415011</v>
      </c>
      <c r="E1110" s="4">
        <v>43801</v>
      </c>
      <c r="F1110" s="3" t="s">
        <v>15</v>
      </c>
      <c r="G1110" s="3" t="s">
        <v>16</v>
      </c>
      <c r="H1110" s="3" t="s">
        <v>2053</v>
      </c>
      <c r="I1110" s="3" t="s">
        <v>19</v>
      </c>
      <c r="J1110" s="3" t="s">
        <v>71</v>
      </c>
      <c r="K1110" s="3">
        <v>999</v>
      </c>
      <c r="L1110" s="3" t="s">
        <v>21</v>
      </c>
      <c r="M1110" s="3" t="s">
        <v>151</v>
      </c>
      <c r="N1110" s="3">
        <v>311</v>
      </c>
      <c r="O1110" s="3" t="s">
        <v>23</v>
      </c>
      <c r="P1110" s="3">
        <f t="shared" si="17"/>
        <v>12</v>
      </c>
    </row>
    <row r="1111" spans="1:16" hidden="1" x14ac:dyDescent="0.25">
      <c r="A1111" s="2">
        <v>20194091219872</v>
      </c>
      <c r="B1111" s="4">
        <v>43790</v>
      </c>
      <c r="C1111" s="4">
        <v>43804</v>
      </c>
      <c r="D1111" s="2">
        <v>20195000416221</v>
      </c>
      <c r="E1111" s="4">
        <v>43802</v>
      </c>
      <c r="F1111" s="3" t="s">
        <v>210</v>
      </c>
      <c r="G1111" s="3" t="s">
        <v>2054</v>
      </c>
      <c r="H1111" s="3" t="s">
        <v>2055</v>
      </c>
      <c r="I1111" s="3" t="s">
        <v>19</v>
      </c>
      <c r="J1111" s="3" t="s">
        <v>20</v>
      </c>
      <c r="K1111" s="3">
        <v>999</v>
      </c>
      <c r="L1111" s="3" t="s">
        <v>21</v>
      </c>
      <c r="M1111" s="3" t="s">
        <v>141</v>
      </c>
      <c r="N1111" s="3">
        <v>500</v>
      </c>
      <c r="O1111" s="3" t="s">
        <v>23</v>
      </c>
      <c r="P1111" s="3">
        <f t="shared" si="17"/>
        <v>12</v>
      </c>
    </row>
    <row r="1112" spans="1:16" x14ac:dyDescent="0.25">
      <c r="A1112" s="2">
        <v>20194091219932</v>
      </c>
      <c r="B1112" s="4">
        <v>43790</v>
      </c>
      <c r="C1112" s="4">
        <v>43797</v>
      </c>
      <c r="D1112" s="2">
        <v>20193000411801</v>
      </c>
      <c r="E1112" s="4">
        <v>43797</v>
      </c>
      <c r="F1112" s="3" t="s">
        <v>54</v>
      </c>
      <c r="G1112" s="3" t="s">
        <v>2056</v>
      </c>
      <c r="H1112" s="3" t="s">
        <v>70</v>
      </c>
      <c r="I1112" s="3" t="s">
        <v>19</v>
      </c>
      <c r="J1112" s="3" t="s">
        <v>20</v>
      </c>
      <c r="K1112" s="3">
        <v>999</v>
      </c>
      <c r="L1112" s="3" t="s">
        <v>21</v>
      </c>
      <c r="M1112" s="3" t="s">
        <v>555</v>
      </c>
      <c r="N1112" s="3">
        <v>300</v>
      </c>
      <c r="O1112" s="3" t="s">
        <v>23</v>
      </c>
      <c r="P1112" s="3">
        <f t="shared" si="17"/>
        <v>7</v>
      </c>
    </row>
    <row r="1113" spans="1:16" hidden="1" x14ac:dyDescent="0.25">
      <c r="A1113" s="2">
        <v>20194091219952</v>
      </c>
      <c r="B1113" s="4">
        <v>43790</v>
      </c>
      <c r="C1113" s="4">
        <v>43804</v>
      </c>
      <c r="D1113" s="2">
        <v>20195000421071</v>
      </c>
      <c r="E1113" s="4">
        <v>43805</v>
      </c>
      <c r="F1113" s="3" t="s">
        <v>34</v>
      </c>
      <c r="G1113" s="3" t="s">
        <v>2057</v>
      </c>
      <c r="H1113" s="3" t="s">
        <v>2058</v>
      </c>
      <c r="I1113" s="3" t="s">
        <v>37</v>
      </c>
      <c r="J1113" s="3" t="s">
        <v>93</v>
      </c>
      <c r="K1113" s="3">
        <v>999</v>
      </c>
      <c r="L1113" s="3" t="s">
        <v>21</v>
      </c>
      <c r="M1113" s="3" t="s">
        <v>1230</v>
      </c>
      <c r="N1113" s="3">
        <v>500</v>
      </c>
      <c r="O1113" s="3" t="s">
        <v>23</v>
      </c>
      <c r="P1113" s="3">
        <f t="shared" si="17"/>
        <v>15</v>
      </c>
    </row>
    <row r="1114" spans="1:16" hidden="1" x14ac:dyDescent="0.25">
      <c r="A1114" s="2">
        <v>20194091220012</v>
      </c>
      <c r="B1114" s="4">
        <v>43790</v>
      </c>
      <c r="C1114" s="4">
        <v>43811</v>
      </c>
      <c r="D1114" s="2"/>
      <c r="E1114" s="3" t="s">
        <v>18</v>
      </c>
      <c r="F1114" s="3" t="s">
        <v>15</v>
      </c>
      <c r="G1114" s="3" t="s">
        <v>2059</v>
      </c>
      <c r="H1114" s="3" t="s">
        <v>609</v>
      </c>
      <c r="I1114" s="3" t="s">
        <v>37</v>
      </c>
      <c r="J1114" s="3" t="s">
        <v>20</v>
      </c>
      <c r="K1114" s="3">
        <v>999</v>
      </c>
      <c r="L1114" s="3" t="s">
        <v>21</v>
      </c>
      <c r="M1114" s="3" t="s">
        <v>610</v>
      </c>
      <c r="N1114" s="3">
        <v>606</v>
      </c>
      <c r="O1114" s="3" t="s">
        <v>23</v>
      </c>
      <c r="P1114" s="3" t="str">
        <f t="shared" si="17"/>
        <v>-</v>
      </c>
    </row>
    <row r="1115" spans="1:16" hidden="1" x14ac:dyDescent="0.25">
      <c r="A1115" s="2">
        <v>20194091220052</v>
      </c>
      <c r="B1115" s="4">
        <v>43790</v>
      </c>
      <c r="C1115" s="4">
        <v>43811</v>
      </c>
      <c r="D1115" s="2"/>
      <c r="E1115" s="3" t="s">
        <v>18</v>
      </c>
      <c r="F1115" s="3" t="s">
        <v>24</v>
      </c>
      <c r="G1115" s="3" t="s">
        <v>2060</v>
      </c>
      <c r="H1115" s="3" t="s">
        <v>2061</v>
      </c>
      <c r="I1115" s="3" t="s">
        <v>37</v>
      </c>
      <c r="J1115" s="3" t="s">
        <v>20</v>
      </c>
      <c r="K1115" s="3">
        <v>999</v>
      </c>
      <c r="L1115" s="3" t="s">
        <v>21</v>
      </c>
      <c r="M1115" s="3" t="s">
        <v>684</v>
      </c>
      <c r="N1115" s="3">
        <v>500</v>
      </c>
      <c r="O1115" s="3" t="s">
        <v>23</v>
      </c>
      <c r="P1115" s="3" t="str">
        <f t="shared" si="17"/>
        <v>-</v>
      </c>
    </row>
    <row r="1116" spans="1:16" hidden="1" x14ac:dyDescent="0.25">
      <c r="A1116" s="2">
        <v>20194091220072</v>
      </c>
      <c r="B1116" s="4">
        <v>43790</v>
      </c>
      <c r="C1116" s="4">
        <v>43797</v>
      </c>
      <c r="D1116" s="2">
        <v>20193060427411</v>
      </c>
      <c r="E1116" s="4">
        <v>43810</v>
      </c>
      <c r="F1116" s="3" t="s">
        <v>54</v>
      </c>
      <c r="G1116" s="3" t="s">
        <v>2062</v>
      </c>
      <c r="H1116" s="3" t="s">
        <v>82</v>
      </c>
      <c r="I1116" s="3" t="s">
        <v>37</v>
      </c>
      <c r="J1116" s="3" t="s">
        <v>20</v>
      </c>
      <c r="K1116" s="3">
        <v>999</v>
      </c>
      <c r="L1116" s="3" t="s">
        <v>21</v>
      </c>
      <c r="M1116" s="3" t="s">
        <v>130</v>
      </c>
      <c r="N1116" s="3">
        <v>306</v>
      </c>
      <c r="O1116" s="3" t="s">
        <v>23</v>
      </c>
      <c r="P1116" s="3">
        <f t="shared" si="17"/>
        <v>20</v>
      </c>
    </row>
    <row r="1117" spans="1:16" hidden="1" x14ac:dyDescent="0.25">
      <c r="A1117" s="2">
        <v>20194091220112</v>
      </c>
      <c r="B1117" s="4">
        <v>43790</v>
      </c>
      <c r="C1117" s="4">
        <v>43804</v>
      </c>
      <c r="D1117" s="2">
        <v>20195000411381</v>
      </c>
      <c r="E1117" s="4">
        <v>43797</v>
      </c>
      <c r="F1117" s="3" t="s">
        <v>175</v>
      </c>
      <c r="G1117" s="3" t="s">
        <v>2063</v>
      </c>
      <c r="H1117" s="3" t="s">
        <v>2064</v>
      </c>
      <c r="I1117" s="3" t="s">
        <v>19</v>
      </c>
      <c r="J1117" s="3" t="s">
        <v>93</v>
      </c>
      <c r="K1117" s="3">
        <v>999</v>
      </c>
      <c r="L1117" s="3" t="s">
        <v>21</v>
      </c>
      <c r="M1117" s="3" t="s">
        <v>221</v>
      </c>
      <c r="N1117" s="3">
        <v>500</v>
      </c>
      <c r="O1117" s="3" t="s">
        <v>23</v>
      </c>
      <c r="P1117" s="3">
        <f t="shared" si="17"/>
        <v>7</v>
      </c>
    </row>
    <row r="1118" spans="1:16" hidden="1" x14ac:dyDescent="0.25">
      <c r="A1118" s="2">
        <v>20194091220122</v>
      </c>
      <c r="B1118" s="4">
        <v>43790</v>
      </c>
      <c r="C1118" s="4">
        <v>43811</v>
      </c>
      <c r="D1118" s="2">
        <v>20193120411691</v>
      </c>
      <c r="E1118" s="4">
        <v>43797</v>
      </c>
      <c r="F1118" s="3" t="s">
        <v>24</v>
      </c>
      <c r="G1118" s="3" t="s">
        <v>2065</v>
      </c>
      <c r="H1118" s="3" t="s">
        <v>101</v>
      </c>
      <c r="I1118" s="3" t="s">
        <v>19</v>
      </c>
      <c r="J1118" s="3" t="s">
        <v>67</v>
      </c>
      <c r="K1118" s="3">
        <v>999</v>
      </c>
      <c r="L1118" s="3" t="s">
        <v>21</v>
      </c>
      <c r="M1118" s="3" t="s">
        <v>1525</v>
      </c>
      <c r="N1118" s="3">
        <v>312</v>
      </c>
      <c r="O1118" s="3" t="s">
        <v>23</v>
      </c>
      <c r="P1118" s="3">
        <f t="shared" si="17"/>
        <v>7</v>
      </c>
    </row>
    <row r="1119" spans="1:16" hidden="1" x14ac:dyDescent="0.25">
      <c r="A1119" s="2">
        <v>20194091220182</v>
      </c>
      <c r="B1119" s="4">
        <v>43790</v>
      </c>
      <c r="C1119" s="4">
        <v>43811</v>
      </c>
      <c r="D1119" s="2">
        <v>20193040407571</v>
      </c>
      <c r="E1119" s="4">
        <v>43795</v>
      </c>
      <c r="F1119" s="3" t="s">
        <v>24</v>
      </c>
      <c r="G1119" s="3" t="s">
        <v>2066</v>
      </c>
      <c r="H1119" s="3" t="s">
        <v>2067</v>
      </c>
      <c r="I1119" s="3" t="s">
        <v>19</v>
      </c>
      <c r="J1119" s="3" t="s">
        <v>136</v>
      </c>
      <c r="K1119" s="3">
        <v>999</v>
      </c>
      <c r="L1119" s="3" t="s">
        <v>21</v>
      </c>
      <c r="M1119" s="3" t="s">
        <v>1413</v>
      </c>
      <c r="N1119" s="3">
        <v>304</v>
      </c>
      <c r="O1119" s="3" t="s">
        <v>23</v>
      </c>
      <c r="P1119" s="3">
        <f t="shared" si="17"/>
        <v>5</v>
      </c>
    </row>
    <row r="1120" spans="1:16" hidden="1" x14ac:dyDescent="0.25">
      <c r="A1120" s="2">
        <v>20194091220202</v>
      </c>
      <c r="B1120" s="4">
        <v>43790</v>
      </c>
      <c r="C1120" s="4">
        <v>43804</v>
      </c>
      <c r="D1120" s="2">
        <v>20195000420831</v>
      </c>
      <c r="E1120" s="4">
        <v>43804</v>
      </c>
      <c r="F1120" s="3" t="s">
        <v>34</v>
      </c>
      <c r="G1120" s="3" t="s">
        <v>2068</v>
      </c>
      <c r="H1120" s="3" t="s">
        <v>884</v>
      </c>
      <c r="I1120" s="3" t="s">
        <v>19</v>
      </c>
      <c r="J1120" s="3" t="s">
        <v>318</v>
      </c>
      <c r="K1120" s="3">
        <v>999</v>
      </c>
      <c r="L1120" s="3" t="s">
        <v>21</v>
      </c>
      <c r="M1120" s="3" t="s">
        <v>1232</v>
      </c>
      <c r="N1120" s="3">
        <v>500</v>
      </c>
      <c r="O1120" s="3" t="s">
        <v>23</v>
      </c>
      <c r="P1120" s="3">
        <f t="shared" si="17"/>
        <v>14</v>
      </c>
    </row>
    <row r="1121" spans="1:16" hidden="1" x14ac:dyDescent="0.25">
      <c r="A1121" s="2">
        <v>20194091220582</v>
      </c>
      <c r="B1121" s="4">
        <v>43790</v>
      </c>
      <c r="C1121" s="4">
        <v>43811</v>
      </c>
      <c r="D1121" s="2">
        <v>20195000420671</v>
      </c>
      <c r="E1121" s="4">
        <v>43804</v>
      </c>
      <c r="F1121" s="3" t="s">
        <v>24</v>
      </c>
      <c r="G1121" s="3" t="s">
        <v>2069</v>
      </c>
      <c r="H1121" s="3" t="s">
        <v>338</v>
      </c>
      <c r="I1121" s="3" t="s">
        <v>19</v>
      </c>
      <c r="J1121" s="3" t="s">
        <v>201</v>
      </c>
      <c r="K1121" s="3">
        <v>999</v>
      </c>
      <c r="L1121" s="3" t="s">
        <v>21</v>
      </c>
      <c r="M1121" s="3" t="s">
        <v>339</v>
      </c>
      <c r="N1121" s="3">
        <v>500</v>
      </c>
      <c r="O1121" s="3" t="s">
        <v>23</v>
      </c>
      <c r="P1121" s="3">
        <f t="shared" si="17"/>
        <v>14</v>
      </c>
    </row>
    <row r="1122" spans="1:16" hidden="1" x14ac:dyDescent="0.25">
      <c r="A1122" s="2">
        <v>20194091220662</v>
      </c>
      <c r="B1122" s="4">
        <v>43790</v>
      </c>
      <c r="C1122" s="4">
        <v>43811</v>
      </c>
      <c r="D1122" s="2">
        <v>20193040426861</v>
      </c>
      <c r="E1122" s="4">
        <v>43809</v>
      </c>
      <c r="F1122" s="3" t="s">
        <v>15</v>
      </c>
      <c r="G1122" s="3" t="s">
        <v>2070</v>
      </c>
      <c r="H1122" s="3" t="s">
        <v>2071</v>
      </c>
      <c r="I1122" s="3" t="s">
        <v>19</v>
      </c>
      <c r="J1122" s="3" t="s">
        <v>93</v>
      </c>
      <c r="K1122" s="3">
        <v>999</v>
      </c>
      <c r="L1122" s="3" t="s">
        <v>21</v>
      </c>
      <c r="M1122" s="3" t="s">
        <v>674</v>
      </c>
      <c r="N1122" s="3">
        <v>304</v>
      </c>
      <c r="O1122" s="3" t="s">
        <v>23</v>
      </c>
      <c r="P1122" s="3">
        <f t="shared" si="17"/>
        <v>19</v>
      </c>
    </row>
    <row r="1123" spans="1:16" x14ac:dyDescent="0.25">
      <c r="A1123" s="2">
        <v>20194091220732</v>
      </c>
      <c r="B1123" s="4">
        <v>43790</v>
      </c>
      <c r="C1123" s="4">
        <v>43811</v>
      </c>
      <c r="D1123" s="2">
        <v>20193040428681</v>
      </c>
      <c r="E1123" s="4">
        <v>43810</v>
      </c>
      <c r="F1123" s="3" t="s">
        <v>24</v>
      </c>
      <c r="G1123" s="3" t="s">
        <v>16</v>
      </c>
      <c r="H1123" s="3" t="s">
        <v>2072</v>
      </c>
      <c r="I1123" s="3" t="s">
        <v>19</v>
      </c>
      <c r="J1123" s="3" t="s">
        <v>304</v>
      </c>
      <c r="K1123" s="3">
        <v>999</v>
      </c>
      <c r="L1123" s="3" t="s">
        <v>21</v>
      </c>
      <c r="M1123" s="3" t="s">
        <v>674</v>
      </c>
      <c r="N1123" s="3">
        <v>304</v>
      </c>
      <c r="O1123" s="3" t="s">
        <v>23</v>
      </c>
      <c r="P1123" s="3">
        <f t="shared" si="17"/>
        <v>20</v>
      </c>
    </row>
    <row r="1124" spans="1:16" hidden="1" x14ac:dyDescent="0.25">
      <c r="A1124" s="2">
        <v>20194091220782</v>
      </c>
      <c r="B1124" s="4">
        <v>43790</v>
      </c>
      <c r="C1124" s="4">
        <v>43804</v>
      </c>
      <c r="D1124" s="2">
        <v>20195000406691</v>
      </c>
      <c r="E1124" s="4">
        <v>43795</v>
      </c>
      <c r="F1124" s="3" t="s">
        <v>27</v>
      </c>
      <c r="G1124" s="3" t="s">
        <v>2073</v>
      </c>
      <c r="H1124" s="3" t="s">
        <v>2074</v>
      </c>
      <c r="I1124" s="3" t="s">
        <v>19</v>
      </c>
      <c r="J1124" s="3" t="s">
        <v>20</v>
      </c>
      <c r="K1124" s="3">
        <v>999</v>
      </c>
      <c r="L1124" s="3" t="s">
        <v>21</v>
      </c>
      <c r="M1124" s="3" t="s">
        <v>965</v>
      </c>
      <c r="N1124" s="3">
        <v>605</v>
      </c>
      <c r="O1124" s="3" t="s">
        <v>23</v>
      </c>
      <c r="P1124" s="3">
        <f t="shared" si="17"/>
        <v>5</v>
      </c>
    </row>
    <row r="1125" spans="1:16" hidden="1" x14ac:dyDescent="0.25">
      <c r="A1125" s="2">
        <v>20194091221062</v>
      </c>
      <c r="B1125" s="4">
        <v>43790</v>
      </c>
      <c r="C1125" s="4">
        <v>43804</v>
      </c>
      <c r="D1125" s="2"/>
      <c r="E1125" s="3" t="s">
        <v>18</v>
      </c>
      <c r="F1125" s="3" t="s">
        <v>175</v>
      </c>
      <c r="G1125" s="3" t="s">
        <v>2075</v>
      </c>
      <c r="H1125" s="3" t="s">
        <v>2076</v>
      </c>
      <c r="I1125" s="3" t="s">
        <v>37</v>
      </c>
      <c r="J1125" s="3" t="s">
        <v>20</v>
      </c>
      <c r="K1125" s="3">
        <v>999</v>
      </c>
      <c r="L1125" s="3" t="s">
        <v>21</v>
      </c>
      <c r="M1125" s="3" t="s">
        <v>58</v>
      </c>
      <c r="N1125" s="3">
        <v>309</v>
      </c>
      <c r="O1125" s="3" t="s">
        <v>23</v>
      </c>
      <c r="P1125" s="3" t="str">
        <f t="shared" si="17"/>
        <v>-</v>
      </c>
    </row>
    <row r="1126" spans="1:16" x14ac:dyDescent="0.25">
      <c r="A1126" s="2">
        <v>20194091222052</v>
      </c>
      <c r="B1126" s="4">
        <v>43790</v>
      </c>
      <c r="C1126" s="4">
        <v>43880</v>
      </c>
      <c r="D1126" s="2">
        <v>20193110423171</v>
      </c>
      <c r="E1126" s="4">
        <v>43805</v>
      </c>
      <c r="F1126" s="3" t="s">
        <v>74</v>
      </c>
      <c r="G1126" s="3" t="s">
        <v>2077</v>
      </c>
      <c r="H1126" s="3" t="s">
        <v>2078</v>
      </c>
      <c r="I1126" s="3" t="s">
        <v>19</v>
      </c>
      <c r="J1126" s="3" t="s">
        <v>71</v>
      </c>
      <c r="K1126" s="3">
        <v>999</v>
      </c>
      <c r="L1126" s="3" t="s">
        <v>21</v>
      </c>
      <c r="M1126" s="3" t="s">
        <v>151</v>
      </c>
      <c r="N1126" s="3">
        <v>311</v>
      </c>
      <c r="O1126" s="3" t="s">
        <v>23</v>
      </c>
      <c r="P1126" s="3">
        <f t="shared" si="17"/>
        <v>15</v>
      </c>
    </row>
    <row r="1127" spans="1:16" hidden="1" x14ac:dyDescent="0.25">
      <c r="A1127" s="2">
        <v>20194091222172</v>
      </c>
      <c r="B1127" s="4">
        <v>43790</v>
      </c>
      <c r="C1127" s="4">
        <v>43804</v>
      </c>
      <c r="D1127" s="2"/>
      <c r="E1127" s="3" t="s">
        <v>18</v>
      </c>
      <c r="F1127" s="3" t="s">
        <v>34</v>
      </c>
      <c r="G1127" s="3" t="s">
        <v>2079</v>
      </c>
      <c r="H1127" s="3" t="s">
        <v>884</v>
      </c>
      <c r="I1127" s="3" t="s">
        <v>37</v>
      </c>
      <c r="J1127" s="3" t="s">
        <v>318</v>
      </c>
      <c r="K1127" s="3">
        <v>999</v>
      </c>
      <c r="L1127" s="3" t="s">
        <v>21</v>
      </c>
      <c r="M1127" s="3" t="s">
        <v>1232</v>
      </c>
      <c r="N1127" s="3">
        <v>500</v>
      </c>
      <c r="O1127" s="3" t="s">
        <v>23</v>
      </c>
      <c r="P1127" s="3" t="str">
        <f t="shared" si="17"/>
        <v>-</v>
      </c>
    </row>
    <row r="1128" spans="1:16" hidden="1" x14ac:dyDescent="0.25">
      <c r="A1128" s="2">
        <v>20194091222182</v>
      </c>
      <c r="B1128" s="4">
        <v>43790</v>
      </c>
      <c r="C1128" s="4">
        <v>43811</v>
      </c>
      <c r="D1128" s="2">
        <v>20193050413161</v>
      </c>
      <c r="E1128" s="4">
        <v>43798</v>
      </c>
      <c r="F1128" s="3" t="s">
        <v>24</v>
      </c>
      <c r="G1128" s="3" t="s">
        <v>2080</v>
      </c>
      <c r="H1128" s="3" t="s">
        <v>2081</v>
      </c>
      <c r="I1128" s="3" t="s">
        <v>19</v>
      </c>
      <c r="J1128" s="3" t="s">
        <v>20</v>
      </c>
      <c r="K1128" s="3">
        <v>999</v>
      </c>
      <c r="L1128" s="3" t="s">
        <v>21</v>
      </c>
      <c r="M1128" s="3" t="s">
        <v>68</v>
      </c>
      <c r="N1128" s="3">
        <v>305</v>
      </c>
      <c r="O1128" s="3" t="s">
        <v>23</v>
      </c>
      <c r="P1128" s="3">
        <f t="shared" si="17"/>
        <v>8</v>
      </c>
    </row>
    <row r="1129" spans="1:16" hidden="1" x14ac:dyDescent="0.25">
      <c r="A1129" s="2">
        <v>20194091222282</v>
      </c>
      <c r="B1129" s="4">
        <v>43790</v>
      </c>
      <c r="C1129" s="4">
        <v>43811</v>
      </c>
      <c r="D1129" s="2">
        <v>20195000406261</v>
      </c>
      <c r="E1129" s="4">
        <v>43794</v>
      </c>
      <c r="F1129" s="3" t="s">
        <v>24</v>
      </c>
      <c r="G1129" s="3" t="s">
        <v>2082</v>
      </c>
      <c r="H1129" s="3" t="s">
        <v>2083</v>
      </c>
      <c r="I1129" s="3" t="s">
        <v>19</v>
      </c>
      <c r="J1129" s="3" t="s">
        <v>20</v>
      </c>
      <c r="K1129" s="3">
        <v>999</v>
      </c>
      <c r="L1129" s="3" t="s">
        <v>21</v>
      </c>
      <c r="M1129" s="3" t="s">
        <v>246</v>
      </c>
      <c r="N1129" s="3">
        <v>500</v>
      </c>
      <c r="O1129" s="3" t="s">
        <v>23</v>
      </c>
      <c r="P1129" s="3">
        <f t="shared" si="17"/>
        <v>4</v>
      </c>
    </row>
    <row r="1130" spans="1:16" x14ac:dyDescent="0.25">
      <c r="A1130" s="2">
        <v>20194091222292</v>
      </c>
      <c r="B1130" s="4">
        <v>43790</v>
      </c>
      <c r="C1130" s="4">
        <v>43804</v>
      </c>
      <c r="D1130" s="2">
        <v>20192000419001</v>
      </c>
      <c r="E1130" s="4">
        <v>43804</v>
      </c>
      <c r="F1130" s="3" t="s">
        <v>34</v>
      </c>
      <c r="G1130" s="3" t="s">
        <v>2084</v>
      </c>
      <c r="H1130" s="3" t="s">
        <v>92</v>
      </c>
      <c r="I1130" s="3" t="s">
        <v>19</v>
      </c>
      <c r="J1130" s="3" t="s">
        <v>173</v>
      </c>
      <c r="K1130" s="3">
        <v>999</v>
      </c>
      <c r="L1130" s="3" t="s">
        <v>21</v>
      </c>
      <c r="M1130" s="3" t="s">
        <v>248</v>
      </c>
      <c r="N1130" s="3">
        <v>200</v>
      </c>
      <c r="O1130" s="3" t="s">
        <v>23</v>
      </c>
      <c r="P1130" s="3">
        <f t="shared" si="17"/>
        <v>14</v>
      </c>
    </row>
    <row r="1131" spans="1:16" hidden="1" x14ac:dyDescent="0.25">
      <c r="A1131" s="2">
        <v>20194091222332</v>
      </c>
      <c r="B1131" s="4">
        <v>43790</v>
      </c>
      <c r="C1131" s="4">
        <v>43811</v>
      </c>
      <c r="D1131" s="2">
        <v>20193050408291</v>
      </c>
      <c r="E1131" s="4">
        <v>43796</v>
      </c>
      <c r="F1131" s="3" t="s">
        <v>15</v>
      </c>
      <c r="G1131" s="3" t="s">
        <v>16</v>
      </c>
      <c r="H1131" s="3" t="s">
        <v>691</v>
      </c>
      <c r="I1131" s="3" t="s">
        <v>19</v>
      </c>
      <c r="J1131" s="3" t="s">
        <v>18</v>
      </c>
      <c r="K1131" s="3">
        <v>999</v>
      </c>
      <c r="L1131" s="3" t="s">
        <v>21</v>
      </c>
      <c r="M1131" s="3" t="s">
        <v>204</v>
      </c>
      <c r="N1131" s="3">
        <v>305</v>
      </c>
      <c r="O1131" s="3" t="s">
        <v>23</v>
      </c>
      <c r="P1131" s="3">
        <f t="shared" si="17"/>
        <v>6</v>
      </c>
    </row>
    <row r="1132" spans="1:16" hidden="1" x14ac:dyDescent="0.25">
      <c r="A1132" s="2">
        <v>20194091222392</v>
      </c>
      <c r="B1132" s="4">
        <v>43790</v>
      </c>
      <c r="C1132" s="4">
        <v>43804</v>
      </c>
      <c r="D1132" s="2">
        <v>20193050408771</v>
      </c>
      <c r="E1132" s="4">
        <v>43796</v>
      </c>
      <c r="F1132" s="3" t="s">
        <v>34</v>
      </c>
      <c r="G1132" s="3" t="s">
        <v>2085</v>
      </c>
      <c r="H1132" s="3" t="s">
        <v>82</v>
      </c>
      <c r="I1132" s="3" t="s">
        <v>19</v>
      </c>
      <c r="J1132" s="3" t="s">
        <v>20</v>
      </c>
      <c r="K1132" s="3">
        <v>999</v>
      </c>
      <c r="L1132" s="3" t="s">
        <v>21</v>
      </c>
      <c r="M1132" s="3" t="s">
        <v>137</v>
      </c>
      <c r="N1132" s="3">
        <v>305</v>
      </c>
      <c r="O1132" s="3" t="s">
        <v>23</v>
      </c>
      <c r="P1132" s="3">
        <f t="shared" si="17"/>
        <v>6</v>
      </c>
    </row>
    <row r="1133" spans="1:16" hidden="1" x14ac:dyDescent="0.25">
      <c r="A1133" s="2">
        <v>20194091222412</v>
      </c>
      <c r="B1133" s="4">
        <v>43790</v>
      </c>
      <c r="C1133" s="4">
        <v>43811</v>
      </c>
      <c r="D1133" s="2">
        <v>20195000406331</v>
      </c>
      <c r="E1133" s="4">
        <v>43794</v>
      </c>
      <c r="F1133" s="3" t="s">
        <v>15</v>
      </c>
      <c r="G1133" s="3" t="s">
        <v>2086</v>
      </c>
      <c r="H1133" s="3" t="s">
        <v>101</v>
      </c>
      <c r="I1133" s="3" t="s">
        <v>19</v>
      </c>
      <c r="J1133" s="3" t="s">
        <v>71</v>
      </c>
      <c r="K1133" s="3">
        <v>999</v>
      </c>
      <c r="L1133" s="3" t="s">
        <v>21</v>
      </c>
      <c r="M1133" s="3" t="s">
        <v>836</v>
      </c>
      <c r="N1133" s="3">
        <v>500</v>
      </c>
      <c r="O1133" s="3" t="s">
        <v>23</v>
      </c>
      <c r="P1133" s="3">
        <f t="shared" si="17"/>
        <v>4</v>
      </c>
    </row>
    <row r="1134" spans="1:16" hidden="1" x14ac:dyDescent="0.25">
      <c r="A1134" s="2">
        <v>20194091222432</v>
      </c>
      <c r="B1134" s="4">
        <v>43790</v>
      </c>
      <c r="C1134" s="4">
        <v>43804</v>
      </c>
      <c r="D1134" s="2"/>
      <c r="E1134" s="3" t="s">
        <v>18</v>
      </c>
      <c r="F1134" s="3" t="s">
        <v>210</v>
      </c>
      <c r="G1134" s="3" t="s">
        <v>2087</v>
      </c>
      <c r="H1134" s="3" t="s">
        <v>2088</v>
      </c>
      <c r="I1134" s="3" t="s">
        <v>37</v>
      </c>
      <c r="J1134" s="3" t="s">
        <v>20</v>
      </c>
      <c r="K1134" s="3">
        <v>999</v>
      </c>
      <c r="L1134" s="3" t="s">
        <v>21</v>
      </c>
      <c r="M1134" s="3" t="s">
        <v>270</v>
      </c>
      <c r="N1134" s="3">
        <v>606</v>
      </c>
      <c r="O1134" s="3" t="s">
        <v>23</v>
      </c>
      <c r="P1134" s="3" t="str">
        <f t="shared" si="17"/>
        <v>-</v>
      </c>
    </row>
    <row r="1135" spans="1:16" hidden="1" x14ac:dyDescent="0.25">
      <c r="A1135" s="2">
        <v>20194091222472</v>
      </c>
      <c r="B1135" s="4">
        <v>43790</v>
      </c>
      <c r="C1135" s="4">
        <v>43811</v>
      </c>
      <c r="D1135" s="2">
        <v>20195000432221</v>
      </c>
      <c r="E1135" s="4">
        <v>43812</v>
      </c>
      <c r="F1135" s="3" t="s">
        <v>15</v>
      </c>
      <c r="G1135" s="3" t="s">
        <v>2089</v>
      </c>
      <c r="H1135" s="3" t="s">
        <v>2090</v>
      </c>
      <c r="I1135" s="3" t="s">
        <v>37</v>
      </c>
      <c r="J1135" s="3" t="s">
        <v>93</v>
      </c>
      <c r="K1135" s="3">
        <v>500</v>
      </c>
      <c r="L1135" s="3" t="s">
        <v>2091</v>
      </c>
      <c r="M1135" s="3" t="s">
        <v>2092</v>
      </c>
      <c r="N1135" s="3">
        <v>500</v>
      </c>
      <c r="O1135" s="3"/>
      <c r="P1135" s="3">
        <f t="shared" si="17"/>
        <v>22</v>
      </c>
    </row>
    <row r="1136" spans="1:16" hidden="1" x14ac:dyDescent="0.25">
      <c r="A1136" s="2">
        <v>20194091222572</v>
      </c>
      <c r="B1136" s="4">
        <v>43790</v>
      </c>
      <c r="C1136" s="4">
        <v>43811</v>
      </c>
      <c r="D1136" s="2">
        <v>20193110405131</v>
      </c>
      <c r="E1136" s="4">
        <v>43794</v>
      </c>
      <c r="F1136" s="3" t="s">
        <v>15</v>
      </c>
      <c r="G1136" s="3" t="s">
        <v>16</v>
      </c>
      <c r="H1136" s="3" t="s">
        <v>1815</v>
      </c>
      <c r="I1136" s="3" t="s">
        <v>19</v>
      </c>
      <c r="J1136" s="3" t="s">
        <v>71</v>
      </c>
      <c r="K1136" s="3">
        <v>999</v>
      </c>
      <c r="L1136" s="3" t="s">
        <v>21</v>
      </c>
      <c r="M1136" s="3" t="s">
        <v>151</v>
      </c>
      <c r="N1136" s="3">
        <v>311</v>
      </c>
      <c r="O1136" s="3" t="s">
        <v>23</v>
      </c>
      <c r="P1136" s="3">
        <f t="shared" si="17"/>
        <v>4</v>
      </c>
    </row>
    <row r="1137" spans="1:16" hidden="1" x14ac:dyDescent="0.25">
      <c r="A1137" s="2">
        <v>20194091222642</v>
      </c>
      <c r="B1137" s="4">
        <v>43790</v>
      </c>
      <c r="C1137" s="4">
        <v>43880</v>
      </c>
      <c r="D1137" s="2" t="s">
        <v>2093</v>
      </c>
      <c r="E1137" s="3" t="s">
        <v>18</v>
      </c>
      <c r="F1137" s="3" t="s">
        <v>74</v>
      </c>
      <c r="G1137" s="3" t="s">
        <v>2094</v>
      </c>
      <c r="H1137" s="3" t="s">
        <v>198</v>
      </c>
      <c r="I1137" s="3" t="s">
        <v>683</v>
      </c>
      <c r="J1137" s="3" t="s">
        <v>20</v>
      </c>
      <c r="K1137" s="3">
        <v>999</v>
      </c>
      <c r="L1137" s="3" t="s">
        <v>21</v>
      </c>
      <c r="M1137" s="3" t="s">
        <v>84</v>
      </c>
      <c r="N1137" s="3">
        <v>306</v>
      </c>
      <c r="O1137" s="3" t="s">
        <v>23</v>
      </c>
      <c r="P1137" s="3" t="str">
        <f t="shared" si="17"/>
        <v>-</v>
      </c>
    </row>
    <row r="1138" spans="1:16" hidden="1" x14ac:dyDescent="0.25">
      <c r="A1138" s="2">
        <v>20194091222722</v>
      </c>
      <c r="B1138" s="4">
        <v>43790</v>
      </c>
      <c r="C1138" s="4">
        <v>43833</v>
      </c>
      <c r="D1138" s="2">
        <v>20193090411931</v>
      </c>
      <c r="E1138" s="4">
        <v>43798</v>
      </c>
      <c r="F1138" s="3" t="s">
        <v>253</v>
      </c>
      <c r="G1138" s="3" t="s">
        <v>16</v>
      </c>
      <c r="H1138" s="3" t="s">
        <v>2095</v>
      </c>
      <c r="I1138" s="3" t="s">
        <v>19</v>
      </c>
      <c r="J1138" s="3" t="s">
        <v>20</v>
      </c>
      <c r="K1138" s="3">
        <v>999</v>
      </c>
      <c r="L1138" s="3" t="s">
        <v>21</v>
      </c>
      <c r="M1138" s="3" t="s">
        <v>546</v>
      </c>
      <c r="N1138" s="3">
        <v>606</v>
      </c>
      <c r="O1138" s="3" t="s">
        <v>23</v>
      </c>
      <c r="P1138" s="3">
        <f t="shared" si="17"/>
        <v>8</v>
      </c>
    </row>
    <row r="1139" spans="1:16" hidden="1" x14ac:dyDescent="0.25">
      <c r="A1139" s="2">
        <v>20194091222762</v>
      </c>
      <c r="B1139" s="4">
        <v>43791</v>
      </c>
      <c r="C1139" s="4">
        <v>43812</v>
      </c>
      <c r="D1139" s="2">
        <v>20193060417581</v>
      </c>
      <c r="E1139" s="4">
        <v>43803</v>
      </c>
      <c r="F1139" s="3" t="s">
        <v>15</v>
      </c>
      <c r="G1139" s="3" t="s">
        <v>2096</v>
      </c>
      <c r="H1139" s="3" t="s">
        <v>817</v>
      </c>
      <c r="I1139" s="3" t="s">
        <v>19</v>
      </c>
      <c r="J1139" s="3" t="s">
        <v>20</v>
      </c>
      <c r="K1139" s="3">
        <v>999</v>
      </c>
      <c r="L1139" s="3" t="s">
        <v>21</v>
      </c>
      <c r="M1139" s="3" t="s">
        <v>130</v>
      </c>
      <c r="N1139" s="3">
        <v>306</v>
      </c>
      <c r="O1139" s="3" t="s">
        <v>23</v>
      </c>
      <c r="P1139" s="3">
        <f t="shared" si="17"/>
        <v>12</v>
      </c>
    </row>
    <row r="1140" spans="1:16" hidden="1" x14ac:dyDescent="0.25">
      <c r="A1140" s="2">
        <v>20194091222812</v>
      </c>
      <c r="B1140" s="4">
        <v>43791</v>
      </c>
      <c r="C1140" s="4">
        <v>43812</v>
      </c>
      <c r="D1140" s="2"/>
      <c r="E1140" s="3" t="s">
        <v>18</v>
      </c>
      <c r="F1140" s="3" t="s">
        <v>24</v>
      </c>
      <c r="G1140" s="3" t="s">
        <v>2097</v>
      </c>
      <c r="H1140" s="3" t="s">
        <v>1832</v>
      </c>
      <c r="I1140" s="3" t="s">
        <v>37</v>
      </c>
      <c r="J1140" s="3" t="s">
        <v>20</v>
      </c>
      <c r="K1140" s="3">
        <v>999</v>
      </c>
      <c r="L1140" s="3" t="s">
        <v>21</v>
      </c>
      <c r="M1140" s="3" t="s">
        <v>1833</v>
      </c>
      <c r="N1140" s="3">
        <v>200</v>
      </c>
      <c r="O1140" s="3" t="s">
        <v>23</v>
      </c>
      <c r="P1140" s="3" t="str">
        <f t="shared" si="17"/>
        <v>-</v>
      </c>
    </row>
    <row r="1141" spans="1:16" hidden="1" x14ac:dyDescent="0.25">
      <c r="A1141" s="2">
        <v>20194091222902</v>
      </c>
      <c r="B1141" s="4">
        <v>43791</v>
      </c>
      <c r="C1141" s="4">
        <v>43805</v>
      </c>
      <c r="D1141" s="2">
        <v>20195000407971</v>
      </c>
      <c r="E1141" s="4">
        <v>43795</v>
      </c>
      <c r="F1141" s="3" t="s">
        <v>210</v>
      </c>
      <c r="G1141" s="3" t="s">
        <v>2098</v>
      </c>
      <c r="H1141" s="3" t="s">
        <v>2099</v>
      </c>
      <c r="I1141" s="3" t="s">
        <v>19</v>
      </c>
      <c r="J1141" s="3" t="s">
        <v>20</v>
      </c>
      <c r="K1141" s="3">
        <v>999</v>
      </c>
      <c r="L1141" s="3" t="s">
        <v>21</v>
      </c>
      <c r="M1141" s="3" t="s">
        <v>30</v>
      </c>
      <c r="N1141" s="3">
        <v>500</v>
      </c>
      <c r="O1141" s="3" t="s">
        <v>23</v>
      </c>
      <c r="P1141" s="3">
        <f t="shared" si="17"/>
        <v>4</v>
      </c>
    </row>
    <row r="1142" spans="1:16" x14ac:dyDescent="0.25">
      <c r="A1142" s="2">
        <v>20194091223062</v>
      </c>
      <c r="B1142" s="4">
        <v>43791</v>
      </c>
      <c r="C1142" s="4">
        <v>43812</v>
      </c>
      <c r="D1142" s="2"/>
      <c r="E1142" s="3" t="s">
        <v>18</v>
      </c>
      <c r="F1142" s="3" t="s">
        <v>24</v>
      </c>
      <c r="G1142" s="3" t="s">
        <v>2100</v>
      </c>
      <c r="H1142" s="3" t="s">
        <v>1805</v>
      </c>
      <c r="I1142" s="3" t="s">
        <v>37</v>
      </c>
      <c r="J1142" s="3" t="s">
        <v>20</v>
      </c>
      <c r="K1142" s="3">
        <v>999</v>
      </c>
      <c r="L1142" s="3" t="s">
        <v>21</v>
      </c>
      <c r="M1142" s="3" t="s">
        <v>141</v>
      </c>
      <c r="N1142" s="3">
        <v>500</v>
      </c>
      <c r="O1142" s="3" t="s">
        <v>23</v>
      </c>
      <c r="P1142" s="3" t="str">
        <f t="shared" si="17"/>
        <v>-</v>
      </c>
    </row>
    <row r="1143" spans="1:16" hidden="1" x14ac:dyDescent="0.25">
      <c r="A1143" s="2">
        <v>20194091223192</v>
      </c>
      <c r="B1143" s="4">
        <v>43791</v>
      </c>
      <c r="C1143" s="4">
        <v>43812</v>
      </c>
      <c r="D1143" s="2">
        <v>20193040427791</v>
      </c>
      <c r="E1143" s="4">
        <v>43810</v>
      </c>
      <c r="F1143" s="3" t="s">
        <v>24</v>
      </c>
      <c r="G1143" s="3" t="s">
        <v>2101</v>
      </c>
      <c r="H1143" s="3" t="s">
        <v>1589</v>
      </c>
      <c r="I1143" s="3" t="s">
        <v>19</v>
      </c>
      <c r="J1143" s="3" t="s">
        <v>136</v>
      </c>
      <c r="K1143" s="3">
        <v>999</v>
      </c>
      <c r="L1143" s="3" t="s">
        <v>21</v>
      </c>
      <c r="M1143" s="3" t="s">
        <v>674</v>
      </c>
      <c r="N1143" s="3">
        <v>304</v>
      </c>
      <c r="O1143" s="3" t="s">
        <v>23</v>
      </c>
      <c r="P1143" s="3">
        <f t="shared" si="17"/>
        <v>19</v>
      </c>
    </row>
    <row r="1144" spans="1:16" hidden="1" x14ac:dyDescent="0.25">
      <c r="A1144" s="2">
        <v>20194091223242</v>
      </c>
      <c r="B1144" s="4">
        <v>43791</v>
      </c>
      <c r="C1144" s="4">
        <v>43812</v>
      </c>
      <c r="D1144" s="2">
        <v>20193110420741</v>
      </c>
      <c r="E1144" s="4">
        <v>43804</v>
      </c>
      <c r="F1144" s="3" t="s">
        <v>24</v>
      </c>
      <c r="G1144" s="3" t="s">
        <v>2102</v>
      </c>
      <c r="H1144" s="3" t="s">
        <v>2103</v>
      </c>
      <c r="I1144" s="3" t="s">
        <v>19</v>
      </c>
      <c r="J1144" s="3" t="s">
        <v>71</v>
      </c>
      <c r="K1144" s="3">
        <v>999</v>
      </c>
      <c r="L1144" s="3" t="s">
        <v>21</v>
      </c>
      <c r="M1144" s="3" t="s">
        <v>151</v>
      </c>
      <c r="N1144" s="3">
        <v>311</v>
      </c>
      <c r="O1144" s="3" t="s">
        <v>23</v>
      </c>
      <c r="P1144" s="3">
        <f t="shared" si="17"/>
        <v>13</v>
      </c>
    </row>
    <row r="1145" spans="1:16" hidden="1" x14ac:dyDescent="0.25">
      <c r="A1145" s="2">
        <v>20194091223502</v>
      </c>
      <c r="B1145" s="4">
        <v>43791</v>
      </c>
      <c r="C1145" s="4">
        <v>43812</v>
      </c>
      <c r="D1145" s="2">
        <v>20195000406441</v>
      </c>
      <c r="E1145" s="4">
        <v>43795</v>
      </c>
      <c r="F1145" s="3" t="s">
        <v>24</v>
      </c>
      <c r="G1145" s="3" t="s">
        <v>2104</v>
      </c>
      <c r="H1145" s="3" t="s">
        <v>2105</v>
      </c>
      <c r="I1145" s="3" t="s">
        <v>19</v>
      </c>
      <c r="J1145" s="3" t="s">
        <v>20</v>
      </c>
      <c r="K1145" s="3">
        <v>999</v>
      </c>
      <c r="L1145" s="3" t="s">
        <v>21</v>
      </c>
      <c r="M1145" s="3" t="s">
        <v>1230</v>
      </c>
      <c r="N1145" s="3">
        <v>500</v>
      </c>
      <c r="O1145" s="3" t="s">
        <v>23</v>
      </c>
      <c r="P1145" s="3">
        <f t="shared" si="17"/>
        <v>4</v>
      </c>
    </row>
    <row r="1146" spans="1:16" x14ac:dyDescent="0.25">
      <c r="A1146" s="2">
        <v>20194091223532</v>
      </c>
      <c r="B1146" s="4">
        <v>43791</v>
      </c>
      <c r="C1146" s="4">
        <v>43798</v>
      </c>
      <c r="D1146" s="2" t="s">
        <v>2106</v>
      </c>
      <c r="E1146" s="4">
        <v>43798</v>
      </c>
      <c r="F1146" s="3" t="s">
        <v>54</v>
      </c>
      <c r="G1146" s="3" t="s">
        <v>2107</v>
      </c>
      <c r="H1146" s="3" t="s">
        <v>359</v>
      </c>
      <c r="I1146" s="3" t="s">
        <v>19</v>
      </c>
      <c r="J1146" s="3" t="s">
        <v>20</v>
      </c>
      <c r="K1146" s="3">
        <v>999</v>
      </c>
      <c r="L1146" s="3" t="s">
        <v>21</v>
      </c>
      <c r="M1146" s="3" t="s">
        <v>68</v>
      </c>
      <c r="N1146" s="3">
        <v>305</v>
      </c>
      <c r="O1146" s="3" t="s">
        <v>23</v>
      </c>
      <c r="P1146" s="3">
        <f t="shared" si="17"/>
        <v>7</v>
      </c>
    </row>
    <row r="1147" spans="1:16" hidden="1" x14ac:dyDescent="0.25">
      <c r="A1147" s="2">
        <v>20194091224052</v>
      </c>
      <c r="B1147" s="4">
        <v>43791</v>
      </c>
      <c r="C1147" s="4">
        <v>43812</v>
      </c>
      <c r="D1147" s="2" t="s">
        <v>2108</v>
      </c>
      <c r="E1147" s="3" t="s">
        <v>18</v>
      </c>
      <c r="F1147" s="3" t="s">
        <v>15</v>
      </c>
      <c r="G1147" s="3" t="s">
        <v>16</v>
      </c>
      <c r="H1147" s="3" t="s">
        <v>2109</v>
      </c>
      <c r="I1147" s="3" t="s">
        <v>37</v>
      </c>
      <c r="J1147" s="3" t="s">
        <v>20</v>
      </c>
      <c r="K1147" s="3">
        <v>999</v>
      </c>
      <c r="L1147" s="3" t="s">
        <v>21</v>
      </c>
      <c r="M1147" s="3" t="s">
        <v>535</v>
      </c>
      <c r="N1147" s="3">
        <v>312</v>
      </c>
      <c r="O1147" s="3" t="s">
        <v>23</v>
      </c>
      <c r="P1147" s="3" t="str">
        <f t="shared" si="17"/>
        <v>-</v>
      </c>
    </row>
    <row r="1148" spans="1:16" hidden="1" x14ac:dyDescent="0.25">
      <c r="A1148" s="2">
        <v>20194091224342</v>
      </c>
      <c r="B1148" s="4">
        <v>43791</v>
      </c>
      <c r="C1148" s="4">
        <v>43805</v>
      </c>
      <c r="D1148" s="2">
        <v>20195000417931</v>
      </c>
      <c r="E1148" s="4">
        <v>43803</v>
      </c>
      <c r="F1148" s="3" t="s">
        <v>34</v>
      </c>
      <c r="G1148" s="3" t="s">
        <v>2110</v>
      </c>
      <c r="H1148" s="3" t="s">
        <v>101</v>
      </c>
      <c r="I1148" s="3" t="s">
        <v>19</v>
      </c>
      <c r="J1148" s="3" t="s">
        <v>71</v>
      </c>
      <c r="K1148" s="3">
        <v>999</v>
      </c>
      <c r="L1148" s="3" t="s">
        <v>21</v>
      </c>
      <c r="M1148" s="3" t="s">
        <v>246</v>
      </c>
      <c r="N1148" s="3">
        <v>500</v>
      </c>
      <c r="O1148" s="3" t="s">
        <v>23</v>
      </c>
      <c r="P1148" s="3">
        <f t="shared" si="17"/>
        <v>12</v>
      </c>
    </row>
    <row r="1149" spans="1:16" hidden="1" x14ac:dyDescent="0.25">
      <c r="A1149" s="2">
        <v>20194091224672</v>
      </c>
      <c r="B1149" s="4">
        <v>43791</v>
      </c>
      <c r="C1149" s="4">
        <v>43812</v>
      </c>
      <c r="D1149" s="2">
        <v>20193120408721</v>
      </c>
      <c r="E1149" s="4">
        <v>43796</v>
      </c>
      <c r="F1149" s="3" t="s">
        <v>24</v>
      </c>
      <c r="G1149" s="3" t="s">
        <v>16</v>
      </c>
      <c r="H1149" s="3" t="s">
        <v>2111</v>
      </c>
      <c r="I1149" s="3" t="s">
        <v>19</v>
      </c>
      <c r="J1149" s="3" t="s">
        <v>71</v>
      </c>
      <c r="K1149" s="3">
        <v>999</v>
      </c>
      <c r="L1149" s="3" t="s">
        <v>21</v>
      </c>
      <c r="M1149" s="3" t="s">
        <v>535</v>
      </c>
      <c r="N1149" s="3">
        <v>312</v>
      </c>
      <c r="O1149" s="3" t="s">
        <v>23</v>
      </c>
      <c r="P1149" s="3">
        <f t="shared" si="17"/>
        <v>5</v>
      </c>
    </row>
    <row r="1150" spans="1:16" hidden="1" x14ac:dyDescent="0.25">
      <c r="A1150" s="2">
        <v>20194091225242</v>
      </c>
      <c r="B1150" s="4">
        <v>43791</v>
      </c>
      <c r="C1150" s="4">
        <v>43812</v>
      </c>
      <c r="D1150" s="2">
        <v>20193120412571</v>
      </c>
      <c r="E1150" s="4">
        <v>43798</v>
      </c>
      <c r="F1150" s="3" t="s">
        <v>15</v>
      </c>
      <c r="G1150" s="3" t="s">
        <v>16</v>
      </c>
      <c r="H1150" s="3" t="s">
        <v>2112</v>
      </c>
      <c r="I1150" s="3" t="s">
        <v>19</v>
      </c>
      <c r="J1150" s="3" t="s">
        <v>71</v>
      </c>
      <c r="K1150" s="3">
        <v>999</v>
      </c>
      <c r="L1150" s="3" t="s">
        <v>21</v>
      </c>
      <c r="M1150" s="3" t="s">
        <v>532</v>
      </c>
      <c r="N1150" s="3">
        <v>312</v>
      </c>
      <c r="O1150" s="3" t="s">
        <v>23</v>
      </c>
      <c r="P1150" s="3">
        <f t="shared" si="17"/>
        <v>7</v>
      </c>
    </row>
    <row r="1151" spans="1:16" hidden="1" x14ac:dyDescent="0.25">
      <c r="A1151" s="2">
        <v>20194091225262</v>
      </c>
      <c r="B1151" s="4">
        <v>43791</v>
      </c>
      <c r="C1151" s="4">
        <v>43805</v>
      </c>
      <c r="D1151" s="2">
        <v>20193120422201</v>
      </c>
      <c r="E1151" s="4">
        <v>43805</v>
      </c>
      <c r="F1151" s="3" t="s">
        <v>34</v>
      </c>
      <c r="G1151" s="3" t="s">
        <v>2113</v>
      </c>
      <c r="H1151" s="3" t="s">
        <v>1376</v>
      </c>
      <c r="I1151" s="3" t="s">
        <v>19</v>
      </c>
      <c r="J1151" s="3" t="s">
        <v>20</v>
      </c>
      <c r="K1151" s="3">
        <v>999</v>
      </c>
      <c r="L1151" s="3" t="s">
        <v>21</v>
      </c>
      <c r="M1151" s="3" t="s">
        <v>321</v>
      </c>
      <c r="N1151" s="3">
        <v>312</v>
      </c>
      <c r="O1151" s="3" t="s">
        <v>23</v>
      </c>
      <c r="P1151" s="3">
        <f t="shared" si="17"/>
        <v>14</v>
      </c>
    </row>
    <row r="1152" spans="1:16" hidden="1" x14ac:dyDescent="0.25">
      <c r="A1152" s="2">
        <v>20194091225952</v>
      </c>
      <c r="B1152" s="4">
        <v>43791</v>
      </c>
      <c r="C1152" s="4">
        <v>43812</v>
      </c>
      <c r="D1152" s="2">
        <v>20195000422261</v>
      </c>
      <c r="E1152" s="4">
        <v>43805</v>
      </c>
      <c r="F1152" s="3" t="s">
        <v>24</v>
      </c>
      <c r="G1152" s="3" t="s">
        <v>16</v>
      </c>
      <c r="H1152" s="3" t="s">
        <v>2114</v>
      </c>
      <c r="I1152" s="3" t="s">
        <v>19</v>
      </c>
      <c r="J1152" s="3" t="s">
        <v>20</v>
      </c>
      <c r="K1152" s="3">
        <v>999</v>
      </c>
      <c r="L1152" s="3" t="s">
        <v>21</v>
      </c>
      <c r="M1152" s="3" t="s">
        <v>33</v>
      </c>
      <c r="N1152" s="3">
        <v>500</v>
      </c>
      <c r="O1152" s="3" t="s">
        <v>23</v>
      </c>
      <c r="P1152" s="3">
        <f t="shared" si="17"/>
        <v>14</v>
      </c>
    </row>
    <row r="1153" spans="1:16" x14ac:dyDescent="0.25">
      <c r="A1153" s="2">
        <v>20194091226492</v>
      </c>
      <c r="B1153" s="4">
        <v>43794</v>
      </c>
      <c r="C1153" s="4">
        <v>43808</v>
      </c>
      <c r="D1153" s="2">
        <v>20195000422541</v>
      </c>
      <c r="E1153" s="4">
        <v>43805</v>
      </c>
      <c r="F1153" s="3" t="s">
        <v>34</v>
      </c>
      <c r="G1153" s="3" t="s">
        <v>2115</v>
      </c>
      <c r="H1153" s="3" t="s">
        <v>2116</v>
      </c>
      <c r="I1153" s="3" t="s">
        <v>19</v>
      </c>
      <c r="J1153" s="3" t="s">
        <v>20</v>
      </c>
      <c r="K1153" s="3">
        <v>999</v>
      </c>
      <c r="L1153" s="3" t="s">
        <v>21</v>
      </c>
      <c r="M1153" s="3" t="s">
        <v>1669</v>
      </c>
      <c r="N1153" s="3">
        <v>500</v>
      </c>
      <c r="O1153" s="3" t="s">
        <v>23</v>
      </c>
      <c r="P1153" s="3">
        <f t="shared" si="17"/>
        <v>11</v>
      </c>
    </row>
    <row r="1154" spans="1:16" hidden="1" x14ac:dyDescent="0.25">
      <c r="A1154" s="2">
        <v>20194091226612</v>
      </c>
      <c r="B1154" s="4">
        <v>43794</v>
      </c>
      <c r="C1154" s="4">
        <v>43815</v>
      </c>
      <c r="D1154" s="2">
        <v>20195000435401</v>
      </c>
      <c r="E1154" s="4">
        <v>43815</v>
      </c>
      <c r="F1154" s="3" t="s">
        <v>15</v>
      </c>
      <c r="G1154" s="3" t="s">
        <v>2117</v>
      </c>
      <c r="H1154" s="3" t="s">
        <v>817</v>
      </c>
      <c r="I1154" s="3" t="s">
        <v>19</v>
      </c>
      <c r="J1154" s="3" t="s">
        <v>20</v>
      </c>
      <c r="K1154" s="3">
        <v>999</v>
      </c>
      <c r="L1154" s="3" t="s">
        <v>21</v>
      </c>
      <c r="M1154" s="3" t="s">
        <v>1232</v>
      </c>
      <c r="N1154" s="3">
        <v>500</v>
      </c>
      <c r="O1154" s="3" t="s">
        <v>23</v>
      </c>
      <c r="P1154" s="3">
        <f t="shared" si="17"/>
        <v>21</v>
      </c>
    </row>
    <row r="1155" spans="1:16" hidden="1" x14ac:dyDescent="0.25">
      <c r="A1155" s="2">
        <v>20194091226782</v>
      </c>
      <c r="B1155" s="4">
        <v>43794</v>
      </c>
      <c r="C1155" s="4">
        <v>43815</v>
      </c>
      <c r="D1155" s="2">
        <v>20196060445351</v>
      </c>
      <c r="E1155" s="4">
        <v>43822</v>
      </c>
      <c r="F1155" s="3" t="s">
        <v>24</v>
      </c>
      <c r="G1155" s="3" t="s">
        <v>2118</v>
      </c>
      <c r="H1155" s="3" t="s">
        <v>2119</v>
      </c>
      <c r="I1155" s="3" t="s">
        <v>37</v>
      </c>
      <c r="J1155" s="3" t="s">
        <v>20</v>
      </c>
      <c r="K1155" s="3">
        <v>606</v>
      </c>
      <c r="L1155" s="3" t="s">
        <v>771</v>
      </c>
      <c r="M1155" s="3" t="s">
        <v>98</v>
      </c>
      <c r="N1155" s="3">
        <v>606</v>
      </c>
      <c r="O1155" s="3"/>
      <c r="P1155" s="3">
        <f t="shared" si="17"/>
        <v>28</v>
      </c>
    </row>
    <row r="1156" spans="1:16" hidden="1" x14ac:dyDescent="0.25">
      <c r="A1156" s="2">
        <v>20194091227012</v>
      </c>
      <c r="B1156" s="4">
        <v>43794</v>
      </c>
      <c r="C1156" s="4">
        <v>43808</v>
      </c>
      <c r="D1156" s="2">
        <v>20193060420531</v>
      </c>
      <c r="E1156" s="4">
        <v>43804</v>
      </c>
      <c r="F1156" s="3" t="s">
        <v>210</v>
      </c>
      <c r="G1156" s="3" t="s">
        <v>31</v>
      </c>
      <c r="H1156" s="3" t="s">
        <v>2120</v>
      </c>
      <c r="I1156" s="3" t="s">
        <v>19</v>
      </c>
      <c r="J1156" s="3" t="s">
        <v>521</v>
      </c>
      <c r="K1156" s="3">
        <v>999</v>
      </c>
      <c r="L1156" s="3" t="s">
        <v>21</v>
      </c>
      <c r="M1156" s="3" t="s">
        <v>50</v>
      </c>
      <c r="N1156" s="3">
        <v>306</v>
      </c>
      <c r="O1156" s="3" t="s">
        <v>23</v>
      </c>
      <c r="P1156" s="3">
        <f t="shared" ref="P1156:P1219" si="18">IFERROR(E1156-B1156,"-")</f>
        <v>10</v>
      </c>
    </row>
    <row r="1157" spans="1:16" hidden="1" x14ac:dyDescent="0.25">
      <c r="A1157" s="2">
        <v>20194091227092</v>
      </c>
      <c r="B1157" s="4">
        <v>43794</v>
      </c>
      <c r="C1157" s="4">
        <v>43815</v>
      </c>
      <c r="D1157" s="2"/>
      <c r="E1157" s="3" t="s">
        <v>18</v>
      </c>
      <c r="F1157" s="3" t="s">
        <v>15</v>
      </c>
      <c r="G1157" s="3" t="s">
        <v>2121</v>
      </c>
      <c r="H1157" s="3" t="s">
        <v>2071</v>
      </c>
      <c r="I1157" s="3" t="s">
        <v>37</v>
      </c>
      <c r="J1157" s="3" t="s">
        <v>20</v>
      </c>
      <c r="K1157" s="3">
        <v>999</v>
      </c>
      <c r="L1157" s="3" t="s">
        <v>21</v>
      </c>
      <c r="M1157" s="3" t="s">
        <v>1871</v>
      </c>
      <c r="N1157" s="3">
        <v>304</v>
      </c>
      <c r="O1157" s="3" t="s">
        <v>99</v>
      </c>
      <c r="P1157" s="3" t="str">
        <f t="shared" si="18"/>
        <v>-</v>
      </c>
    </row>
    <row r="1158" spans="1:16" hidden="1" x14ac:dyDescent="0.25">
      <c r="A1158" s="2">
        <v>20194091228022</v>
      </c>
      <c r="B1158" s="4">
        <v>43794</v>
      </c>
      <c r="C1158" s="4">
        <v>43808</v>
      </c>
      <c r="D1158" s="2">
        <v>20193110422951</v>
      </c>
      <c r="E1158" s="4">
        <v>43805</v>
      </c>
      <c r="F1158" s="3" t="s">
        <v>34</v>
      </c>
      <c r="G1158" s="3" t="s">
        <v>2122</v>
      </c>
      <c r="H1158" s="3" t="s">
        <v>295</v>
      </c>
      <c r="I1158" s="3" t="s">
        <v>19</v>
      </c>
      <c r="J1158" s="3" t="s">
        <v>20</v>
      </c>
      <c r="K1158" s="3">
        <v>999</v>
      </c>
      <c r="L1158" s="3" t="s">
        <v>21</v>
      </c>
      <c r="M1158" s="3" t="s">
        <v>242</v>
      </c>
      <c r="N1158" s="3">
        <v>311</v>
      </c>
      <c r="O1158" s="3" t="s">
        <v>23</v>
      </c>
      <c r="P1158" s="3">
        <f t="shared" si="18"/>
        <v>11</v>
      </c>
    </row>
    <row r="1159" spans="1:16" hidden="1" x14ac:dyDescent="0.25">
      <c r="A1159" s="2">
        <v>20194091228172</v>
      </c>
      <c r="B1159" s="4">
        <v>43794</v>
      </c>
      <c r="C1159" s="4">
        <v>43815</v>
      </c>
      <c r="D1159" s="2">
        <v>20195000406451</v>
      </c>
      <c r="E1159" s="4">
        <v>43795</v>
      </c>
      <c r="F1159" s="3" t="s">
        <v>24</v>
      </c>
      <c r="G1159" s="3" t="s">
        <v>2123</v>
      </c>
      <c r="H1159" s="3" t="s">
        <v>2105</v>
      </c>
      <c r="I1159" s="3" t="s">
        <v>19</v>
      </c>
      <c r="J1159" s="3" t="s">
        <v>20</v>
      </c>
      <c r="K1159" s="3">
        <v>999</v>
      </c>
      <c r="L1159" s="3" t="s">
        <v>21</v>
      </c>
      <c r="M1159" s="3" t="s">
        <v>1230</v>
      </c>
      <c r="N1159" s="3">
        <v>500</v>
      </c>
      <c r="O1159" s="3" t="s">
        <v>23</v>
      </c>
      <c r="P1159" s="3">
        <f t="shared" si="18"/>
        <v>1</v>
      </c>
    </row>
    <row r="1160" spans="1:16" hidden="1" x14ac:dyDescent="0.25">
      <c r="A1160" s="2">
        <v>20194091228782</v>
      </c>
      <c r="B1160" s="4">
        <v>43794</v>
      </c>
      <c r="C1160" s="4">
        <v>43815</v>
      </c>
      <c r="D1160" s="2">
        <v>20195000416241</v>
      </c>
      <c r="E1160" s="4">
        <v>43802</v>
      </c>
      <c r="F1160" s="3" t="s">
        <v>24</v>
      </c>
      <c r="G1160" s="3" t="s">
        <v>2124</v>
      </c>
      <c r="H1160" s="3" t="s">
        <v>2125</v>
      </c>
      <c r="I1160" s="3" t="s">
        <v>19</v>
      </c>
      <c r="J1160" s="3" t="s">
        <v>20</v>
      </c>
      <c r="K1160" s="3">
        <v>999</v>
      </c>
      <c r="L1160" s="3" t="s">
        <v>21</v>
      </c>
      <c r="M1160" s="3" t="s">
        <v>141</v>
      </c>
      <c r="N1160" s="3">
        <v>500</v>
      </c>
      <c r="O1160" s="3" t="s">
        <v>23</v>
      </c>
      <c r="P1160" s="3">
        <f t="shared" si="18"/>
        <v>8</v>
      </c>
    </row>
    <row r="1161" spans="1:16" hidden="1" x14ac:dyDescent="0.25">
      <c r="A1161" s="2">
        <v>20194091228802</v>
      </c>
      <c r="B1161" s="4">
        <v>43794</v>
      </c>
      <c r="C1161" s="4">
        <v>43815</v>
      </c>
      <c r="D1161" s="2">
        <v>20193120431501</v>
      </c>
      <c r="E1161" s="4">
        <v>43812</v>
      </c>
      <c r="F1161" s="3" t="s">
        <v>293</v>
      </c>
      <c r="G1161" s="3" t="s">
        <v>2126</v>
      </c>
      <c r="H1161" s="3" t="s">
        <v>2127</v>
      </c>
      <c r="I1161" s="3" t="s">
        <v>19</v>
      </c>
      <c r="J1161" s="3" t="s">
        <v>20</v>
      </c>
      <c r="K1161" s="3">
        <v>999</v>
      </c>
      <c r="L1161" s="3" t="s">
        <v>21</v>
      </c>
      <c r="M1161" s="3" t="s">
        <v>532</v>
      </c>
      <c r="N1161" s="3">
        <v>312</v>
      </c>
      <c r="O1161" s="3" t="s">
        <v>23</v>
      </c>
      <c r="P1161" s="3">
        <f t="shared" si="18"/>
        <v>18</v>
      </c>
    </row>
    <row r="1162" spans="1:16" hidden="1" x14ac:dyDescent="0.25">
      <c r="A1162" s="2">
        <v>20194091228832</v>
      </c>
      <c r="B1162" s="4">
        <v>43794</v>
      </c>
      <c r="C1162" s="4">
        <v>43815</v>
      </c>
      <c r="D1162" s="2">
        <v>20193050406831</v>
      </c>
      <c r="E1162" s="4">
        <v>43795</v>
      </c>
      <c r="F1162" s="3" t="s">
        <v>24</v>
      </c>
      <c r="G1162" s="3" t="s">
        <v>2128</v>
      </c>
      <c r="H1162" s="3" t="s">
        <v>2129</v>
      </c>
      <c r="I1162" s="3" t="s">
        <v>19</v>
      </c>
      <c r="J1162" s="3" t="s">
        <v>20</v>
      </c>
      <c r="K1162" s="3">
        <v>999</v>
      </c>
      <c r="L1162" s="3" t="s">
        <v>21</v>
      </c>
      <c r="M1162" s="3" t="s">
        <v>435</v>
      </c>
      <c r="N1162" s="3">
        <v>305</v>
      </c>
      <c r="O1162" s="3" t="s">
        <v>23</v>
      </c>
      <c r="P1162" s="3">
        <f t="shared" si="18"/>
        <v>1</v>
      </c>
    </row>
    <row r="1163" spans="1:16" hidden="1" x14ac:dyDescent="0.25">
      <c r="A1163" s="2">
        <v>20194091228902</v>
      </c>
      <c r="B1163" s="4">
        <v>43794</v>
      </c>
      <c r="C1163" s="4">
        <v>43815</v>
      </c>
      <c r="D1163" s="2">
        <v>20195000409061</v>
      </c>
      <c r="E1163" s="4">
        <v>43796</v>
      </c>
      <c r="F1163" s="3" t="s">
        <v>24</v>
      </c>
      <c r="G1163" s="3" t="s">
        <v>2130</v>
      </c>
      <c r="H1163" s="3" t="s">
        <v>2131</v>
      </c>
      <c r="I1163" s="3" t="s">
        <v>19</v>
      </c>
      <c r="J1163" s="3" t="s">
        <v>71</v>
      </c>
      <c r="K1163" s="3">
        <v>999</v>
      </c>
      <c r="L1163" s="3" t="s">
        <v>21</v>
      </c>
      <c r="M1163" s="3" t="s">
        <v>260</v>
      </c>
      <c r="N1163" s="3">
        <v>500</v>
      </c>
      <c r="O1163" s="3" t="s">
        <v>23</v>
      </c>
      <c r="P1163" s="3">
        <f t="shared" si="18"/>
        <v>2</v>
      </c>
    </row>
    <row r="1164" spans="1:16" x14ac:dyDescent="0.25">
      <c r="A1164" s="2">
        <v>20194091229022</v>
      </c>
      <c r="B1164" s="4">
        <v>43794</v>
      </c>
      <c r="C1164" s="4">
        <v>43815</v>
      </c>
      <c r="D1164" s="2">
        <v>20193120435851</v>
      </c>
      <c r="E1164" s="4">
        <v>43816</v>
      </c>
      <c r="F1164" s="3" t="s">
        <v>15</v>
      </c>
      <c r="G1164" s="3" t="s">
        <v>2132</v>
      </c>
      <c r="H1164" s="3" t="s">
        <v>2133</v>
      </c>
      <c r="I1164" s="3" t="s">
        <v>37</v>
      </c>
      <c r="J1164" s="3" t="s">
        <v>71</v>
      </c>
      <c r="K1164" s="3">
        <v>999</v>
      </c>
      <c r="L1164" s="3" t="s">
        <v>21</v>
      </c>
      <c r="M1164" s="3" t="s">
        <v>535</v>
      </c>
      <c r="N1164" s="3">
        <v>312</v>
      </c>
      <c r="O1164" s="3" t="s">
        <v>23</v>
      </c>
      <c r="P1164" s="3">
        <f t="shared" si="18"/>
        <v>22</v>
      </c>
    </row>
    <row r="1165" spans="1:16" hidden="1" x14ac:dyDescent="0.25">
      <c r="A1165" s="2">
        <v>20194091229092</v>
      </c>
      <c r="B1165" s="4">
        <v>43794</v>
      </c>
      <c r="C1165" s="4">
        <v>43815</v>
      </c>
      <c r="D1165" s="2">
        <v>20195000424971</v>
      </c>
      <c r="E1165" s="4">
        <v>43808</v>
      </c>
      <c r="F1165" s="3" t="s">
        <v>24</v>
      </c>
      <c r="G1165" s="3" t="s">
        <v>2134</v>
      </c>
      <c r="H1165" s="3" t="s">
        <v>2135</v>
      </c>
      <c r="I1165" s="3" t="s">
        <v>19</v>
      </c>
      <c r="J1165" s="3" t="s">
        <v>20</v>
      </c>
      <c r="K1165" s="3">
        <v>999</v>
      </c>
      <c r="L1165" s="3" t="s">
        <v>21</v>
      </c>
      <c r="M1165" s="3" t="s">
        <v>1034</v>
      </c>
      <c r="N1165" s="3">
        <v>500</v>
      </c>
      <c r="O1165" s="3" t="s">
        <v>23</v>
      </c>
      <c r="P1165" s="3">
        <f t="shared" si="18"/>
        <v>14</v>
      </c>
    </row>
    <row r="1166" spans="1:16" hidden="1" x14ac:dyDescent="0.25">
      <c r="A1166" s="2">
        <v>20194091229142</v>
      </c>
      <c r="B1166" s="4">
        <v>43794</v>
      </c>
      <c r="C1166" s="4">
        <v>43808</v>
      </c>
      <c r="D1166" s="2"/>
      <c r="E1166" s="3" t="s">
        <v>18</v>
      </c>
      <c r="F1166" s="3" t="s">
        <v>175</v>
      </c>
      <c r="G1166" s="3" t="s">
        <v>2136</v>
      </c>
      <c r="H1166" s="3" t="s">
        <v>229</v>
      </c>
      <c r="I1166" s="3" t="s">
        <v>37</v>
      </c>
      <c r="J1166" s="3" t="s">
        <v>20</v>
      </c>
      <c r="K1166" s="3">
        <v>999</v>
      </c>
      <c r="L1166" s="3" t="s">
        <v>21</v>
      </c>
      <c r="M1166" s="3" t="s">
        <v>258</v>
      </c>
      <c r="N1166" s="3">
        <v>312</v>
      </c>
      <c r="O1166" s="3" t="s">
        <v>23</v>
      </c>
      <c r="P1166" s="3" t="str">
        <f t="shared" si="18"/>
        <v>-</v>
      </c>
    </row>
    <row r="1167" spans="1:16" x14ac:dyDescent="0.25">
      <c r="A1167" s="2">
        <v>20194091229292</v>
      </c>
      <c r="B1167" s="4">
        <v>43794</v>
      </c>
      <c r="C1167" s="4">
        <v>43808</v>
      </c>
      <c r="D1167" s="2">
        <v>20191040412691</v>
      </c>
      <c r="E1167" s="4">
        <v>43798</v>
      </c>
      <c r="F1167" s="3" t="s">
        <v>210</v>
      </c>
      <c r="G1167" s="3" t="s">
        <v>2137</v>
      </c>
      <c r="H1167" s="3" t="s">
        <v>2138</v>
      </c>
      <c r="I1167" s="3" t="s">
        <v>19</v>
      </c>
      <c r="J1167" s="3" t="s">
        <v>93</v>
      </c>
      <c r="K1167" s="3">
        <v>999</v>
      </c>
      <c r="L1167" s="3" t="s">
        <v>21</v>
      </c>
      <c r="M1167" s="3" t="s">
        <v>2139</v>
      </c>
      <c r="N1167" s="3">
        <v>104</v>
      </c>
      <c r="O1167" s="3" t="s">
        <v>23</v>
      </c>
      <c r="P1167" s="3">
        <f t="shared" si="18"/>
        <v>4</v>
      </c>
    </row>
    <row r="1168" spans="1:16" hidden="1" x14ac:dyDescent="0.25">
      <c r="A1168" s="2">
        <v>20194091229302</v>
      </c>
      <c r="B1168" s="4">
        <v>43794</v>
      </c>
      <c r="C1168" s="4">
        <v>43801</v>
      </c>
      <c r="D1168" s="2">
        <v>20193050408901</v>
      </c>
      <c r="E1168" s="4">
        <v>43796</v>
      </c>
      <c r="F1168" s="3" t="s">
        <v>54</v>
      </c>
      <c r="G1168" s="3" t="s">
        <v>2140</v>
      </c>
      <c r="H1168" s="3" t="s">
        <v>56</v>
      </c>
      <c r="I1168" s="3" t="s">
        <v>19</v>
      </c>
      <c r="J1168" s="3" t="s">
        <v>83</v>
      </c>
      <c r="K1168" s="3">
        <v>999</v>
      </c>
      <c r="L1168" s="3" t="s">
        <v>21</v>
      </c>
      <c r="M1168" s="3" t="s">
        <v>68</v>
      </c>
      <c r="N1168" s="3">
        <v>305</v>
      </c>
      <c r="O1168" s="3" t="s">
        <v>23</v>
      </c>
      <c r="P1168" s="3">
        <f t="shared" si="18"/>
        <v>2</v>
      </c>
    </row>
    <row r="1169" spans="1:16" x14ac:dyDescent="0.25">
      <c r="A1169" s="2">
        <v>20194091229372</v>
      </c>
      <c r="B1169" s="4">
        <v>43794</v>
      </c>
      <c r="C1169" s="4">
        <v>43808</v>
      </c>
      <c r="D1169" s="2"/>
      <c r="E1169" s="3" t="s">
        <v>18</v>
      </c>
      <c r="F1169" s="3" t="s">
        <v>34</v>
      </c>
      <c r="G1169" s="3" t="s">
        <v>2141</v>
      </c>
      <c r="H1169" s="3" t="s">
        <v>942</v>
      </c>
      <c r="I1169" s="3" t="s">
        <v>37</v>
      </c>
      <c r="J1169" s="3" t="s">
        <v>57</v>
      </c>
      <c r="K1169" s="3">
        <v>999</v>
      </c>
      <c r="L1169" s="3" t="s">
        <v>21</v>
      </c>
      <c r="M1169" s="3" t="s">
        <v>2142</v>
      </c>
      <c r="N1169" s="3">
        <v>200</v>
      </c>
      <c r="O1169" s="3" t="s">
        <v>23</v>
      </c>
      <c r="P1169" s="3" t="str">
        <f t="shared" si="18"/>
        <v>-</v>
      </c>
    </row>
    <row r="1170" spans="1:16" x14ac:dyDescent="0.25">
      <c r="A1170" s="2">
        <v>20194091229422</v>
      </c>
      <c r="B1170" s="4">
        <v>43794</v>
      </c>
      <c r="C1170" s="4">
        <v>43815</v>
      </c>
      <c r="D1170" s="2"/>
      <c r="E1170" s="3" t="s">
        <v>18</v>
      </c>
      <c r="F1170" s="3" t="s">
        <v>24</v>
      </c>
      <c r="G1170" s="3" t="s">
        <v>2143</v>
      </c>
      <c r="H1170" s="3" t="s">
        <v>184</v>
      </c>
      <c r="I1170" s="3" t="s">
        <v>37</v>
      </c>
      <c r="J1170" s="3" t="s">
        <v>20</v>
      </c>
      <c r="K1170" s="3">
        <v>999</v>
      </c>
      <c r="L1170" s="3" t="s">
        <v>21</v>
      </c>
      <c r="M1170" s="3" t="s">
        <v>141</v>
      </c>
      <c r="N1170" s="3">
        <v>500</v>
      </c>
      <c r="O1170" s="3" t="s">
        <v>23</v>
      </c>
      <c r="P1170" s="3" t="str">
        <f t="shared" si="18"/>
        <v>-</v>
      </c>
    </row>
    <row r="1171" spans="1:16" hidden="1" x14ac:dyDescent="0.25">
      <c r="A1171" s="2">
        <v>20194091229532</v>
      </c>
      <c r="B1171" s="4">
        <v>43794</v>
      </c>
      <c r="C1171" s="4">
        <v>43815</v>
      </c>
      <c r="D1171" s="2">
        <v>20193110423191</v>
      </c>
      <c r="E1171" s="4">
        <v>43805</v>
      </c>
      <c r="F1171" s="3" t="s">
        <v>15</v>
      </c>
      <c r="G1171" s="3" t="s">
        <v>2144</v>
      </c>
      <c r="H1171" s="3" t="s">
        <v>2145</v>
      </c>
      <c r="I1171" s="3" t="s">
        <v>19</v>
      </c>
      <c r="J1171" s="3" t="s">
        <v>20</v>
      </c>
      <c r="K1171" s="3">
        <v>999</v>
      </c>
      <c r="L1171" s="3" t="s">
        <v>21</v>
      </c>
      <c r="M1171" s="3" t="s">
        <v>151</v>
      </c>
      <c r="N1171" s="3">
        <v>311</v>
      </c>
      <c r="O1171" s="3" t="s">
        <v>23</v>
      </c>
      <c r="P1171" s="3">
        <f t="shared" si="18"/>
        <v>11</v>
      </c>
    </row>
    <row r="1172" spans="1:16" hidden="1" x14ac:dyDescent="0.25">
      <c r="A1172" s="2">
        <v>20194091230192</v>
      </c>
      <c r="B1172" s="4">
        <v>43794</v>
      </c>
      <c r="C1172" s="4">
        <v>43815</v>
      </c>
      <c r="D1172" s="2"/>
      <c r="E1172" s="3" t="s">
        <v>18</v>
      </c>
      <c r="F1172" s="3" t="s">
        <v>24</v>
      </c>
      <c r="G1172" s="3" t="s">
        <v>2146</v>
      </c>
      <c r="H1172" s="3" t="s">
        <v>101</v>
      </c>
      <c r="I1172" s="3" t="s">
        <v>37</v>
      </c>
      <c r="J1172" s="3" t="s">
        <v>20</v>
      </c>
      <c r="K1172" s="3">
        <v>999</v>
      </c>
      <c r="L1172" s="3" t="s">
        <v>21</v>
      </c>
      <c r="M1172" s="3" t="s">
        <v>84</v>
      </c>
      <c r="N1172" s="3">
        <v>306</v>
      </c>
      <c r="O1172" s="3" t="s">
        <v>23</v>
      </c>
      <c r="P1172" s="3" t="str">
        <f t="shared" si="18"/>
        <v>-</v>
      </c>
    </row>
    <row r="1173" spans="1:16" hidden="1" x14ac:dyDescent="0.25">
      <c r="A1173" s="2">
        <v>20194091230252</v>
      </c>
      <c r="B1173" s="4">
        <v>43794</v>
      </c>
      <c r="C1173" s="4">
        <v>43815</v>
      </c>
      <c r="D1173" s="2">
        <v>20193060436311</v>
      </c>
      <c r="E1173" s="4">
        <v>43816</v>
      </c>
      <c r="F1173" s="3" t="s">
        <v>24</v>
      </c>
      <c r="G1173" s="3" t="s">
        <v>2147</v>
      </c>
      <c r="H1173" s="3" t="s">
        <v>82</v>
      </c>
      <c r="I1173" s="3" t="s">
        <v>37</v>
      </c>
      <c r="J1173" s="3" t="s">
        <v>71</v>
      </c>
      <c r="K1173" s="3">
        <v>999</v>
      </c>
      <c r="L1173" s="3" t="s">
        <v>21</v>
      </c>
      <c r="M1173" s="3" t="s">
        <v>438</v>
      </c>
      <c r="N1173" s="3">
        <v>306</v>
      </c>
      <c r="O1173" s="3" t="s">
        <v>23</v>
      </c>
      <c r="P1173" s="3">
        <f t="shared" si="18"/>
        <v>22</v>
      </c>
    </row>
    <row r="1174" spans="1:16" hidden="1" x14ac:dyDescent="0.25">
      <c r="A1174" s="2">
        <v>20194091230342</v>
      </c>
      <c r="B1174" s="4">
        <v>43794</v>
      </c>
      <c r="C1174" s="4">
        <v>43808</v>
      </c>
      <c r="D1174" s="2">
        <v>20193110415121</v>
      </c>
      <c r="E1174" s="4">
        <v>43801</v>
      </c>
      <c r="F1174" s="3" t="s">
        <v>34</v>
      </c>
      <c r="G1174" s="3" t="s">
        <v>2148</v>
      </c>
      <c r="H1174" s="3" t="s">
        <v>82</v>
      </c>
      <c r="I1174" s="3" t="s">
        <v>19</v>
      </c>
      <c r="J1174" s="3" t="s">
        <v>20</v>
      </c>
      <c r="K1174" s="3">
        <v>999</v>
      </c>
      <c r="L1174" s="3" t="s">
        <v>21</v>
      </c>
      <c r="M1174" s="3" t="s">
        <v>408</v>
      </c>
      <c r="N1174" s="3">
        <v>311</v>
      </c>
      <c r="O1174" s="3" t="s">
        <v>23</v>
      </c>
      <c r="P1174" s="3">
        <f t="shared" si="18"/>
        <v>7</v>
      </c>
    </row>
    <row r="1175" spans="1:16" hidden="1" x14ac:dyDescent="0.25">
      <c r="A1175" s="2">
        <v>20194091230382</v>
      </c>
      <c r="B1175" s="4">
        <v>43794</v>
      </c>
      <c r="C1175" s="4">
        <v>43815</v>
      </c>
      <c r="D1175" s="2">
        <v>20195000432401</v>
      </c>
      <c r="E1175" s="4">
        <v>43812</v>
      </c>
      <c r="F1175" s="3" t="s">
        <v>293</v>
      </c>
      <c r="G1175" s="3" t="s">
        <v>2149</v>
      </c>
      <c r="H1175" s="3" t="s">
        <v>82</v>
      </c>
      <c r="I1175" s="3" t="s">
        <v>19</v>
      </c>
      <c r="J1175" s="3" t="s">
        <v>20</v>
      </c>
      <c r="K1175" s="3">
        <v>999</v>
      </c>
      <c r="L1175" s="3" t="s">
        <v>21</v>
      </c>
      <c r="M1175" s="3" t="s">
        <v>339</v>
      </c>
      <c r="N1175" s="3">
        <v>500</v>
      </c>
      <c r="O1175" s="3" t="s">
        <v>23</v>
      </c>
      <c r="P1175" s="3">
        <f t="shared" si="18"/>
        <v>18</v>
      </c>
    </row>
    <row r="1176" spans="1:16" hidden="1" x14ac:dyDescent="0.25">
      <c r="A1176" s="2">
        <v>20194091230482</v>
      </c>
      <c r="B1176" s="4">
        <v>43794</v>
      </c>
      <c r="C1176" s="4">
        <v>43815</v>
      </c>
      <c r="D1176" s="2">
        <v>20193050413121</v>
      </c>
      <c r="E1176" s="4">
        <v>43798</v>
      </c>
      <c r="F1176" s="3" t="s">
        <v>15</v>
      </c>
      <c r="G1176" s="3" t="s">
        <v>2150</v>
      </c>
      <c r="H1176" s="3" t="s">
        <v>82</v>
      </c>
      <c r="I1176" s="3" t="s">
        <v>19</v>
      </c>
      <c r="J1176" s="3" t="s">
        <v>67</v>
      </c>
      <c r="K1176" s="3">
        <v>999</v>
      </c>
      <c r="L1176" s="3" t="s">
        <v>21</v>
      </c>
      <c r="M1176" s="3" t="s">
        <v>204</v>
      </c>
      <c r="N1176" s="3">
        <v>305</v>
      </c>
      <c r="O1176" s="3" t="s">
        <v>23</v>
      </c>
      <c r="P1176" s="3">
        <f t="shared" si="18"/>
        <v>4</v>
      </c>
    </row>
    <row r="1177" spans="1:16" hidden="1" x14ac:dyDescent="0.25">
      <c r="A1177" s="2">
        <v>20194091230922</v>
      </c>
      <c r="B1177" s="4">
        <v>43794</v>
      </c>
      <c r="C1177" s="4">
        <v>43808</v>
      </c>
      <c r="D1177" s="2">
        <v>20195000425231</v>
      </c>
      <c r="E1177" s="4">
        <v>43808</v>
      </c>
      <c r="F1177" s="3" t="s">
        <v>34</v>
      </c>
      <c r="G1177" s="3" t="s">
        <v>2151</v>
      </c>
      <c r="H1177" s="3" t="s">
        <v>82</v>
      </c>
      <c r="I1177" s="3" t="s">
        <v>19</v>
      </c>
      <c r="J1177" s="3" t="s">
        <v>20</v>
      </c>
      <c r="K1177" s="3">
        <v>999</v>
      </c>
      <c r="L1177" s="3" t="s">
        <v>21</v>
      </c>
      <c r="M1177" s="3" t="s">
        <v>1232</v>
      </c>
      <c r="N1177" s="3">
        <v>500</v>
      </c>
      <c r="O1177" s="3" t="s">
        <v>23</v>
      </c>
      <c r="P1177" s="3">
        <f t="shared" si="18"/>
        <v>14</v>
      </c>
    </row>
    <row r="1178" spans="1:16" hidden="1" x14ac:dyDescent="0.25">
      <c r="A1178" s="2">
        <v>20194091231012</v>
      </c>
      <c r="B1178" s="4">
        <v>43794</v>
      </c>
      <c r="C1178" s="4">
        <v>43815</v>
      </c>
      <c r="D1178" s="2">
        <v>20192000412621</v>
      </c>
      <c r="E1178" s="4">
        <v>43798</v>
      </c>
      <c r="F1178" s="3" t="s">
        <v>24</v>
      </c>
      <c r="G1178" s="3" t="s">
        <v>2152</v>
      </c>
      <c r="H1178" s="3" t="s">
        <v>2153</v>
      </c>
      <c r="I1178" s="3" t="s">
        <v>19</v>
      </c>
      <c r="J1178" s="3" t="s">
        <v>20</v>
      </c>
      <c r="K1178" s="3">
        <v>999</v>
      </c>
      <c r="L1178" s="3" t="s">
        <v>21</v>
      </c>
      <c r="M1178" s="3" t="s">
        <v>727</v>
      </c>
      <c r="N1178" s="3">
        <v>200</v>
      </c>
      <c r="O1178" s="3" t="s">
        <v>23</v>
      </c>
      <c r="P1178" s="3">
        <f t="shared" si="18"/>
        <v>4</v>
      </c>
    </row>
    <row r="1179" spans="1:16" hidden="1" x14ac:dyDescent="0.25">
      <c r="A1179" s="2">
        <v>20194091231052</v>
      </c>
      <c r="B1179" s="4">
        <v>43794</v>
      </c>
      <c r="C1179" s="4">
        <v>43884</v>
      </c>
      <c r="D1179" s="2">
        <v>20205000002781</v>
      </c>
      <c r="E1179" s="4">
        <v>43837</v>
      </c>
      <c r="F1179" s="3" t="s">
        <v>74</v>
      </c>
      <c r="G1179" s="3" t="s">
        <v>2154</v>
      </c>
      <c r="H1179" s="3" t="s">
        <v>2155</v>
      </c>
      <c r="I1179" s="3" t="s">
        <v>19</v>
      </c>
      <c r="J1179" s="3" t="s">
        <v>20</v>
      </c>
      <c r="K1179" s="3">
        <v>500</v>
      </c>
      <c r="L1179" s="3" t="s">
        <v>2156</v>
      </c>
      <c r="M1179" s="3" t="s">
        <v>705</v>
      </c>
      <c r="N1179" s="3">
        <v>500</v>
      </c>
      <c r="O1179" s="3"/>
      <c r="P1179" s="3">
        <f t="shared" si="18"/>
        <v>43</v>
      </c>
    </row>
    <row r="1180" spans="1:16" hidden="1" x14ac:dyDescent="0.25">
      <c r="A1180" s="2">
        <v>20194091231072</v>
      </c>
      <c r="B1180" s="4">
        <v>43794</v>
      </c>
      <c r="C1180" s="4">
        <v>43815</v>
      </c>
      <c r="D1180" s="2">
        <v>20193110426761</v>
      </c>
      <c r="E1180" s="4">
        <v>43809</v>
      </c>
      <c r="F1180" s="3" t="s">
        <v>24</v>
      </c>
      <c r="G1180" s="3" t="s">
        <v>2157</v>
      </c>
      <c r="H1180" s="3" t="s">
        <v>2158</v>
      </c>
      <c r="I1180" s="3" t="s">
        <v>19</v>
      </c>
      <c r="J1180" s="3" t="s">
        <v>20</v>
      </c>
      <c r="K1180" s="3">
        <v>999</v>
      </c>
      <c r="L1180" s="3" t="s">
        <v>21</v>
      </c>
      <c r="M1180" s="3" t="s">
        <v>133</v>
      </c>
      <c r="N1180" s="3">
        <v>311</v>
      </c>
      <c r="O1180" s="3" t="s">
        <v>23</v>
      </c>
      <c r="P1180" s="3">
        <f t="shared" si="18"/>
        <v>15</v>
      </c>
    </row>
    <row r="1181" spans="1:16" hidden="1" x14ac:dyDescent="0.25">
      <c r="A1181" s="2">
        <v>20194091231322</v>
      </c>
      <c r="B1181" s="4">
        <v>43794</v>
      </c>
      <c r="C1181" s="4">
        <v>43815</v>
      </c>
      <c r="D1181" s="2">
        <v>20193110429591</v>
      </c>
      <c r="E1181" s="4">
        <v>43811</v>
      </c>
      <c r="F1181" s="3" t="s">
        <v>24</v>
      </c>
      <c r="G1181" s="3" t="s">
        <v>2159</v>
      </c>
      <c r="H1181" s="3" t="s">
        <v>1001</v>
      </c>
      <c r="I1181" s="3" t="s">
        <v>19</v>
      </c>
      <c r="J1181" s="3" t="s">
        <v>71</v>
      </c>
      <c r="K1181" s="3">
        <v>999</v>
      </c>
      <c r="L1181" s="3" t="s">
        <v>21</v>
      </c>
      <c r="M1181" s="3" t="s">
        <v>151</v>
      </c>
      <c r="N1181" s="3">
        <v>311</v>
      </c>
      <c r="O1181" s="3" t="s">
        <v>23</v>
      </c>
      <c r="P1181" s="3">
        <f t="shared" si="18"/>
        <v>17</v>
      </c>
    </row>
    <row r="1182" spans="1:16" hidden="1" x14ac:dyDescent="0.25">
      <c r="A1182" s="2">
        <v>20194091231822</v>
      </c>
      <c r="B1182" s="4">
        <v>43794</v>
      </c>
      <c r="C1182" s="4">
        <v>43797</v>
      </c>
      <c r="D1182" s="2"/>
      <c r="E1182" s="3" t="s">
        <v>18</v>
      </c>
      <c r="F1182" s="3" t="s">
        <v>188</v>
      </c>
      <c r="G1182" s="3" t="s">
        <v>2160</v>
      </c>
      <c r="H1182" s="3" t="s">
        <v>2161</v>
      </c>
      <c r="I1182" s="3" t="s">
        <v>37</v>
      </c>
      <c r="J1182" s="3" t="s">
        <v>93</v>
      </c>
      <c r="K1182" s="3">
        <v>999</v>
      </c>
      <c r="L1182" s="3" t="s">
        <v>21</v>
      </c>
      <c r="M1182" s="3" t="s">
        <v>336</v>
      </c>
      <c r="N1182" s="3">
        <v>701</v>
      </c>
      <c r="O1182" s="3" t="s">
        <v>23</v>
      </c>
      <c r="P1182" s="3" t="str">
        <f t="shared" si="18"/>
        <v>-</v>
      </c>
    </row>
    <row r="1183" spans="1:16" hidden="1" x14ac:dyDescent="0.25">
      <c r="A1183" s="2">
        <v>20194091232072</v>
      </c>
      <c r="B1183" s="4">
        <v>43794</v>
      </c>
      <c r="C1183" s="4">
        <v>43815</v>
      </c>
      <c r="D1183" s="2">
        <v>20195000434791</v>
      </c>
      <c r="E1183" s="4">
        <v>43815</v>
      </c>
      <c r="F1183" s="3" t="s">
        <v>24</v>
      </c>
      <c r="G1183" s="3" t="s">
        <v>2162</v>
      </c>
      <c r="H1183" s="3" t="s">
        <v>1746</v>
      </c>
      <c r="I1183" s="3" t="s">
        <v>19</v>
      </c>
      <c r="J1183" s="3" t="s">
        <v>67</v>
      </c>
      <c r="K1183" s="3">
        <v>999</v>
      </c>
      <c r="L1183" s="3" t="s">
        <v>21</v>
      </c>
      <c r="M1183" s="3" t="s">
        <v>38</v>
      </c>
      <c r="N1183" s="3">
        <v>500</v>
      </c>
      <c r="O1183" s="3" t="s">
        <v>23</v>
      </c>
      <c r="P1183" s="3">
        <f t="shared" si="18"/>
        <v>21</v>
      </c>
    </row>
    <row r="1184" spans="1:16" hidden="1" x14ac:dyDescent="0.25">
      <c r="A1184" s="2">
        <v>20194091232812</v>
      </c>
      <c r="B1184" s="4">
        <v>43795</v>
      </c>
      <c r="C1184" s="4">
        <v>43809</v>
      </c>
      <c r="D1184" s="2">
        <v>20193030409141</v>
      </c>
      <c r="E1184" s="4">
        <v>43796</v>
      </c>
      <c r="F1184" s="3" t="s">
        <v>27</v>
      </c>
      <c r="G1184" s="3" t="s">
        <v>2163</v>
      </c>
      <c r="H1184" s="3" t="s">
        <v>157</v>
      </c>
      <c r="I1184" s="3" t="s">
        <v>19</v>
      </c>
      <c r="J1184" s="3" t="s">
        <v>136</v>
      </c>
      <c r="K1184" s="3">
        <v>999</v>
      </c>
      <c r="L1184" s="3" t="s">
        <v>21</v>
      </c>
      <c r="M1184" s="3" t="s">
        <v>455</v>
      </c>
      <c r="N1184" s="3">
        <v>303</v>
      </c>
      <c r="O1184" s="3" t="s">
        <v>23</v>
      </c>
      <c r="P1184" s="3">
        <f t="shared" si="18"/>
        <v>1</v>
      </c>
    </row>
    <row r="1185" spans="1:16" hidden="1" x14ac:dyDescent="0.25">
      <c r="A1185" s="2">
        <v>20194091232852</v>
      </c>
      <c r="B1185" s="4">
        <v>43795</v>
      </c>
      <c r="C1185" s="4">
        <v>43809</v>
      </c>
      <c r="D1185" s="2">
        <v>20193000433001</v>
      </c>
      <c r="E1185" s="4">
        <v>43812</v>
      </c>
      <c r="F1185" s="3" t="s">
        <v>34</v>
      </c>
      <c r="G1185" s="3" t="s">
        <v>2164</v>
      </c>
      <c r="H1185" s="3" t="s">
        <v>157</v>
      </c>
      <c r="I1185" s="3" t="s">
        <v>37</v>
      </c>
      <c r="J1185" s="3" t="s">
        <v>20</v>
      </c>
      <c r="K1185" s="3">
        <v>999</v>
      </c>
      <c r="L1185" s="3" t="s">
        <v>21</v>
      </c>
      <c r="M1185" s="3" t="s">
        <v>324</v>
      </c>
      <c r="N1185" s="3">
        <v>300</v>
      </c>
      <c r="O1185" s="3" t="s">
        <v>23</v>
      </c>
      <c r="P1185" s="3">
        <f t="shared" si="18"/>
        <v>17</v>
      </c>
    </row>
    <row r="1186" spans="1:16" hidden="1" x14ac:dyDescent="0.25">
      <c r="A1186" s="2">
        <v>20194091232892</v>
      </c>
      <c r="B1186" s="4">
        <v>43795</v>
      </c>
      <c r="C1186" s="4">
        <v>43816</v>
      </c>
      <c r="D1186" s="2">
        <v>20196060436701</v>
      </c>
      <c r="E1186" s="4">
        <v>43816</v>
      </c>
      <c r="F1186" s="3" t="s">
        <v>24</v>
      </c>
      <c r="G1186" s="3" t="s">
        <v>2165</v>
      </c>
      <c r="H1186" s="3" t="s">
        <v>60</v>
      </c>
      <c r="I1186" s="3" t="s">
        <v>19</v>
      </c>
      <c r="J1186" s="3" t="s">
        <v>20</v>
      </c>
      <c r="K1186" s="3">
        <v>999</v>
      </c>
      <c r="L1186" s="3" t="s">
        <v>21</v>
      </c>
      <c r="M1186" s="3" t="s">
        <v>500</v>
      </c>
      <c r="N1186" s="3">
        <v>606</v>
      </c>
      <c r="O1186" s="3" t="s">
        <v>23</v>
      </c>
      <c r="P1186" s="3">
        <f t="shared" si="18"/>
        <v>21</v>
      </c>
    </row>
    <row r="1187" spans="1:16" hidden="1" x14ac:dyDescent="0.25">
      <c r="A1187" s="2">
        <v>20194091232932</v>
      </c>
      <c r="B1187" s="4">
        <v>43795</v>
      </c>
      <c r="C1187" s="4">
        <v>43809</v>
      </c>
      <c r="D1187" s="2">
        <v>20197030431391</v>
      </c>
      <c r="E1187" s="4">
        <v>43812</v>
      </c>
      <c r="F1187" s="3" t="s">
        <v>315</v>
      </c>
      <c r="G1187" s="3" t="s">
        <v>2166</v>
      </c>
      <c r="H1187" s="3" t="s">
        <v>2167</v>
      </c>
      <c r="I1187" s="3" t="s">
        <v>37</v>
      </c>
      <c r="J1187" s="3" t="s">
        <v>318</v>
      </c>
      <c r="K1187" s="3">
        <v>999</v>
      </c>
      <c r="L1187" s="3" t="s">
        <v>21</v>
      </c>
      <c r="M1187" s="3" t="s">
        <v>1384</v>
      </c>
      <c r="N1187" s="3">
        <v>703</v>
      </c>
      <c r="O1187" s="3" t="s">
        <v>23</v>
      </c>
      <c r="P1187" s="3">
        <f t="shared" si="18"/>
        <v>17</v>
      </c>
    </row>
    <row r="1188" spans="1:16" hidden="1" x14ac:dyDescent="0.25">
      <c r="A1188" s="2">
        <v>20194091233072</v>
      </c>
      <c r="B1188" s="4">
        <v>43795</v>
      </c>
      <c r="C1188" s="4">
        <v>43809</v>
      </c>
      <c r="D1188" s="2">
        <v>20195000431541</v>
      </c>
      <c r="E1188" s="4">
        <v>43812</v>
      </c>
      <c r="F1188" s="3" t="s">
        <v>27</v>
      </c>
      <c r="G1188" s="3" t="s">
        <v>2168</v>
      </c>
      <c r="H1188" s="3" t="s">
        <v>2169</v>
      </c>
      <c r="I1188" s="3" t="s">
        <v>37</v>
      </c>
      <c r="J1188" s="3" t="s">
        <v>20</v>
      </c>
      <c r="K1188" s="3">
        <v>999</v>
      </c>
      <c r="L1188" s="3" t="s">
        <v>21</v>
      </c>
      <c r="M1188" s="3" t="s">
        <v>743</v>
      </c>
      <c r="N1188" s="3">
        <v>500</v>
      </c>
      <c r="O1188" s="3" t="s">
        <v>23</v>
      </c>
      <c r="P1188" s="3">
        <f t="shared" si="18"/>
        <v>17</v>
      </c>
    </row>
    <row r="1189" spans="1:16" hidden="1" x14ac:dyDescent="0.25">
      <c r="A1189" s="2">
        <v>20194091233152</v>
      </c>
      <c r="B1189" s="4">
        <v>43795</v>
      </c>
      <c r="C1189" s="4">
        <v>43816</v>
      </c>
      <c r="D1189" s="2">
        <v>20192000424401</v>
      </c>
      <c r="E1189" s="4">
        <v>43808</v>
      </c>
      <c r="F1189" s="3" t="s">
        <v>293</v>
      </c>
      <c r="G1189" s="3" t="s">
        <v>16</v>
      </c>
      <c r="H1189" s="3" t="s">
        <v>1635</v>
      </c>
      <c r="I1189" s="3" t="s">
        <v>19</v>
      </c>
      <c r="J1189" s="3" t="s">
        <v>20</v>
      </c>
      <c r="K1189" s="3">
        <v>999</v>
      </c>
      <c r="L1189" s="3" t="s">
        <v>21</v>
      </c>
      <c r="M1189" s="3" t="s">
        <v>365</v>
      </c>
      <c r="N1189" s="3">
        <v>200</v>
      </c>
      <c r="O1189" s="3" t="s">
        <v>23</v>
      </c>
      <c r="P1189" s="3">
        <f t="shared" si="18"/>
        <v>13</v>
      </c>
    </row>
    <row r="1190" spans="1:16" hidden="1" x14ac:dyDescent="0.25">
      <c r="A1190" s="2">
        <v>20194091233592</v>
      </c>
      <c r="B1190" s="4">
        <v>43795</v>
      </c>
      <c r="C1190" s="4">
        <v>43816</v>
      </c>
      <c r="D1190" s="2">
        <v>20196060437021</v>
      </c>
      <c r="E1190" s="4">
        <v>43816</v>
      </c>
      <c r="F1190" s="3" t="s">
        <v>24</v>
      </c>
      <c r="G1190" s="3" t="s">
        <v>16</v>
      </c>
      <c r="H1190" s="3" t="s">
        <v>1820</v>
      </c>
      <c r="I1190" s="3" t="s">
        <v>19</v>
      </c>
      <c r="J1190" s="3" t="s">
        <v>20</v>
      </c>
      <c r="K1190" s="3">
        <v>999</v>
      </c>
      <c r="L1190" s="3" t="s">
        <v>21</v>
      </c>
      <c r="M1190" s="3" t="s">
        <v>98</v>
      </c>
      <c r="N1190" s="3">
        <v>606</v>
      </c>
      <c r="O1190" s="3" t="s">
        <v>99</v>
      </c>
      <c r="P1190" s="3">
        <f t="shared" si="18"/>
        <v>21</v>
      </c>
    </row>
    <row r="1191" spans="1:16" hidden="1" x14ac:dyDescent="0.25">
      <c r="A1191" s="2">
        <v>20194091234252</v>
      </c>
      <c r="B1191" s="4">
        <v>43795</v>
      </c>
      <c r="C1191" s="4">
        <v>43816</v>
      </c>
      <c r="D1191" s="2">
        <v>20193120421411</v>
      </c>
      <c r="E1191" s="4">
        <v>43805</v>
      </c>
      <c r="F1191" s="3" t="s">
        <v>15</v>
      </c>
      <c r="G1191" s="3" t="s">
        <v>2170</v>
      </c>
      <c r="H1191" s="3" t="s">
        <v>2171</v>
      </c>
      <c r="I1191" s="3" t="s">
        <v>19</v>
      </c>
      <c r="J1191" s="3" t="s">
        <v>71</v>
      </c>
      <c r="K1191" s="3">
        <v>999</v>
      </c>
      <c r="L1191" s="3" t="s">
        <v>21</v>
      </c>
      <c r="M1191" s="3" t="s">
        <v>535</v>
      </c>
      <c r="N1191" s="3">
        <v>312</v>
      </c>
      <c r="O1191" s="3" t="s">
        <v>23</v>
      </c>
      <c r="P1191" s="3">
        <f t="shared" si="18"/>
        <v>10</v>
      </c>
    </row>
    <row r="1192" spans="1:16" hidden="1" x14ac:dyDescent="0.25">
      <c r="A1192" s="2">
        <v>20194091234342</v>
      </c>
      <c r="B1192" s="4">
        <v>43795</v>
      </c>
      <c r="C1192" s="4">
        <v>43816</v>
      </c>
      <c r="D1192" s="2">
        <v>20197010438111</v>
      </c>
      <c r="E1192" s="4">
        <v>43817</v>
      </c>
      <c r="F1192" s="3" t="s">
        <v>24</v>
      </c>
      <c r="G1192" s="3" t="s">
        <v>16</v>
      </c>
      <c r="H1192" s="3" t="s">
        <v>2172</v>
      </c>
      <c r="I1192" s="3" t="s">
        <v>37</v>
      </c>
      <c r="J1192" s="3" t="s">
        <v>93</v>
      </c>
      <c r="K1192" s="3">
        <v>999</v>
      </c>
      <c r="L1192" s="3" t="s">
        <v>21</v>
      </c>
      <c r="M1192" s="3" t="s">
        <v>481</v>
      </c>
      <c r="N1192" s="3">
        <v>701</v>
      </c>
      <c r="O1192" s="3" t="s">
        <v>23</v>
      </c>
      <c r="P1192" s="3">
        <f t="shared" si="18"/>
        <v>22</v>
      </c>
    </row>
    <row r="1193" spans="1:16" hidden="1" x14ac:dyDescent="0.25">
      <c r="A1193" s="2">
        <v>20194091234642</v>
      </c>
      <c r="B1193" s="4">
        <v>43795</v>
      </c>
      <c r="C1193" s="4">
        <v>43816</v>
      </c>
      <c r="D1193" s="2">
        <v>20193050416951</v>
      </c>
      <c r="E1193" s="4">
        <v>43802</v>
      </c>
      <c r="F1193" s="3" t="s">
        <v>15</v>
      </c>
      <c r="G1193" s="3" t="s">
        <v>16</v>
      </c>
      <c r="H1193" s="3" t="s">
        <v>2173</v>
      </c>
      <c r="I1193" s="3" t="s">
        <v>19</v>
      </c>
      <c r="J1193" s="3" t="s">
        <v>20</v>
      </c>
      <c r="K1193" s="3">
        <v>999</v>
      </c>
      <c r="L1193" s="3" t="s">
        <v>21</v>
      </c>
      <c r="M1193" s="3" t="s">
        <v>137</v>
      </c>
      <c r="N1193" s="3">
        <v>305</v>
      </c>
      <c r="O1193" s="3" t="s">
        <v>23</v>
      </c>
      <c r="P1193" s="3">
        <f t="shared" si="18"/>
        <v>7</v>
      </c>
    </row>
    <row r="1194" spans="1:16" x14ac:dyDescent="0.25">
      <c r="A1194" s="2">
        <v>20194091235492</v>
      </c>
      <c r="B1194" s="4">
        <v>43795</v>
      </c>
      <c r="C1194" s="4">
        <v>43816</v>
      </c>
      <c r="D1194" s="2">
        <v>20197020418951</v>
      </c>
      <c r="E1194" s="4">
        <v>43804</v>
      </c>
      <c r="F1194" s="3" t="s">
        <v>24</v>
      </c>
      <c r="G1194" s="3" t="s">
        <v>2174</v>
      </c>
      <c r="H1194" s="3" t="s">
        <v>184</v>
      </c>
      <c r="I1194" s="3" t="s">
        <v>19</v>
      </c>
      <c r="J1194" s="3" t="s">
        <v>20</v>
      </c>
      <c r="K1194" s="3">
        <v>999</v>
      </c>
      <c r="L1194" s="3" t="s">
        <v>21</v>
      </c>
      <c r="M1194" s="3" t="s">
        <v>2175</v>
      </c>
      <c r="N1194" s="3">
        <v>702</v>
      </c>
      <c r="O1194" s="3" t="s">
        <v>23</v>
      </c>
      <c r="P1194" s="3">
        <f t="shared" si="18"/>
        <v>9</v>
      </c>
    </row>
    <row r="1195" spans="1:16" x14ac:dyDescent="0.25">
      <c r="A1195" s="2">
        <v>20194091236262</v>
      </c>
      <c r="B1195" s="4">
        <v>43795</v>
      </c>
      <c r="C1195" s="4">
        <v>43816</v>
      </c>
      <c r="D1195" s="2">
        <v>20195000409121</v>
      </c>
      <c r="E1195" s="4">
        <v>43796</v>
      </c>
      <c r="F1195" s="3" t="s">
        <v>77</v>
      </c>
      <c r="G1195" s="3" t="s">
        <v>2176</v>
      </c>
      <c r="H1195" s="3" t="s">
        <v>2177</v>
      </c>
      <c r="I1195" s="3" t="s">
        <v>19</v>
      </c>
      <c r="J1195" s="3" t="s">
        <v>20</v>
      </c>
      <c r="K1195" s="3">
        <v>999</v>
      </c>
      <c r="L1195" s="3" t="s">
        <v>21</v>
      </c>
      <c r="M1195" s="3" t="s">
        <v>743</v>
      </c>
      <c r="N1195" s="3">
        <v>500</v>
      </c>
      <c r="O1195" s="3" t="s">
        <v>23</v>
      </c>
      <c r="P1195" s="3">
        <f t="shared" si="18"/>
        <v>1</v>
      </c>
    </row>
    <row r="1196" spans="1:16" x14ac:dyDescent="0.25">
      <c r="A1196" s="2">
        <v>20194091236422</v>
      </c>
      <c r="B1196" s="4">
        <v>43795</v>
      </c>
      <c r="C1196" s="4">
        <v>43809</v>
      </c>
      <c r="D1196" s="2">
        <v>20193090411911</v>
      </c>
      <c r="E1196" s="4">
        <v>43798</v>
      </c>
      <c r="F1196" s="3" t="s">
        <v>34</v>
      </c>
      <c r="G1196" s="3" t="s">
        <v>2178</v>
      </c>
      <c r="H1196" s="3" t="s">
        <v>446</v>
      </c>
      <c r="I1196" s="3" t="s">
        <v>19</v>
      </c>
      <c r="J1196" s="3" t="s">
        <v>792</v>
      </c>
      <c r="K1196" s="3">
        <v>999</v>
      </c>
      <c r="L1196" s="3" t="s">
        <v>21</v>
      </c>
      <c r="M1196" s="3" t="s">
        <v>860</v>
      </c>
      <c r="N1196" s="3">
        <v>309</v>
      </c>
      <c r="O1196" s="3" t="s">
        <v>23</v>
      </c>
      <c r="P1196" s="3">
        <f t="shared" si="18"/>
        <v>3</v>
      </c>
    </row>
    <row r="1197" spans="1:16" hidden="1" x14ac:dyDescent="0.25">
      <c r="A1197" s="2">
        <v>20194091236552</v>
      </c>
      <c r="B1197" s="4">
        <v>43795</v>
      </c>
      <c r="C1197" s="4">
        <v>43816</v>
      </c>
      <c r="D1197" s="2">
        <v>20193110432201</v>
      </c>
      <c r="E1197" s="4">
        <v>43812</v>
      </c>
      <c r="F1197" s="3" t="s">
        <v>15</v>
      </c>
      <c r="G1197" s="3" t="s">
        <v>16</v>
      </c>
      <c r="H1197" s="3" t="s">
        <v>205</v>
      </c>
      <c r="I1197" s="3" t="s">
        <v>19</v>
      </c>
      <c r="J1197" s="3" t="s">
        <v>18</v>
      </c>
      <c r="K1197" s="3">
        <v>999</v>
      </c>
      <c r="L1197" s="3" t="s">
        <v>21</v>
      </c>
      <c r="M1197" s="3" t="s">
        <v>151</v>
      </c>
      <c r="N1197" s="3">
        <v>311</v>
      </c>
      <c r="O1197" s="3" t="s">
        <v>23</v>
      </c>
      <c r="P1197" s="3">
        <f t="shared" si="18"/>
        <v>17</v>
      </c>
    </row>
    <row r="1198" spans="1:16" x14ac:dyDescent="0.25">
      <c r="A1198" s="2">
        <v>20194091236642</v>
      </c>
      <c r="B1198" s="4">
        <v>43795</v>
      </c>
      <c r="C1198" s="4">
        <v>43809</v>
      </c>
      <c r="D1198" s="2"/>
      <c r="E1198" s="3" t="s">
        <v>18</v>
      </c>
      <c r="F1198" s="3" t="s">
        <v>34</v>
      </c>
      <c r="G1198" s="3" t="s">
        <v>2179</v>
      </c>
      <c r="H1198" s="3" t="s">
        <v>92</v>
      </c>
      <c r="I1198" s="3" t="s">
        <v>37</v>
      </c>
      <c r="J1198" s="3" t="s">
        <v>20</v>
      </c>
      <c r="K1198" s="3">
        <v>999</v>
      </c>
      <c r="L1198" s="3" t="s">
        <v>21</v>
      </c>
      <c r="M1198" s="3" t="s">
        <v>299</v>
      </c>
      <c r="N1198" s="3">
        <v>500</v>
      </c>
      <c r="O1198" s="3" t="s">
        <v>99</v>
      </c>
      <c r="P1198" s="3" t="str">
        <f t="shared" si="18"/>
        <v>-</v>
      </c>
    </row>
    <row r="1199" spans="1:16" hidden="1" x14ac:dyDescent="0.25">
      <c r="A1199" s="2">
        <v>20194091236762</v>
      </c>
      <c r="B1199" s="4">
        <v>43795</v>
      </c>
      <c r="C1199" s="4">
        <v>43816</v>
      </c>
      <c r="D1199" s="2">
        <v>20193060433671</v>
      </c>
      <c r="E1199" s="4">
        <v>43815</v>
      </c>
      <c r="F1199" s="3" t="s">
        <v>24</v>
      </c>
      <c r="G1199" s="3" t="s">
        <v>2180</v>
      </c>
      <c r="H1199" s="3" t="s">
        <v>2181</v>
      </c>
      <c r="I1199" s="3" t="s">
        <v>19</v>
      </c>
      <c r="J1199" s="3" t="s">
        <v>20</v>
      </c>
      <c r="K1199" s="3">
        <v>999</v>
      </c>
      <c r="L1199" s="3" t="s">
        <v>21</v>
      </c>
      <c r="M1199" s="3" t="s">
        <v>620</v>
      </c>
      <c r="N1199" s="3">
        <v>306</v>
      </c>
      <c r="O1199" s="3" t="s">
        <v>23</v>
      </c>
      <c r="P1199" s="3">
        <f t="shared" si="18"/>
        <v>20</v>
      </c>
    </row>
    <row r="1200" spans="1:16" hidden="1" x14ac:dyDescent="0.25">
      <c r="A1200" s="2">
        <v>20194091237932</v>
      </c>
      <c r="B1200" s="4">
        <v>43796</v>
      </c>
      <c r="C1200" s="4">
        <v>43810</v>
      </c>
      <c r="D1200" s="2"/>
      <c r="E1200" s="3" t="s">
        <v>18</v>
      </c>
      <c r="F1200" s="3" t="s">
        <v>210</v>
      </c>
      <c r="G1200" s="3" t="s">
        <v>2182</v>
      </c>
      <c r="H1200" s="3" t="s">
        <v>2183</v>
      </c>
      <c r="I1200" s="3" t="s">
        <v>37</v>
      </c>
      <c r="J1200" s="3" t="s">
        <v>304</v>
      </c>
      <c r="K1200" s="3">
        <v>999</v>
      </c>
      <c r="L1200" s="3" t="s">
        <v>21</v>
      </c>
      <c r="M1200" s="3" t="s">
        <v>2184</v>
      </c>
      <c r="N1200" s="3">
        <v>200</v>
      </c>
      <c r="O1200" s="3" t="s">
        <v>23</v>
      </c>
      <c r="P1200" s="3" t="str">
        <f t="shared" si="18"/>
        <v>-</v>
      </c>
    </row>
    <row r="1201" spans="1:16" hidden="1" x14ac:dyDescent="0.25">
      <c r="A1201" s="2">
        <v>20194091238682</v>
      </c>
      <c r="B1201" s="4">
        <v>43796</v>
      </c>
      <c r="C1201" s="4">
        <v>43810</v>
      </c>
      <c r="D1201" s="2">
        <v>20193120423711</v>
      </c>
      <c r="E1201" s="4">
        <v>43808</v>
      </c>
      <c r="F1201" s="3" t="s">
        <v>175</v>
      </c>
      <c r="G1201" s="3" t="s">
        <v>2185</v>
      </c>
      <c r="H1201" s="3" t="s">
        <v>229</v>
      </c>
      <c r="I1201" s="3" t="s">
        <v>19</v>
      </c>
      <c r="J1201" s="3" t="s">
        <v>20</v>
      </c>
      <c r="K1201" s="3">
        <v>999</v>
      </c>
      <c r="L1201" s="3" t="s">
        <v>21</v>
      </c>
      <c r="M1201" s="3" t="s">
        <v>258</v>
      </c>
      <c r="N1201" s="3">
        <v>312</v>
      </c>
      <c r="O1201" s="3" t="s">
        <v>23</v>
      </c>
      <c r="P1201" s="3">
        <f t="shared" si="18"/>
        <v>12</v>
      </c>
    </row>
    <row r="1202" spans="1:16" hidden="1" x14ac:dyDescent="0.25">
      <c r="A1202" s="2">
        <v>20194091238882</v>
      </c>
      <c r="B1202" s="4">
        <v>43796</v>
      </c>
      <c r="C1202" s="4">
        <v>43801</v>
      </c>
      <c r="D1202" s="2">
        <v>20196060411671</v>
      </c>
      <c r="E1202" s="4">
        <v>43797</v>
      </c>
      <c r="F1202" s="3" t="s">
        <v>188</v>
      </c>
      <c r="G1202" s="3" t="s">
        <v>2186</v>
      </c>
      <c r="H1202" s="3" t="s">
        <v>2187</v>
      </c>
      <c r="I1202" s="3" t="s">
        <v>19</v>
      </c>
      <c r="J1202" s="3" t="s">
        <v>93</v>
      </c>
      <c r="K1202" s="3">
        <v>999</v>
      </c>
      <c r="L1202" s="3" t="s">
        <v>21</v>
      </c>
      <c r="M1202" s="3" t="s">
        <v>507</v>
      </c>
      <c r="N1202" s="3">
        <v>606</v>
      </c>
      <c r="O1202" s="3" t="s">
        <v>23</v>
      </c>
      <c r="P1202" s="3">
        <f t="shared" si="18"/>
        <v>1</v>
      </c>
    </row>
    <row r="1203" spans="1:16" hidden="1" x14ac:dyDescent="0.25">
      <c r="A1203" s="2">
        <v>20194091240022</v>
      </c>
      <c r="B1203" s="4">
        <v>43796</v>
      </c>
      <c r="C1203" s="4">
        <v>43810</v>
      </c>
      <c r="D1203" s="2"/>
      <c r="E1203" s="3" t="s">
        <v>18</v>
      </c>
      <c r="F1203" s="3" t="s">
        <v>85</v>
      </c>
      <c r="G1203" s="3" t="s">
        <v>2188</v>
      </c>
      <c r="H1203" s="3" t="s">
        <v>2189</v>
      </c>
      <c r="I1203" s="3" t="s">
        <v>37</v>
      </c>
      <c r="J1203" s="3" t="s">
        <v>173</v>
      </c>
      <c r="K1203" s="3">
        <v>999</v>
      </c>
      <c r="L1203" s="3" t="s">
        <v>21</v>
      </c>
      <c r="M1203" s="3" t="s">
        <v>651</v>
      </c>
      <c r="N1203" s="3">
        <v>303</v>
      </c>
      <c r="O1203" s="3" t="s">
        <v>99</v>
      </c>
      <c r="P1203" s="3" t="str">
        <f t="shared" si="18"/>
        <v>-</v>
      </c>
    </row>
    <row r="1204" spans="1:16" hidden="1" x14ac:dyDescent="0.25">
      <c r="A1204" s="2">
        <v>20194091240312</v>
      </c>
      <c r="B1204" s="4">
        <v>43796</v>
      </c>
      <c r="C1204" s="4">
        <v>43817</v>
      </c>
      <c r="D1204" s="2"/>
      <c r="E1204" s="3" t="s">
        <v>18</v>
      </c>
      <c r="F1204" s="3" t="s">
        <v>293</v>
      </c>
      <c r="G1204" s="3" t="s">
        <v>2190</v>
      </c>
      <c r="H1204" s="3" t="s">
        <v>2191</v>
      </c>
      <c r="I1204" s="3" t="s">
        <v>37</v>
      </c>
      <c r="J1204" s="3" t="s">
        <v>67</v>
      </c>
      <c r="K1204" s="3">
        <v>999</v>
      </c>
      <c r="L1204" s="3" t="s">
        <v>21</v>
      </c>
      <c r="M1204" s="3" t="s">
        <v>339</v>
      </c>
      <c r="N1204" s="3">
        <v>500</v>
      </c>
      <c r="O1204" s="3" t="s">
        <v>23</v>
      </c>
      <c r="P1204" s="3" t="str">
        <f t="shared" si="18"/>
        <v>-</v>
      </c>
    </row>
    <row r="1205" spans="1:16" hidden="1" x14ac:dyDescent="0.25">
      <c r="A1205" s="2">
        <v>20194091240382</v>
      </c>
      <c r="B1205" s="4">
        <v>43796</v>
      </c>
      <c r="C1205" s="4">
        <v>43817</v>
      </c>
      <c r="D1205" s="2">
        <v>20193040429301</v>
      </c>
      <c r="E1205" s="4">
        <v>43811</v>
      </c>
      <c r="F1205" s="3" t="s">
        <v>15</v>
      </c>
      <c r="G1205" s="3" t="s">
        <v>2192</v>
      </c>
      <c r="H1205" s="3" t="s">
        <v>2193</v>
      </c>
      <c r="I1205" s="3" t="s">
        <v>19</v>
      </c>
      <c r="J1205" s="3" t="s">
        <v>136</v>
      </c>
      <c r="K1205" s="3">
        <v>999</v>
      </c>
      <c r="L1205" s="3" t="s">
        <v>21</v>
      </c>
      <c r="M1205" s="3" t="s">
        <v>303</v>
      </c>
      <c r="N1205" s="3">
        <v>304</v>
      </c>
      <c r="O1205" s="3" t="s">
        <v>23</v>
      </c>
      <c r="P1205" s="3">
        <f t="shared" si="18"/>
        <v>15</v>
      </c>
    </row>
    <row r="1206" spans="1:16" x14ac:dyDescent="0.25">
      <c r="A1206" s="2">
        <v>20194091240392</v>
      </c>
      <c r="B1206" s="4">
        <v>43796</v>
      </c>
      <c r="C1206" s="4">
        <v>43810</v>
      </c>
      <c r="D1206" s="2">
        <v>20196030443951</v>
      </c>
      <c r="E1206" s="4">
        <v>43819</v>
      </c>
      <c r="F1206" s="3" t="s">
        <v>34</v>
      </c>
      <c r="G1206" s="3" t="s">
        <v>2194</v>
      </c>
      <c r="H1206" s="3" t="s">
        <v>2195</v>
      </c>
      <c r="I1206" s="3" t="s">
        <v>37</v>
      </c>
      <c r="J1206" s="3" t="s">
        <v>71</v>
      </c>
      <c r="K1206" s="3">
        <v>999</v>
      </c>
      <c r="L1206" s="3" t="s">
        <v>21</v>
      </c>
      <c r="M1206" s="3" t="s">
        <v>2196</v>
      </c>
      <c r="N1206" s="3">
        <v>603</v>
      </c>
      <c r="O1206" s="3" t="s">
        <v>23</v>
      </c>
      <c r="P1206" s="3">
        <f t="shared" si="18"/>
        <v>23</v>
      </c>
    </row>
    <row r="1207" spans="1:16" hidden="1" x14ac:dyDescent="0.25">
      <c r="A1207" s="2">
        <v>20194091240492</v>
      </c>
      <c r="B1207" s="4">
        <v>43796</v>
      </c>
      <c r="C1207" s="4">
        <v>43817</v>
      </c>
      <c r="D1207" s="2">
        <v>20193060425441</v>
      </c>
      <c r="E1207" s="4">
        <v>43809</v>
      </c>
      <c r="F1207" s="3" t="s">
        <v>15</v>
      </c>
      <c r="G1207" s="3" t="s">
        <v>2197</v>
      </c>
      <c r="H1207" s="3" t="s">
        <v>2198</v>
      </c>
      <c r="I1207" s="3" t="s">
        <v>19</v>
      </c>
      <c r="J1207" s="3" t="s">
        <v>20</v>
      </c>
      <c r="K1207" s="3">
        <v>999</v>
      </c>
      <c r="L1207" s="3" t="s">
        <v>21</v>
      </c>
      <c r="M1207" s="3" t="s">
        <v>620</v>
      </c>
      <c r="N1207" s="3">
        <v>306</v>
      </c>
      <c r="O1207" s="3" t="s">
        <v>23</v>
      </c>
      <c r="P1207" s="3">
        <f t="shared" si="18"/>
        <v>13</v>
      </c>
    </row>
    <row r="1208" spans="1:16" hidden="1" x14ac:dyDescent="0.25">
      <c r="A1208" s="2">
        <v>20194091240502</v>
      </c>
      <c r="B1208" s="4">
        <v>43796</v>
      </c>
      <c r="C1208" s="4">
        <v>43817</v>
      </c>
      <c r="D1208" s="2">
        <v>20195000412171</v>
      </c>
      <c r="E1208" s="4">
        <v>43798</v>
      </c>
      <c r="F1208" s="3" t="s">
        <v>15</v>
      </c>
      <c r="G1208" s="3" t="s">
        <v>2199</v>
      </c>
      <c r="H1208" s="3" t="s">
        <v>2200</v>
      </c>
      <c r="I1208" s="3" t="s">
        <v>19</v>
      </c>
      <c r="J1208" s="3" t="s">
        <v>71</v>
      </c>
      <c r="K1208" s="3">
        <v>999</v>
      </c>
      <c r="L1208" s="3" t="s">
        <v>21</v>
      </c>
      <c r="M1208" s="3" t="s">
        <v>65</v>
      </c>
      <c r="N1208" s="3">
        <v>500</v>
      </c>
      <c r="O1208" s="3" t="s">
        <v>23</v>
      </c>
      <c r="P1208" s="3">
        <f t="shared" si="18"/>
        <v>2</v>
      </c>
    </row>
    <row r="1209" spans="1:16" hidden="1" x14ac:dyDescent="0.25">
      <c r="A1209" s="2">
        <v>20194091240512</v>
      </c>
      <c r="B1209" s="4">
        <v>43796</v>
      </c>
      <c r="C1209" s="4">
        <v>43803</v>
      </c>
      <c r="D1209" s="2" t="s">
        <v>2201</v>
      </c>
      <c r="E1209" s="4">
        <v>43809</v>
      </c>
      <c r="F1209" s="3" t="s">
        <v>54</v>
      </c>
      <c r="G1209" s="3" t="s">
        <v>2202</v>
      </c>
      <c r="H1209" s="3" t="s">
        <v>82</v>
      </c>
      <c r="I1209" s="3" t="s">
        <v>37</v>
      </c>
      <c r="J1209" s="3" t="s">
        <v>20</v>
      </c>
      <c r="K1209" s="3">
        <v>999</v>
      </c>
      <c r="L1209" s="3" t="s">
        <v>21</v>
      </c>
      <c r="M1209" s="3" t="s">
        <v>555</v>
      </c>
      <c r="N1209" s="3">
        <v>300</v>
      </c>
      <c r="O1209" s="3" t="s">
        <v>99</v>
      </c>
      <c r="P1209" s="3">
        <f t="shared" si="18"/>
        <v>13</v>
      </c>
    </row>
    <row r="1210" spans="1:16" hidden="1" x14ac:dyDescent="0.25">
      <c r="A1210" s="2">
        <v>20194091240562</v>
      </c>
      <c r="B1210" s="4">
        <v>43796</v>
      </c>
      <c r="C1210" s="4">
        <v>43817</v>
      </c>
      <c r="D1210" s="2">
        <v>20193050424051</v>
      </c>
      <c r="E1210" s="4">
        <v>43808</v>
      </c>
      <c r="F1210" s="3" t="s">
        <v>24</v>
      </c>
      <c r="G1210" s="3" t="s">
        <v>2203</v>
      </c>
      <c r="H1210" s="3" t="s">
        <v>515</v>
      </c>
      <c r="I1210" s="3" t="s">
        <v>19</v>
      </c>
      <c r="J1210" s="3" t="s">
        <v>20</v>
      </c>
      <c r="K1210" s="3">
        <v>999</v>
      </c>
      <c r="L1210" s="3" t="s">
        <v>21</v>
      </c>
      <c r="M1210" s="3" t="s">
        <v>435</v>
      </c>
      <c r="N1210" s="3">
        <v>305</v>
      </c>
      <c r="O1210" s="3" t="s">
        <v>23</v>
      </c>
      <c r="P1210" s="3">
        <f t="shared" si="18"/>
        <v>12</v>
      </c>
    </row>
    <row r="1211" spans="1:16" hidden="1" x14ac:dyDescent="0.25">
      <c r="A1211" s="2">
        <v>20194091240572</v>
      </c>
      <c r="B1211" s="4">
        <v>43796</v>
      </c>
      <c r="C1211" s="4">
        <v>43817</v>
      </c>
      <c r="D1211" s="2"/>
      <c r="E1211" s="3" t="s">
        <v>18</v>
      </c>
      <c r="F1211" s="3" t="s">
        <v>24</v>
      </c>
      <c r="G1211" s="3" t="s">
        <v>2204</v>
      </c>
      <c r="H1211" s="3" t="s">
        <v>2205</v>
      </c>
      <c r="I1211" s="3" t="s">
        <v>37</v>
      </c>
      <c r="J1211" s="3" t="s">
        <v>20</v>
      </c>
      <c r="K1211" s="3">
        <v>999</v>
      </c>
      <c r="L1211" s="3" t="s">
        <v>21</v>
      </c>
      <c r="M1211" s="3" t="s">
        <v>647</v>
      </c>
      <c r="N1211" s="3">
        <v>603</v>
      </c>
      <c r="O1211" s="3" t="s">
        <v>23</v>
      </c>
      <c r="P1211" s="3" t="str">
        <f t="shared" si="18"/>
        <v>-</v>
      </c>
    </row>
    <row r="1212" spans="1:16" hidden="1" x14ac:dyDescent="0.25">
      <c r="A1212" s="2">
        <v>20194091240582</v>
      </c>
      <c r="B1212" s="4">
        <v>43796</v>
      </c>
      <c r="C1212" s="4">
        <v>43810</v>
      </c>
      <c r="D1212" s="2">
        <v>20196010421341</v>
      </c>
      <c r="E1212" s="4">
        <v>43805</v>
      </c>
      <c r="F1212" s="3" t="s">
        <v>27</v>
      </c>
      <c r="G1212" s="3" t="s">
        <v>2206</v>
      </c>
      <c r="H1212" s="3" t="s">
        <v>2207</v>
      </c>
      <c r="I1212" s="3" t="s">
        <v>19</v>
      </c>
      <c r="J1212" s="3" t="s">
        <v>20</v>
      </c>
      <c r="K1212" s="3">
        <v>999</v>
      </c>
      <c r="L1212" s="3" t="s">
        <v>21</v>
      </c>
      <c r="M1212" s="3" t="s">
        <v>2208</v>
      </c>
      <c r="N1212" s="3">
        <v>601</v>
      </c>
      <c r="O1212" s="3" t="s">
        <v>23</v>
      </c>
      <c r="P1212" s="3">
        <f t="shared" si="18"/>
        <v>9</v>
      </c>
    </row>
    <row r="1213" spans="1:16" hidden="1" x14ac:dyDescent="0.25">
      <c r="A1213" s="2">
        <v>20194091240992</v>
      </c>
      <c r="B1213" s="4">
        <v>43796</v>
      </c>
      <c r="C1213" s="4">
        <v>43817</v>
      </c>
      <c r="D1213" s="2">
        <v>20195000422231</v>
      </c>
      <c r="E1213" s="4">
        <v>43805</v>
      </c>
      <c r="F1213" s="3" t="s">
        <v>15</v>
      </c>
      <c r="G1213" s="3" t="s">
        <v>16</v>
      </c>
      <c r="H1213" s="3" t="s">
        <v>805</v>
      </c>
      <c r="I1213" s="3" t="s">
        <v>19</v>
      </c>
      <c r="J1213" s="3" t="s">
        <v>20</v>
      </c>
      <c r="K1213" s="3">
        <v>999</v>
      </c>
      <c r="L1213" s="3" t="s">
        <v>21</v>
      </c>
      <c r="M1213" s="3" t="s">
        <v>33</v>
      </c>
      <c r="N1213" s="3">
        <v>500</v>
      </c>
      <c r="O1213" s="3" t="s">
        <v>23</v>
      </c>
      <c r="P1213" s="3">
        <f t="shared" si="18"/>
        <v>9</v>
      </c>
    </row>
    <row r="1214" spans="1:16" x14ac:dyDescent="0.25">
      <c r="A1214" s="2">
        <v>20194091241482</v>
      </c>
      <c r="B1214" s="4">
        <v>43797</v>
      </c>
      <c r="C1214" s="4">
        <v>43811</v>
      </c>
      <c r="D1214" s="2">
        <v>20193060412511</v>
      </c>
      <c r="E1214" s="4">
        <v>43798</v>
      </c>
      <c r="F1214" s="3" t="s">
        <v>85</v>
      </c>
      <c r="G1214" s="3" t="s">
        <v>2209</v>
      </c>
      <c r="H1214" s="3" t="s">
        <v>2210</v>
      </c>
      <c r="I1214" s="3" t="s">
        <v>19</v>
      </c>
      <c r="J1214" s="3" t="s">
        <v>521</v>
      </c>
      <c r="K1214" s="3">
        <v>999</v>
      </c>
      <c r="L1214" s="3" t="s">
        <v>21</v>
      </c>
      <c r="M1214" s="3" t="s">
        <v>620</v>
      </c>
      <c r="N1214" s="3">
        <v>306</v>
      </c>
      <c r="O1214" s="3" t="s">
        <v>23</v>
      </c>
      <c r="P1214" s="3">
        <f t="shared" si="18"/>
        <v>1</v>
      </c>
    </row>
    <row r="1215" spans="1:16" hidden="1" x14ac:dyDescent="0.25">
      <c r="A1215" s="2">
        <v>20194091241522</v>
      </c>
      <c r="B1215" s="4">
        <v>43797</v>
      </c>
      <c r="C1215" s="4">
        <v>43818</v>
      </c>
      <c r="D1215" s="2">
        <v>20193080437461</v>
      </c>
      <c r="E1215" s="4">
        <v>43817</v>
      </c>
      <c r="F1215" s="3" t="s">
        <v>24</v>
      </c>
      <c r="G1215" s="3" t="s">
        <v>2211</v>
      </c>
      <c r="H1215" s="3" t="s">
        <v>82</v>
      </c>
      <c r="I1215" s="3" t="s">
        <v>19</v>
      </c>
      <c r="J1215" s="3" t="s">
        <v>20</v>
      </c>
      <c r="K1215" s="3">
        <v>999</v>
      </c>
      <c r="L1215" s="3" t="s">
        <v>21</v>
      </c>
      <c r="M1215" s="3" t="s">
        <v>462</v>
      </c>
      <c r="N1215" s="3">
        <v>308</v>
      </c>
      <c r="O1215" s="3" t="s">
        <v>23</v>
      </c>
      <c r="P1215" s="3">
        <f t="shared" si="18"/>
        <v>20</v>
      </c>
    </row>
    <row r="1216" spans="1:16" x14ac:dyDescent="0.25">
      <c r="A1216" s="2">
        <v>20194091241542</v>
      </c>
      <c r="B1216" s="4">
        <v>43797</v>
      </c>
      <c r="C1216" s="4">
        <v>43818</v>
      </c>
      <c r="D1216" s="2">
        <v>20193120427281</v>
      </c>
      <c r="E1216" s="4">
        <v>43810</v>
      </c>
      <c r="F1216" s="3" t="s">
        <v>24</v>
      </c>
      <c r="G1216" s="3" t="s">
        <v>2212</v>
      </c>
      <c r="H1216" s="3" t="s">
        <v>2213</v>
      </c>
      <c r="I1216" s="3" t="s">
        <v>19</v>
      </c>
      <c r="J1216" s="3" t="s">
        <v>71</v>
      </c>
      <c r="K1216" s="3">
        <v>999</v>
      </c>
      <c r="L1216" s="3" t="s">
        <v>21</v>
      </c>
      <c r="M1216" s="3" t="s">
        <v>258</v>
      </c>
      <c r="N1216" s="3">
        <v>312</v>
      </c>
      <c r="O1216" s="3" t="s">
        <v>23</v>
      </c>
      <c r="P1216" s="3">
        <f t="shared" si="18"/>
        <v>13</v>
      </c>
    </row>
    <row r="1217" spans="1:16" hidden="1" x14ac:dyDescent="0.25">
      <c r="A1217" s="2">
        <v>20194091241562</v>
      </c>
      <c r="B1217" s="4">
        <v>43797</v>
      </c>
      <c r="C1217" s="4">
        <v>43811</v>
      </c>
      <c r="D1217" s="2">
        <v>20195000429011</v>
      </c>
      <c r="E1217" s="4">
        <v>43810</v>
      </c>
      <c r="F1217" s="3" t="s">
        <v>34</v>
      </c>
      <c r="G1217" s="3" t="s">
        <v>2214</v>
      </c>
      <c r="H1217" s="3" t="s">
        <v>712</v>
      </c>
      <c r="I1217" s="3" t="s">
        <v>19</v>
      </c>
      <c r="J1217" s="3" t="s">
        <v>20</v>
      </c>
      <c r="K1217" s="3">
        <v>999</v>
      </c>
      <c r="L1217" s="3" t="s">
        <v>21</v>
      </c>
      <c r="M1217" s="3" t="s">
        <v>246</v>
      </c>
      <c r="N1217" s="3">
        <v>500</v>
      </c>
      <c r="O1217" s="3" t="s">
        <v>23</v>
      </c>
      <c r="P1217" s="3">
        <f t="shared" si="18"/>
        <v>13</v>
      </c>
    </row>
    <row r="1218" spans="1:16" hidden="1" x14ac:dyDescent="0.25">
      <c r="A1218" s="2">
        <v>20194091241592</v>
      </c>
      <c r="B1218" s="4">
        <v>43797</v>
      </c>
      <c r="C1218" s="4">
        <v>43811</v>
      </c>
      <c r="D1218" s="2">
        <v>20196030414171</v>
      </c>
      <c r="E1218" s="4">
        <v>43801</v>
      </c>
      <c r="F1218" s="3" t="s">
        <v>210</v>
      </c>
      <c r="G1218" s="3" t="s">
        <v>2215</v>
      </c>
      <c r="H1218" s="3" t="s">
        <v>2216</v>
      </c>
      <c r="I1218" s="3" t="s">
        <v>19</v>
      </c>
      <c r="J1218" s="3" t="s">
        <v>20</v>
      </c>
      <c r="K1218" s="3">
        <v>999</v>
      </c>
      <c r="L1218" s="3" t="s">
        <v>21</v>
      </c>
      <c r="M1218" s="3" t="s">
        <v>557</v>
      </c>
      <c r="N1218" s="3">
        <v>603</v>
      </c>
      <c r="O1218" s="3" t="s">
        <v>23</v>
      </c>
      <c r="P1218" s="3">
        <f t="shared" si="18"/>
        <v>4</v>
      </c>
    </row>
    <row r="1219" spans="1:16" hidden="1" x14ac:dyDescent="0.25">
      <c r="A1219" s="2">
        <v>20194091241622</v>
      </c>
      <c r="B1219" s="4">
        <v>43797</v>
      </c>
      <c r="C1219" s="4">
        <v>43818</v>
      </c>
      <c r="D1219" s="2">
        <v>20195000440131</v>
      </c>
      <c r="E1219" s="4">
        <v>43818</v>
      </c>
      <c r="F1219" s="3" t="s">
        <v>24</v>
      </c>
      <c r="G1219" s="3" t="s">
        <v>2217</v>
      </c>
      <c r="H1219" s="3" t="s">
        <v>2218</v>
      </c>
      <c r="I1219" s="3" t="s">
        <v>19</v>
      </c>
      <c r="J1219" s="3" t="s">
        <v>83</v>
      </c>
      <c r="K1219" s="3">
        <v>999</v>
      </c>
      <c r="L1219" s="3" t="s">
        <v>21</v>
      </c>
      <c r="M1219" s="3" t="s">
        <v>221</v>
      </c>
      <c r="N1219" s="3">
        <v>500</v>
      </c>
      <c r="O1219" s="3" t="s">
        <v>23</v>
      </c>
      <c r="P1219" s="3">
        <f t="shared" si="18"/>
        <v>21</v>
      </c>
    </row>
    <row r="1220" spans="1:16" hidden="1" x14ac:dyDescent="0.25">
      <c r="A1220" s="2">
        <v>20194091241722</v>
      </c>
      <c r="B1220" s="4">
        <v>43797</v>
      </c>
      <c r="C1220" s="4">
        <v>43818</v>
      </c>
      <c r="D1220" s="2">
        <v>20195000418131</v>
      </c>
      <c r="E1220" s="4">
        <v>43803</v>
      </c>
      <c r="F1220" s="3" t="s">
        <v>24</v>
      </c>
      <c r="G1220" s="3" t="s">
        <v>2219</v>
      </c>
      <c r="H1220" s="3" t="s">
        <v>2220</v>
      </c>
      <c r="I1220" s="3" t="s">
        <v>19</v>
      </c>
      <c r="J1220" s="3" t="s">
        <v>83</v>
      </c>
      <c r="K1220" s="3">
        <v>999</v>
      </c>
      <c r="L1220" s="3" t="s">
        <v>21</v>
      </c>
      <c r="M1220" s="3" t="s">
        <v>246</v>
      </c>
      <c r="N1220" s="3">
        <v>500</v>
      </c>
      <c r="O1220" s="3" t="s">
        <v>23</v>
      </c>
      <c r="P1220" s="3">
        <f t="shared" ref="P1220:P1283" si="19">IFERROR(E1220-B1220,"-")</f>
        <v>6</v>
      </c>
    </row>
    <row r="1221" spans="1:16" hidden="1" x14ac:dyDescent="0.25">
      <c r="A1221" s="2">
        <v>20194091241832</v>
      </c>
      <c r="B1221" s="4">
        <v>43797</v>
      </c>
      <c r="C1221" s="4">
        <v>43818</v>
      </c>
      <c r="D1221" s="2"/>
      <c r="E1221" s="3" t="s">
        <v>18</v>
      </c>
      <c r="F1221" s="3" t="s">
        <v>15</v>
      </c>
      <c r="G1221" s="3" t="s">
        <v>16</v>
      </c>
      <c r="H1221" s="3" t="s">
        <v>2221</v>
      </c>
      <c r="I1221" s="3" t="s">
        <v>37</v>
      </c>
      <c r="J1221" s="3" t="s">
        <v>18</v>
      </c>
      <c r="K1221" s="3">
        <v>999</v>
      </c>
      <c r="L1221" s="3" t="s">
        <v>21</v>
      </c>
      <c r="M1221" s="3" t="s">
        <v>2142</v>
      </c>
      <c r="N1221" s="3">
        <v>200</v>
      </c>
      <c r="O1221" s="3" t="s">
        <v>23</v>
      </c>
      <c r="P1221" s="3" t="str">
        <f t="shared" si="19"/>
        <v>-</v>
      </c>
    </row>
    <row r="1222" spans="1:16" x14ac:dyDescent="0.25">
      <c r="A1222" s="2">
        <v>20194091242352</v>
      </c>
      <c r="B1222" s="4">
        <v>43797</v>
      </c>
      <c r="C1222" s="4">
        <v>43804</v>
      </c>
      <c r="D1222" s="2"/>
      <c r="E1222" s="3" t="s">
        <v>18</v>
      </c>
      <c r="F1222" s="3" t="s">
        <v>54</v>
      </c>
      <c r="G1222" s="3" t="s">
        <v>2222</v>
      </c>
      <c r="H1222" s="3" t="s">
        <v>70</v>
      </c>
      <c r="I1222" s="3" t="s">
        <v>37</v>
      </c>
      <c r="J1222" s="3" t="s">
        <v>20</v>
      </c>
      <c r="K1222" s="3">
        <v>999</v>
      </c>
      <c r="L1222" s="3" t="s">
        <v>21</v>
      </c>
      <c r="M1222" s="3" t="s">
        <v>2196</v>
      </c>
      <c r="N1222" s="3">
        <v>603</v>
      </c>
      <c r="O1222" s="3" t="s">
        <v>23</v>
      </c>
      <c r="P1222" s="3" t="str">
        <f t="shared" si="19"/>
        <v>-</v>
      </c>
    </row>
    <row r="1223" spans="1:16" hidden="1" x14ac:dyDescent="0.25">
      <c r="A1223" s="2">
        <v>20194091242402</v>
      </c>
      <c r="B1223" s="4">
        <v>43797</v>
      </c>
      <c r="C1223" s="4">
        <v>43811</v>
      </c>
      <c r="D1223" s="2">
        <v>20196010444081</v>
      </c>
      <c r="E1223" s="4">
        <v>43822</v>
      </c>
      <c r="F1223" s="3" t="s">
        <v>34</v>
      </c>
      <c r="G1223" s="3" t="s">
        <v>2223</v>
      </c>
      <c r="H1223" s="3" t="s">
        <v>60</v>
      </c>
      <c r="I1223" s="3" t="s">
        <v>37</v>
      </c>
      <c r="J1223" s="3" t="s">
        <v>20</v>
      </c>
      <c r="K1223" s="3">
        <v>601</v>
      </c>
      <c r="L1223" s="3" t="s">
        <v>2224</v>
      </c>
      <c r="M1223" s="3" t="s">
        <v>212</v>
      </c>
      <c r="N1223" s="3">
        <v>601</v>
      </c>
      <c r="O1223" s="3"/>
      <c r="P1223" s="3">
        <f t="shared" si="19"/>
        <v>25</v>
      </c>
    </row>
    <row r="1224" spans="1:16" hidden="1" x14ac:dyDescent="0.25">
      <c r="A1224" s="2">
        <v>20194091242612</v>
      </c>
      <c r="B1224" s="4">
        <v>43797</v>
      </c>
      <c r="C1224" s="4">
        <v>43818</v>
      </c>
      <c r="D1224" s="2">
        <v>20195000413511</v>
      </c>
      <c r="E1224" s="4">
        <v>43798</v>
      </c>
      <c r="F1224" s="3" t="s">
        <v>24</v>
      </c>
      <c r="G1224" s="3" t="s">
        <v>2225</v>
      </c>
      <c r="H1224" s="3" t="s">
        <v>2226</v>
      </c>
      <c r="I1224" s="3" t="s">
        <v>19</v>
      </c>
      <c r="J1224" s="3" t="s">
        <v>83</v>
      </c>
      <c r="K1224" s="3">
        <v>500</v>
      </c>
      <c r="L1224" s="3" t="s">
        <v>1659</v>
      </c>
      <c r="M1224" s="3" t="s">
        <v>1660</v>
      </c>
      <c r="N1224" s="3">
        <v>500</v>
      </c>
      <c r="O1224" s="3"/>
      <c r="P1224" s="3">
        <f t="shared" si="19"/>
        <v>1</v>
      </c>
    </row>
    <row r="1225" spans="1:16" hidden="1" x14ac:dyDescent="0.25">
      <c r="A1225" s="2">
        <v>20194091242652</v>
      </c>
      <c r="B1225" s="4">
        <v>43797</v>
      </c>
      <c r="C1225" s="4">
        <v>43811</v>
      </c>
      <c r="D1225" s="2"/>
      <c r="E1225" s="3" t="s">
        <v>18</v>
      </c>
      <c r="F1225" s="3" t="s">
        <v>34</v>
      </c>
      <c r="G1225" s="3" t="s">
        <v>2227</v>
      </c>
      <c r="H1225" s="3" t="s">
        <v>60</v>
      </c>
      <c r="I1225" s="3" t="s">
        <v>37</v>
      </c>
      <c r="J1225" s="3" t="s">
        <v>20</v>
      </c>
      <c r="K1225" s="3">
        <v>999</v>
      </c>
      <c r="L1225" s="3" t="s">
        <v>21</v>
      </c>
      <c r="M1225" s="3" t="s">
        <v>415</v>
      </c>
      <c r="N1225" s="3">
        <v>701</v>
      </c>
      <c r="O1225" s="3" t="s">
        <v>23</v>
      </c>
      <c r="P1225" s="3" t="str">
        <f t="shared" si="19"/>
        <v>-</v>
      </c>
    </row>
    <row r="1226" spans="1:16" hidden="1" x14ac:dyDescent="0.25">
      <c r="A1226" s="2">
        <v>20194091242682</v>
      </c>
      <c r="B1226" s="4">
        <v>43797</v>
      </c>
      <c r="C1226" s="4">
        <v>43818</v>
      </c>
      <c r="D1226" s="2">
        <v>20192000412631</v>
      </c>
      <c r="E1226" s="4">
        <v>43798</v>
      </c>
      <c r="F1226" s="3" t="s">
        <v>24</v>
      </c>
      <c r="G1226" s="3" t="s">
        <v>2228</v>
      </c>
      <c r="H1226" s="3" t="s">
        <v>60</v>
      </c>
      <c r="I1226" s="3" t="s">
        <v>19</v>
      </c>
      <c r="J1226" s="3" t="s">
        <v>71</v>
      </c>
      <c r="K1226" s="3">
        <v>999</v>
      </c>
      <c r="L1226" s="3" t="s">
        <v>21</v>
      </c>
      <c r="M1226" s="3" t="s">
        <v>727</v>
      </c>
      <c r="N1226" s="3">
        <v>200</v>
      </c>
      <c r="O1226" s="3" t="s">
        <v>23</v>
      </c>
      <c r="P1226" s="3">
        <f t="shared" si="19"/>
        <v>1</v>
      </c>
    </row>
    <row r="1227" spans="1:16" hidden="1" x14ac:dyDescent="0.25">
      <c r="A1227" s="2">
        <v>20194091242722</v>
      </c>
      <c r="B1227" s="4">
        <v>43797</v>
      </c>
      <c r="C1227" s="4">
        <v>43818</v>
      </c>
      <c r="D1227" s="2">
        <v>20192000412641</v>
      </c>
      <c r="E1227" s="4">
        <v>43798</v>
      </c>
      <c r="F1227" s="3" t="s">
        <v>24</v>
      </c>
      <c r="G1227" s="3" t="s">
        <v>2229</v>
      </c>
      <c r="H1227" s="3" t="s">
        <v>60</v>
      </c>
      <c r="I1227" s="3" t="s">
        <v>19</v>
      </c>
      <c r="J1227" s="3" t="s">
        <v>71</v>
      </c>
      <c r="K1227" s="3">
        <v>999</v>
      </c>
      <c r="L1227" s="3" t="s">
        <v>21</v>
      </c>
      <c r="M1227" s="3" t="s">
        <v>727</v>
      </c>
      <c r="N1227" s="3">
        <v>200</v>
      </c>
      <c r="O1227" s="3" t="s">
        <v>23</v>
      </c>
      <c r="P1227" s="3">
        <f t="shared" si="19"/>
        <v>1</v>
      </c>
    </row>
    <row r="1228" spans="1:16" hidden="1" x14ac:dyDescent="0.25">
      <c r="A1228" s="2">
        <v>20194091243002</v>
      </c>
      <c r="B1228" s="4">
        <v>43797</v>
      </c>
      <c r="C1228" s="4">
        <v>43811</v>
      </c>
      <c r="D1228" s="2"/>
      <c r="E1228" s="3" t="s">
        <v>18</v>
      </c>
      <c r="F1228" s="3" t="s">
        <v>27</v>
      </c>
      <c r="G1228" s="3" t="s">
        <v>2230</v>
      </c>
      <c r="H1228" s="3" t="s">
        <v>2231</v>
      </c>
      <c r="I1228" s="3" t="s">
        <v>37</v>
      </c>
      <c r="J1228" s="3" t="s">
        <v>20</v>
      </c>
      <c r="K1228" s="3">
        <v>999</v>
      </c>
      <c r="L1228" s="3" t="s">
        <v>21</v>
      </c>
      <c r="M1228" s="3" t="s">
        <v>2232</v>
      </c>
      <c r="N1228" s="3">
        <v>701</v>
      </c>
      <c r="O1228" s="3" t="s">
        <v>23</v>
      </c>
      <c r="P1228" s="3" t="str">
        <f t="shared" si="19"/>
        <v>-</v>
      </c>
    </row>
    <row r="1229" spans="1:16" hidden="1" x14ac:dyDescent="0.25">
      <c r="A1229" s="2">
        <v>20194091243072</v>
      </c>
      <c r="B1229" s="4">
        <v>43797</v>
      </c>
      <c r="C1229" s="4">
        <v>43818</v>
      </c>
      <c r="D1229" s="2">
        <v>20193050427721</v>
      </c>
      <c r="E1229" s="4">
        <v>43810</v>
      </c>
      <c r="F1229" s="3" t="s">
        <v>24</v>
      </c>
      <c r="G1229" s="3" t="s">
        <v>2233</v>
      </c>
      <c r="H1229" s="3" t="s">
        <v>2234</v>
      </c>
      <c r="I1229" s="3" t="s">
        <v>19</v>
      </c>
      <c r="J1229" s="3" t="s">
        <v>67</v>
      </c>
      <c r="K1229" s="3">
        <v>999</v>
      </c>
      <c r="L1229" s="3" t="s">
        <v>21</v>
      </c>
      <c r="M1229" s="3" t="s">
        <v>137</v>
      </c>
      <c r="N1229" s="3">
        <v>305</v>
      </c>
      <c r="O1229" s="3" t="s">
        <v>23</v>
      </c>
      <c r="P1229" s="3">
        <f t="shared" si="19"/>
        <v>13</v>
      </c>
    </row>
    <row r="1230" spans="1:16" hidden="1" x14ac:dyDescent="0.25">
      <c r="A1230" s="2">
        <v>20194091243252</v>
      </c>
      <c r="B1230" s="4">
        <v>43797</v>
      </c>
      <c r="C1230" s="4">
        <v>43818</v>
      </c>
      <c r="D1230" s="2">
        <v>20193070431161</v>
      </c>
      <c r="E1230" s="4">
        <v>43811</v>
      </c>
      <c r="F1230" s="3" t="s">
        <v>15</v>
      </c>
      <c r="G1230" s="3" t="s">
        <v>2235</v>
      </c>
      <c r="H1230" s="3" t="s">
        <v>148</v>
      </c>
      <c r="I1230" s="3" t="s">
        <v>19</v>
      </c>
      <c r="J1230" s="3" t="s">
        <v>304</v>
      </c>
      <c r="K1230" s="3">
        <v>999</v>
      </c>
      <c r="L1230" s="3" t="s">
        <v>21</v>
      </c>
      <c r="M1230" s="3" t="s">
        <v>1209</v>
      </c>
      <c r="N1230" s="3">
        <v>307</v>
      </c>
      <c r="O1230" s="3" t="s">
        <v>23</v>
      </c>
      <c r="P1230" s="3">
        <f t="shared" si="19"/>
        <v>14</v>
      </c>
    </row>
    <row r="1231" spans="1:16" x14ac:dyDescent="0.25">
      <c r="A1231" s="2">
        <v>20194091243302</v>
      </c>
      <c r="B1231" s="4">
        <v>43797</v>
      </c>
      <c r="C1231" s="4">
        <v>43811</v>
      </c>
      <c r="D1231" s="2"/>
      <c r="E1231" s="3" t="s">
        <v>18</v>
      </c>
      <c r="F1231" s="3" t="s">
        <v>34</v>
      </c>
      <c r="G1231" s="3" t="s">
        <v>2236</v>
      </c>
      <c r="H1231" s="3" t="s">
        <v>163</v>
      </c>
      <c r="I1231" s="3" t="s">
        <v>37</v>
      </c>
      <c r="J1231" s="3" t="s">
        <v>20</v>
      </c>
      <c r="K1231" s="3">
        <v>999</v>
      </c>
      <c r="L1231" s="3" t="s">
        <v>21</v>
      </c>
      <c r="M1231" s="3" t="s">
        <v>415</v>
      </c>
      <c r="N1231" s="3">
        <v>701</v>
      </c>
      <c r="O1231" s="3" t="s">
        <v>23</v>
      </c>
      <c r="P1231" s="3" t="str">
        <f t="shared" si="19"/>
        <v>-</v>
      </c>
    </row>
    <row r="1232" spans="1:16" hidden="1" x14ac:dyDescent="0.25">
      <c r="A1232" s="2">
        <v>20194091243522</v>
      </c>
      <c r="B1232" s="4">
        <v>43797</v>
      </c>
      <c r="C1232" s="4">
        <v>43818</v>
      </c>
      <c r="D1232" s="2">
        <v>20193110432211</v>
      </c>
      <c r="E1232" s="4">
        <v>43812</v>
      </c>
      <c r="F1232" s="3" t="s">
        <v>24</v>
      </c>
      <c r="G1232" s="3" t="s">
        <v>2237</v>
      </c>
      <c r="H1232" s="3" t="s">
        <v>2238</v>
      </c>
      <c r="I1232" s="3" t="s">
        <v>19</v>
      </c>
      <c r="J1232" s="3" t="s">
        <v>71</v>
      </c>
      <c r="K1232" s="3">
        <v>999</v>
      </c>
      <c r="L1232" s="3" t="s">
        <v>21</v>
      </c>
      <c r="M1232" s="3" t="s">
        <v>151</v>
      </c>
      <c r="N1232" s="3">
        <v>311</v>
      </c>
      <c r="O1232" s="3" t="s">
        <v>23</v>
      </c>
      <c r="P1232" s="3">
        <f t="shared" si="19"/>
        <v>15</v>
      </c>
    </row>
    <row r="1233" spans="1:16" x14ac:dyDescent="0.25">
      <c r="A1233" s="2">
        <v>20194091244082</v>
      </c>
      <c r="B1233" s="4">
        <v>43797</v>
      </c>
      <c r="C1233" s="4">
        <v>43818</v>
      </c>
      <c r="D1233" s="2">
        <v>20193120436001</v>
      </c>
      <c r="E1233" s="4">
        <v>43816</v>
      </c>
      <c r="F1233" s="3" t="s">
        <v>24</v>
      </c>
      <c r="G1233" s="3" t="s">
        <v>2239</v>
      </c>
      <c r="H1233" s="3" t="s">
        <v>2240</v>
      </c>
      <c r="I1233" s="3" t="s">
        <v>19</v>
      </c>
      <c r="J1233" s="3" t="s">
        <v>20</v>
      </c>
      <c r="K1233" s="3">
        <v>999</v>
      </c>
      <c r="L1233" s="3" t="s">
        <v>21</v>
      </c>
      <c r="M1233" s="3" t="s">
        <v>535</v>
      </c>
      <c r="N1233" s="3">
        <v>312</v>
      </c>
      <c r="O1233" s="3" t="s">
        <v>23</v>
      </c>
      <c r="P1233" s="3">
        <f t="shared" si="19"/>
        <v>19</v>
      </c>
    </row>
    <row r="1234" spans="1:16" hidden="1" x14ac:dyDescent="0.25">
      <c r="A1234" s="2">
        <v>20194091244292</v>
      </c>
      <c r="B1234" s="4">
        <v>43797</v>
      </c>
      <c r="C1234" s="4">
        <v>43802</v>
      </c>
      <c r="D1234" s="2"/>
      <c r="E1234" s="3" t="s">
        <v>18</v>
      </c>
      <c r="F1234" s="3" t="s">
        <v>188</v>
      </c>
      <c r="G1234" s="3" t="s">
        <v>2241</v>
      </c>
      <c r="H1234" s="3" t="s">
        <v>2242</v>
      </c>
      <c r="I1234" s="3" t="s">
        <v>37</v>
      </c>
      <c r="J1234" s="3" t="s">
        <v>93</v>
      </c>
      <c r="K1234" s="3">
        <v>999</v>
      </c>
      <c r="L1234" s="3" t="s">
        <v>21</v>
      </c>
      <c r="M1234" s="3" t="s">
        <v>2243</v>
      </c>
      <c r="N1234" s="3">
        <v>701</v>
      </c>
      <c r="O1234" s="3" t="s">
        <v>23</v>
      </c>
      <c r="P1234" s="3" t="str">
        <f t="shared" si="19"/>
        <v>-</v>
      </c>
    </row>
    <row r="1235" spans="1:16" hidden="1" x14ac:dyDescent="0.25">
      <c r="A1235" s="2">
        <v>20194091244432</v>
      </c>
      <c r="B1235" s="4">
        <v>43797</v>
      </c>
      <c r="C1235" s="4">
        <v>43818</v>
      </c>
      <c r="D1235" s="2" t="s">
        <v>2244</v>
      </c>
      <c r="E1235" s="3" t="s">
        <v>18</v>
      </c>
      <c r="F1235" s="3" t="s">
        <v>77</v>
      </c>
      <c r="G1235" s="3" t="s">
        <v>2245</v>
      </c>
      <c r="H1235" s="3" t="s">
        <v>198</v>
      </c>
      <c r="I1235" s="3" t="s">
        <v>37</v>
      </c>
      <c r="J1235" s="3" t="s">
        <v>93</v>
      </c>
      <c r="K1235" s="3">
        <v>999</v>
      </c>
      <c r="L1235" s="3" t="s">
        <v>21</v>
      </c>
      <c r="M1235" s="3" t="s">
        <v>84</v>
      </c>
      <c r="N1235" s="3">
        <v>306</v>
      </c>
      <c r="O1235" s="3" t="s">
        <v>23</v>
      </c>
      <c r="P1235" s="3" t="str">
        <f t="shared" si="19"/>
        <v>-</v>
      </c>
    </row>
    <row r="1236" spans="1:16" hidden="1" x14ac:dyDescent="0.25">
      <c r="A1236" s="2">
        <v>20194091245272</v>
      </c>
      <c r="B1236" s="4">
        <v>43797</v>
      </c>
      <c r="C1236" s="4">
        <v>43818</v>
      </c>
      <c r="D1236" s="2">
        <v>20195000416841</v>
      </c>
      <c r="E1236" s="4">
        <v>43802</v>
      </c>
      <c r="F1236" s="3" t="s">
        <v>24</v>
      </c>
      <c r="G1236" s="3" t="s">
        <v>2246</v>
      </c>
      <c r="H1236" s="3" t="s">
        <v>483</v>
      </c>
      <c r="I1236" s="3" t="s">
        <v>19</v>
      </c>
      <c r="J1236" s="3" t="s">
        <v>20</v>
      </c>
      <c r="K1236" s="3">
        <v>500</v>
      </c>
      <c r="L1236" s="3" t="s">
        <v>1659</v>
      </c>
      <c r="M1236" s="3" t="s">
        <v>1660</v>
      </c>
      <c r="N1236" s="3">
        <v>500</v>
      </c>
      <c r="O1236" s="3"/>
      <c r="P1236" s="3">
        <f t="shared" si="19"/>
        <v>5</v>
      </c>
    </row>
    <row r="1237" spans="1:16" hidden="1" x14ac:dyDescent="0.25">
      <c r="A1237" s="2">
        <v>20194091245622</v>
      </c>
      <c r="B1237" s="4">
        <v>43797</v>
      </c>
      <c r="C1237" s="4">
        <v>43818</v>
      </c>
      <c r="D1237" s="2">
        <v>20193110430971</v>
      </c>
      <c r="E1237" s="4">
        <v>43811</v>
      </c>
      <c r="F1237" s="3" t="s">
        <v>24</v>
      </c>
      <c r="G1237" s="3" t="s">
        <v>2247</v>
      </c>
      <c r="H1237" s="3" t="s">
        <v>2248</v>
      </c>
      <c r="I1237" s="3" t="s">
        <v>19</v>
      </c>
      <c r="J1237" s="3" t="s">
        <v>71</v>
      </c>
      <c r="K1237" s="3">
        <v>999</v>
      </c>
      <c r="L1237" s="3" t="s">
        <v>21</v>
      </c>
      <c r="M1237" s="3" t="s">
        <v>151</v>
      </c>
      <c r="N1237" s="3">
        <v>311</v>
      </c>
      <c r="O1237" s="3" t="s">
        <v>23</v>
      </c>
      <c r="P1237" s="3">
        <f t="shared" si="19"/>
        <v>14</v>
      </c>
    </row>
    <row r="1238" spans="1:16" hidden="1" x14ac:dyDescent="0.25">
      <c r="A1238" s="2">
        <v>20194091246182</v>
      </c>
      <c r="B1238" s="4">
        <v>43797</v>
      </c>
      <c r="C1238" s="4">
        <v>43811</v>
      </c>
      <c r="D1238" s="2">
        <v>20195000426601</v>
      </c>
      <c r="E1238" s="4">
        <v>43809</v>
      </c>
      <c r="F1238" s="3" t="s">
        <v>27</v>
      </c>
      <c r="G1238" s="3" t="s">
        <v>16</v>
      </c>
      <c r="H1238" s="3" t="s">
        <v>2249</v>
      </c>
      <c r="I1238" s="3" t="s">
        <v>19</v>
      </c>
      <c r="J1238" s="3" t="s">
        <v>20</v>
      </c>
      <c r="K1238" s="3">
        <v>999</v>
      </c>
      <c r="L1238" s="3" t="s">
        <v>21</v>
      </c>
      <c r="M1238" s="3" t="s">
        <v>65</v>
      </c>
      <c r="N1238" s="3">
        <v>500</v>
      </c>
      <c r="O1238" s="3" t="s">
        <v>23</v>
      </c>
      <c r="P1238" s="3">
        <f t="shared" si="19"/>
        <v>12</v>
      </c>
    </row>
    <row r="1239" spans="1:16" x14ac:dyDescent="0.25">
      <c r="A1239" s="2">
        <v>20194091246742</v>
      </c>
      <c r="B1239" s="4">
        <v>43798</v>
      </c>
      <c r="C1239" s="4">
        <v>43812</v>
      </c>
      <c r="D1239" s="2">
        <v>20193030419891</v>
      </c>
      <c r="E1239" s="4">
        <v>43804</v>
      </c>
      <c r="F1239" s="3" t="s">
        <v>210</v>
      </c>
      <c r="G1239" s="3" t="s">
        <v>2250</v>
      </c>
      <c r="H1239" s="3" t="s">
        <v>92</v>
      </c>
      <c r="I1239" s="3" t="s">
        <v>19</v>
      </c>
      <c r="J1239" s="3" t="s">
        <v>173</v>
      </c>
      <c r="K1239" s="3">
        <v>999</v>
      </c>
      <c r="L1239" s="3" t="s">
        <v>21</v>
      </c>
      <c r="M1239" s="3" t="s">
        <v>651</v>
      </c>
      <c r="N1239" s="3">
        <v>303</v>
      </c>
      <c r="O1239" s="3" t="s">
        <v>23</v>
      </c>
      <c r="P1239" s="3">
        <f t="shared" si="19"/>
        <v>6</v>
      </c>
    </row>
    <row r="1240" spans="1:16" x14ac:dyDescent="0.25">
      <c r="A1240" s="2">
        <v>20194091246762</v>
      </c>
      <c r="B1240" s="4">
        <v>43798</v>
      </c>
      <c r="C1240" s="4">
        <v>43812</v>
      </c>
      <c r="D1240" s="2">
        <v>20195000437581</v>
      </c>
      <c r="E1240" s="4">
        <v>43817</v>
      </c>
      <c r="F1240" s="3" t="s">
        <v>34</v>
      </c>
      <c r="G1240" s="3" t="s">
        <v>2251</v>
      </c>
      <c r="H1240" s="3" t="s">
        <v>92</v>
      </c>
      <c r="I1240" s="3" t="s">
        <v>37</v>
      </c>
      <c r="J1240" s="3" t="s">
        <v>20</v>
      </c>
      <c r="K1240" s="3">
        <v>999</v>
      </c>
      <c r="L1240" s="3" t="s">
        <v>21</v>
      </c>
      <c r="M1240" s="3" t="s">
        <v>1232</v>
      </c>
      <c r="N1240" s="3">
        <v>500</v>
      </c>
      <c r="O1240" s="3" t="s">
        <v>23</v>
      </c>
      <c r="P1240" s="3">
        <f t="shared" si="19"/>
        <v>19</v>
      </c>
    </row>
    <row r="1241" spans="1:16" hidden="1" x14ac:dyDescent="0.25">
      <c r="A1241" s="2">
        <v>20194091246782</v>
      </c>
      <c r="B1241" s="4">
        <v>43798</v>
      </c>
      <c r="C1241" s="4">
        <v>43812</v>
      </c>
      <c r="D1241" s="2"/>
      <c r="E1241" s="3" t="s">
        <v>18</v>
      </c>
      <c r="F1241" s="3" t="s">
        <v>34</v>
      </c>
      <c r="G1241" s="3" t="s">
        <v>2252</v>
      </c>
      <c r="H1241" s="3" t="s">
        <v>101</v>
      </c>
      <c r="I1241" s="3" t="s">
        <v>37</v>
      </c>
      <c r="J1241" s="3" t="s">
        <v>20</v>
      </c>
      <c r="K1241" s="3">
        <v>604</v>
      </c>
      <c r="L1241" s="3" t="s">
        <v>2253</v>
      </c>
      <c r="M1241" s="3" t="s">
        <v>215</v>
      </c>
      <c r="N1241" s="3">
        <v>604</v>
      </c>
      <c r="O1241" s="3"/>
      <c r="P1241" s="3" t="str">
        <f t="shared" si="19"/>
        <v>-</v>
      </c>
    </row>
    <row r="1242" spans="1:16" hidden="1" x14ac:dyDescent="0.25">
      <c r="A1242" s="2">
        <v>20194091246792</v>
      </c>
      <c r="B1242" s="4">
        <v>43798</v>
      </c>
      <c r="C1242" s="4">
        <v>43812</v>
      </c>
      <c r="D1242" s="2">
        <v>20193060426791</v>
      </c>
      <c r="E1242" s="4">
        <v>43809</v>
      </c>
      <c r="F1242" s="3" t="s">
        <v>27</v>
      </c>
      <c r="G1242" s="3" t="s">
        <v>2254</v>
      </c>
      <c r="H1242" s="3" t="s">
        <v>2255</v>
      </c>
      <c r="I1242" s="3" t="s">
        <v>19</v>
      </c>
      <c r="J1242" s="3" t="s">
        <v>20</v>
      </c>
      <c r="K1242" s="3">
        <v>999</v>
      </c>
      <c r="L1242" s="3" t="s">
        <v>21</v>
      </c>
      <c r="M1242" s="3" t="s">
        <v>239</v>
      </c>
      <c r="N1242" s="3">
        <v>306</v>
      </c>
      <c r="O1242" s="3" t="s">
        <v>23</v>
      </c>
      <c r="P1242" s="3">
        <f t="shared" si="19"/>
        <v>11</v>
      </c>
    </row>
    <row r="1243" spans="1:16" hidden="1" x14ac:dyDescent="0.25">
      <c r="A1243" s="2">
        <v>20194091246802</v>
      </c>
      <c r="B1243" s="4">
        <v>43798</v>
      </c>
      <c r="C1243" s="4">
        <v>43819</v>
      </c>
      <c r="D1243" s="2">
        <v>20195000422251</v>
      </c>
      <c r="E1243" s="4">
        <v>43805</v>
      </c>
      <c r="F1243" s="3" t="s">
        <v>24</v>
      </c>
      <c r="G1243" s="3" t="s">
        <v>2256</v>
      </c>
      <c r="H1243" s="3" t="s">
        <v>101</v>
      </c>
      <c r="I1243" s="3" t="s">
        <v>19</v>
      </c>
      <c r="J1243" s="3" t="s">
        <v>20</v>
      </c>
      <c r="K1243" s="3">
        <v>999</v>
      </c>
      <c r="L1243" s="3" t="s">
        <v>21</v>
      </c>
      <c r="M1243" s="3" t="s">
        <v>33</v>
      </c>
      <c r="N1243" s="3">
        <v>500</v>
      </c>
      <c r="O1243" s="3" t="s">
        <v>23</v>
      </c>
      <c r="P1243" s="3">
        <f t="shared" si="19"/>
        <v>7</v>
      </c>
    </row>
    <row r="1244" spans="1:16" x14ac:dyDescent="0.25">
      <c r="A1244" s="2">
        <v>20194091247002</v>
      </c>
      <c r="B1244" s="4">
        <v>43798</v>
      </c>
      <c r="C1244" s="4">
        <v>43888</v>
      </c>
      <c r="D1244" s="2" t="s">
        <v>2257</v>
      </c>
      <c r="E1244" s="3" t="s">
        <v>18</v>
      </c>
      <c r="F1244" s="3" t="s">
        <v>74</v>
      </c>
      <c r="G1244" s="3" t="s">
        <v>2258</v>
      </c>
      <c r="H1244" s="3" t="s">
        <v>450</v>
      </c>
      <c r="I1244" s="3" t="s">
        <v>683</v>
      </c>
      <c r="J1244" s="3" t="s">
        <v>20</v>
      </c>
      <c r="K1244" s="3">
        <v>500</v>
      </c>
      <c r="L1244" s="3" t="s">
        <v>1196</v>
      </c>
      <c r="M1244" s="3" t="s">
        <v>299</v>
      </c>
      <c r="N1244" s="3">
        <v>500</v>
      </c>
      <c r="O1244" s="3"/>
      <c r="P1244" s="3" t="str">
        <f t="shared" si="19"/>
        <v>-</v>
      </c>
    </row>
    <row r="1245" spans="1:16" x14ac:dyDescent="0.25">
      <c r="A1245" s="2">
        <v>20194091247082</v>
      </c>
      <c r="B1245" s="4">
        <v>43798</v>
      </c>
      <c r="C1245" s="4">
        <v>43819</v>
      </c>
      <c r="D1245" s="2">
        <v>20193060420131</v>
      </c>
      <c r="E1245" s="4">
        <v>43804</v>
      </c>
      <c r="F1245" s="3" t="s">
        <v>15</v>
      </c>
      <c r="G1245" s="3" t="s">
        <v>2259</v>
      </c>
      <c r="H1245" s="3" t="s">
        <v>1718</v>
      </c>
      <c r="I1245" s="3" t="s">
        <v>19</v>
      </c>
      <c r="J1245" s="3" t="s">
        <v>20</v>
      </c>
      <c r="K1245" s="3">
        <v>999</v>
      </c>
      <c r="L1245" s="3" t="s">
        <v>21</v>
      </c>
      <c r="M1245" s="3" t="s">
        <v>50</v>
      </c>
      <c r="N1245" s="3">
        <v>306</v>
      </c>
      <c r="O1245" s="3" t="s">
        <v>23</v>
      </c>
      <c r="P1245" s="3">
        <f t="shared" si="19"/>
        <v>6</v>
      </c>
    </row>
    <row r="1246" spans="1:16" x14ac:dyDescent="0.25">
      <c r="A1246" s="2">
        <v>20194091247142</v>
      </c>
      <c r="B1246" s="4">
        <v>43798</v>
      </c>
      <c r="C1246" s="4">
        <v>43812</v>
      </c>
      <c r="D1246" s="2">
        <v>20194010419071</v>
      </c>
      <c r="E1246" s="4">
        <v>43804</v>
      </c>
      <c r="F1246" s="3" t="s">
        <v>315</v>
      </c>
      <c r="G1246" s="3" t="s">
        <v>2260</v>
      </c>
      <c r="H1246" s="3" t="s">
        <v>2261</v>
      </c>
      <c r="I1246" s="3" t="s">
        <v>19</v>
      </c>
      <c r="J1246" s="3" t="s">
        <v>318</v>
      </c>
      <c r="K1246" s="3">
        <v>999</v>
      </c>
      <c r="L1246" s="3" t="s">
        <v>21</v>
      </c>
      <c r="M1246" s="3" t="s">
        <v>2262</v>
      </c>
      <c r="N1246" s="3">
        <v>401</v>
      </c>
      <c r="O1246" s="3" t="s">
        <v>23</v>
      </c>
      <c r="P1246" s="3">
        <f t="shared" si="19"/>
        <v>6</v>
      </c>
    </row>
    <row r="1247" spans="1:16" x14ac:dyDescent="0.25">
      <c r="A1247" s="2">
        <v>20194091247202</v>
      </c>
      <c r="B1247" s="4">
        <v>43798</v>
      </c>
      <c r="C1247" s="4">
        <v>43812</v>
      </c>
      <c r="D1247" s="2">
        <v>20193070433491</v>
      </c>
      <c r="E1247" s="4">
        <v>43812</v>
      </c>
      <c r="F1247" s="3" t="s">
        <v>210</v>
      </c>
      <c r="G1247" s="3" t="s">
        <v>2263</v>
      </c>
      <c r="H1247" s="3" t="s">
        <v>2264</v>
      </c>
      <c r="I1247" s="3" t="s">
        <v>19</v>
      </c>
      <c r="J1247" s="3" t="s">
        <v>304</v>
      </c>
      <c r="K1247" s="3">
        <v>999</v>
      </c>
      <c r="L1247" s="3" t="s">
        <v>21</v>
      </c>
      <c r="M1247" s="3" t="s">
        <v>604</v>
      </c>
      <c r="N1247" s="3">
        <v>307</v>
      </c>
      <c r="O1247" s="3" t="s">
        <v>23</v>
      </c>
      <c r="P1247" s="3">
        <f t="shared" si="19"/>
        <v>14</v>
      </c>
    </row>
    <row r="1248" spans="1:16" hidden="1" x14ac:dyDescent="0.25">
      <c r="A1248" s="2">
        <v>20194091247252</v>
      </c>
      <c r="B1248" s="4">
        <v>43798</v>
      </c>
      <c r="C1248" s="4">
        <v>43819</v>
      </c>
      <c r="D1248" s="2"/>
      <c r="E1248" s="3" t="s">
        <v>18</v>
      </c>
      <c r="F1248" s="3" t="s">
        <v>24</v>
      </c>
      <c r="G1248" s="3" t="s">
        <v>2265</v>
      </c>
      <c r="H1248" s="3" t="s">
        <v>2266</v>
      </c>
      <c r="I1248" s="3" t="s">
        <v>37</v>
      </c>
      <c r="J1248" s="3" t="s">
        <v>20</v>
      </c>
      <c r="K1248" s="3">
        <v>999</v>
      </c>
      <c r="L1248" s="3" t="s">
        <v>21</v>
      </c>
      <c r="M1248" s="3" t="s">
        <v>647</v>
      </c>
      <c r="N1248" s="3">
        <v>603</v>
      </c>
      <c r="O1248" s="3" t="s">
        <v>23</v>
      </c>
      <c r="P1248" s="3" t="str">
        <f t="shared" si="19"/>
        <v>-</v>
      </c>
    </row>
    <row r="1249" spans="1:16" hidden="1" x14ac:dyDescent="0.25">
      <c r="A1249" s="2">
        <v>20194091248452</v>
      </c>
      <c r="B1249" s="4">
        <v>43798</v>
      </c>
      <c r="C1249" s="4">
        <v>43819</v>
      </c>
      <c r="D1249" s="2">
        <v>20196030435061</v>
      </c>
      <c r="E1249" s="4">
        <v>43815</v>
      </c>
      <c r="F1249" s="3" t="s">
        <v>24</v>
      </c>
      <c r="G1249" s="3" t="s">
        <v>16</v>
      </c>
      <c r="H1249" s="3" t="s">
        <v>2267</v>
      </c>
      <c r="I1249" s="3" t="s">
        <v>19</v>
      </c>
      <c r="J1249" s="3" t="s">
        <v>20</v>
      </c>
      <c r="K1249" s="3">
        <v>999</v>
      </c>
      <c r="L1249" s="3" t="s">
        <v>21</v>
      </c>
      <c r="M1249" s="3" t="s">
        <v>2268</v>
      </c>
      <c r="N1249" s="3">
        <v>603</v>
      </c>
      <c r="O1249" s="3" t="s">
        <v>23</v>
      </c>
      <c r="P1249" s="3">
        <f t="shared" si="19"/>
        <v>17</v>
      </c>
    </row>
    <row r="1250" spans="1:16" hidden="1" x14ac:dyDescent="0.25">
      <c r="A1250" s="2">
        <v>20194091249432</v>
      </c>
      <c r="B1250" s="4">
        <v>43798</v>
      </c>
      <c r="C1250" s="4">
        <v>43812</v>
      </c>
      <c r="D1250" s="2">
        <v>20196040430821</v>
      </c>
      <c r="E1250" s="4">
        <v>43811</v>
      </c>
      <c r="F1250" s="3" t="s">
        <v>85</v>
      </c>
      <c r="G1250" s="3" t="s">
        <v>2269</v>
      </c>
      <c r="H1250" s="3" t="s">
        <v>2270</v>
      </c>
      <c r="I1250" s="3" t="s">
        <v>19</v>
      </c>
      <c r="J1250" s="3" t="s">
        <v>201</v>
      </c>
      <c r="K1250" s="3">
        <v>999</v>
      </c>
      <c r="L1250" s="3" t="s">
        <v>21</v>
      </c>
      <c r="M1250" s="3" t="s">
        <v>2271</v>
      </c>
      <c r="N1250" s="3">
        <v>604</v>
      </c>
      <c r="O1250" s="3" t="s">
        <v>23</v>
      </c>
      <c r="P1250" s="3">
        <f t="shared" si="19"/>
        <v>13</v>
      </c>
    </row>
    <row r="1251" spans="1:16" x14ac:dyDescent="0.25">
      <c r="A1251" s="2">
        <v>20194091249522</v>
      </c>
      <c r="B1251" s="4">
        <v>43798</v>
      </c>
      <c r="C1251" s="4">
        <v>43888</v>
      </c>
      <c r="D1251" s="2" t="s">
        <v>2272</v>
      </c>
      <c r="E1251" s="3" t="s">
        <v>18</v>
      </c>
      <c r="F1251" s="3" t="s">
        <v>74</v>
      </c>
      <c r="G1251" s="3" t="s">
        <v>2273</v>
      </c>
      <c r="H1251" s="3" t="s">
        <v>450</v>
      </c>
      <c r="I1251" s="3" t="s">
        <v>683</v>
      </c>
      <c r="J1251" s="3" t="s">
        <v>20</v>
      </c>
      <c r="K1251" s="3">
        <v>500</v>
      </c>
      <c r="L1251" s="3" t="s">
        <v>1196</v>
      </c>
      <c r="M1251" s="3" t="s">
        <v>299</v>
      </c>
      <c r="N1251" s="3">
        <v>500</v>
      </c>
      <c r="O1251" s="3"/>
      <c r="P1251" s="3" t="str">
        <f t="shared" si="19"/>
        <v>-</v>
      </c>
    </row>
    <row r="1252" spans="1:16" hidden="1" x14ac:dyDescent="0.25">
      <c r="A1252" s="2">
        <v>20194091249602</v>
      </c>
      <c r="B1252" s="4">
        <v>43798</v>
      </c>
      <c r="C1252" s="4">
        <v>43812</v>
      </c>
      <c r="D1252" s="2"/>
      <c r="E1252" s="3" t="s">
        <v>18</v>
      </c>
      <c r="F1252" s="3" t="s">
        <v>175</v>
      </c>
      <c r="G1252" s="3" t="s">
        <v>2274</v>
      </c>
      <c r="H1252" s="3" t="s">
        <v>148</v>
      </c>
      <c r="I1252" s="3" t="s">
        <v>37</v>
      </c>
      <c r="J1252" s="3" t="s">
        <v>20</v>
      </c>
      <c r="K1252" s="3">
        <v>999</v>
      </c>
      <c r="L1252" s="3" t="s">
        <v>21</v>
      </c>
      <c r="M1252" s="3" t="s">
        <v>2275</v>
      </c>
      <c r="N1252" s="3">
        <v>606</v>
      </c>
      <c r="O1252" s="3" t="s">
        <v>23</v>
      </c>
      <c r="P1252" s="3" t="str">
        <f t="shared" si="19"/>
        <v>-</v>
      </c>
    </row>
    <row r="1253" spans="1:16" hidden="1" x14ac:dyDescent="0.25">
      <c r="A1253" s="2">
        <v>20194091249712</v>
      </c>
      <c r="B1253" s="4">
        <v>43798</v>
      </c>
      <c r="C1253" s="4">
        <v>43819</v>
      </c>
      <c r="D1253" s="2">
        <v>20192000444721</v>
      </c>
      <c r="E1253" s="4">
        <v>43822</v>
      </c>
      <c r="F1253" s="3" t="s">
        <v>293</v>
      </c>
      <c r="G1253" s="3" t="s">
        <v>2276</v>
      </c>
      <c r="H1253" s="3" t="s">
        <v>148</v>
      </c>
      <c r="I1253" s="3" t="s">
        <v>37</v>
      </c>
      <c r="J1253" s="3" t="s">
        <v>304</v>
      </c>
      <c r="K1253" s="3">
        <v>999</v>
      </c>
      <c r="L1253" s="3" t="s">
        <v>21</v>
      </c>
      <c r="M1253" s="3" t="s">
        <v>930</v>
      </c>
      <c r="N1253" s="3">
        <v>200</v>
      </c>
      <c r="O1253" s="3" t="s">
        <v>23</v>
      </c>
      <c r="P1253" s="3">
        <f t="shared" si="19"/>
        <v>24</v>
      </c>
    </row>
    <row r="1254" spans="1:16" hidden="1" x14ac:dyDescent="0.25">
      <c r="A1254" s="2">
        <v>20194091249752</v>
      </c>
      <c r="B1254" s="4">
        <v>43798</v>
      </c>
      <c r="C1254" s="4">
        <v>43812</v>
      </c>
      <c r="D1254" s="2">
        <v>20195000425561</v>
      </c>
      <c r="E1254" s="4">
        <v>43809</v>
      </c>
      <c r="F1254" s="3" t="s">
        <v>175</v>
      </c>
      <c r="G1254" s="3" t="s">
        <v>2277</v>
      </c>
      <c r="H1254" s="3" t="s">
        <v>1863</v>
      </c>
      <c r="I1254" s="3" t="s">
        <v>19</v>
      </c>
      <c r="J1254" s="3" t="s">
        <v>20</v>
      </c>
      <c r="K1254" s="3">
        <v>999</v>
      </c>
      <c r="L1254" s="3" t="s">
        <v>21</v>
      </c>
      <c r="M1254" s="3" t="s">
        <v>30</v>
      </c>
      <c r="N1254" s="3">
        <v>500</v>
      </c>
      <c r="O1254" s="3" t="s">
        <v>23</v>
      </c>
      <c r="P1254" s="3">
        <f t="shared" si="19"/>
        <v>11</v>
      </c>
    </row>
    <row r="1255" spans="1:16" hidden="1" x14ac:dyDescent="0.25">
      <c r="A1255" s="2">
        <v>20194091249922</v>
      </c>
      <c r="B1255" s="4">
        <v>43798</v>
      </c>
      <c r="C1255" s="4">
        <v>43812</v>
      </c>
      <c r="D1255" s="2">
        <v>20195000445831</v>
      </c>
      <c r="E1255" s="4">
        <v>43823</v>
      </c>
      <c r="F1255" s="3" t="s">
        <v>175</v>
      </c>
      <c r="G1255" s="3" t="s">
        <v>2278</v>
      </c>
      <c r="H1255" s="3" t="s">
        <v>101</v>
      </c>
      <c r="I1255" s="3" t="s">
        <v>37</v>
      </c>
      <c r="J1255" s="3" t="s">
        <v>20</v>
      </c>
      <c r="K1255" s="3">
        <v>999</v>
      </c>
      <c r="L1255" s="3" t="s">
        <v>21</v>
      </c>
      <c r="M1255" s="3" t="s">
        <v>836</v>
      </c>
      <c r="N1255" s="3">
        <v>500</v>
      </c>
      <c r="O1255" s="3" t="s">
        <v>23</v>
      </c>
      <c r="P1255" s="3">
        <f t="shared" si="19"/>
        <v>25</v>
      </c>
    </row>
    <row r="1256" spans="1:16" hidden="1" x14ac:dyDescent="0.25">
      <c r="A1256" s="2">
        <v>20194091249972</v>
      </c>
      <c r="B1256" s="4">
        <v>43798</v>
      </c>
      <c r="C1256" s="4">
        <v>43812</v>
      </c>
      <c r="D1256" s="2"/>
      <c r="E1256" s="3" t="s">
        <v>18</v>
      </c>
      <c r="F1256" s="3" t="s">
        <v>85</v>
      </c>
      <c r="G1256" s="3" t="s">
        <v>2279</v>
      </c>
      <c r="H1256" s="3" t="s">
        <v>2231</v>
      </c>
      <c r="I1256" s="3" t="s">
        <v>37</v>
      </c>
      <c r="J1256" s="3" t="s">
        <v>201</v>
      </c>
      <c r="K1256" s="3">
        <v>999</v>
      </c>
      <c r="L1256" s="3" t="s">
        <v>21</v>
      </c>
      <c r="M1256" s="3" t="s">
        <v>2232</v>
      </c>
      <c r="N1256" s="3">
        <v>701</v>
      </c>
      <c r="O1256" s="3" t="s">
        <v>23</v>
      </c>
      <c r="P1256" s="3" t="str">
        <f t="shared" si="19"/>
        <v>-</v>
      </c>
    </row>
    <row r="1257" spans="1:16" hidden="1" x14ac:dyDescent="0.25">
      <c r="A1257" s="2">
        <v>20194091250022</v>
      </c>
      <c r="B1257" s="4">
        <v>43798</v>
      </c>
      <c r="C1257" s="4">
        <v>43819</v>
      </c>
      <c r="D1257" s="2">
        <v>20195000418661</v>
      </c>
      <c r="E1257" s="4">
        <v>43804</v>
      </c>
      <c r="F1257" s="3" t="s">
        <v>24</v>
      </c>
      <c r="G1257" s="3" t="s">
        <v>2280</v>
      </c>
      <c r="H1257" s="3" t="s">
        <v>2281</v>
      </c>
      <c r="I1257" s="3" t="s">
        <v>19</v>
      </c>
      <c r="J1257" s="3" t="s">
        <v>20</v>
      </c>
      <c r="K1257" s="3">
        <v>999</v>
      </c>
      <c r="L1257" s="3" t="s">
        <v>21</v>
      </c>
      <c r="M1257" s="3" t="s">
        <v>836</v>
      </c>
      <c r="N1257" s="3">
        <v>500</v>
      </c>
      <c r="O1257" s="3" t="s">
        <v>23</v>
      </c>
      <c r="P1257" s="3">
        <f t="shared" si="19"/>
        <v>6</v>
      </c>
    </row>
    <row r="1258" spans="1:16" x14ac:dyDescent="0.25">
      <c r="A1258" s="2">
        <v>20194091250852</v>
      </c>
      <c r="B1258" s="4">
        <v>43798</v>
      </c>
      <c r="C1258" s="4">
        <v>43819</v>
      </c>
      <c r="D1258" s="2">
        <v>20193050420291</v>
      </c>
      <c r="E1258" s="4">
        <v>43804</v>
      </c>
      <c r="F1258" s="3" t="s">
        <v>77</v>
      </c>
      <c r="G1258" s="3" t="s">
        <v>2282</v>
      </c>
      <c r="H1258" s="3" t="s">
        <v>264</v>
      </c>
      <c r="I1258" s="3" t="s">
        <v>19</v>
      </c>
      <c r="J1258" s="3" t="s">
        <v>20</v>
      </c>
      <c r="K1258" s="3">
        <v>999</v>
      </c>
      <c r="L1258" s="3" t="s">
        <v>21</v>
      </c>
      <c r="M1258" s="3" t="s">
        <v>137</v>
      </c>
      <c r="N1258" s="3">
        <v>305</v>
      </c>
      <c r="O1258" s="3" t="s">
        <v>23</v>
      </c>
      <c r="P1258" s="3">
        <f t="shared" si="19"/>
        <v>6</v>
      </c>
    </row>
    <row r="1259" spans="1:16" hidden="1" x14ac:dyDescent="0.25">
      <c r="A1259" s="2">
        <v>20194091250892</v>
      </c>
      <c r="B1259" s="4">
        <v>43798</v>
      </c>
      <c r="C1259" s="4">
        <v>43812</v>
      </c>
      <c r="D1259" s="2">
        <v>20195000435901</v>
      </c>
      <c r="E1259" s="4">
        <v>43816</v>
      </c>
      <c r="F1259" s="3" t="s">
        <v>85</v>
      </c>
      <c r="G1259" s="3" t="s">
        <v>2283</v>
      </c>
      <c r="H1259" s="3" t="s">
        <v>2284</v>
      </c>
      <c r="I1259" s="3" t="s">
        <v>37</v>
      </c>
      <c r="J1259" s="3" t="s">
        <v>201</v>
      </c>
      <c r="K1259" s="3">
        <v>999</v>
      </c>
      <c r="L1259" s="3" t="s">
        <v>21</v>
      </c>
      <c r="M1259" s="3" t="s">
        <v>897</v>
      </c>
      <c r="N1259" s="3">
        <v>500</v>
      </c>
      <c r="O1259" s="3" t="s">
        <v>23</v>
      </c>
      <c r="P1259" s="3">
        <f t="shared" si="19"/>
        <v>18</v>
      </c>
    </row>
    <row r="1260" spans="1:16" hidden="1" x14ac:dyDescent="0.25">
      <c r="A1260" s="2">
        <v>20194091251092</v>
      </c>
      <c r="B1260" s="4">
        <v>43798</v>
      </c>
      <c r="C1260" s="4">
        <v>43819</v>
      </c>
      <c r="D1260" s="2"/>
      <c r="E1260" s="3" t="s">
        <v>18</v>
      </c>
      <c r="F1260" s="3" t="s">
        <v>24</v>
      </c>
      <c r="G1260" s="3" t="s">
        <v>2285</v>
      </c>
      <c r="H1260" s="3" t="s">
        <v>2286</v>
      </c>
      <c r="I1260" s="3" t="s">
        <v>37</v>
      </c>
      <c r="J1260" s="3" t="s">
        <v>20</v>
      </c>
      <c r="K1260" s="3">
        <v>999</v>
      </c>
      <c r="L1260" s="3" t="s">
        <v>21</v>
      </c>
      <c r="M1260" s="3" t="s">
        <v>217</v>
      </c>
      <c r="N1260" s="3">
        <v>304</v>
      </c>
      <c r="O1260" s="3" t="s">
        <v>23</v>
      </c>
      <c r="P1260" s="3" t="str">
        <f t="shared" si="19"/>
        <v>-</v>
      </c>
    </row>
    <row r="1261" spans="1:16" hidden="1" x14ac:dyDescent="0.25">
      <c r="A1261" s="2">
        <v>20194091251432</v>
      </c>
      <c r="B1261" s="4">
        <v>43798</v>
      </c>
      <c r="C1261" s="4">
        <v>43812</v>
      </c>
      <c r="D1261" s="2">
        <v>20193030421481</v>
      </c>
      <c r="E1261" s="4">
        <v>43805</v>
      </c>
      <c r="F1261" s="3" t="s">
        <v>175</v>
      </c>
      <c r="G1261" s="3" t="s">
        <v>2287</v>
      </c>
      <c r="H1261" s="3" t="s">
        <v>2288</v>
      </c>
      <c r="I1261" s="3" t="s">
        <v>19</v>
      </c>
      <c r="J1261" s="3" t="s">
        <v>173</v>
      </c>
      <c r="K1261" s="3">
        <v>999</v>
      </c>
      <c r="L1261" s="3" t="s">
        <v>21</v>
      </c>
      <c r="M1261" s="3" t="s">
        <v>2289</v>
      </c>
      <c r="N1261" s="3">
        <v>303</v>
      </c>
      <c r="O1261" s="3" t="s">
        <v>23</v>
      </c>
      <c r="P1261" s="3">
        <f t="shared" si="19"/>
        <v>7</v>
      </c>
    </row>
    <row r="1262" spans="1:16" hidden="1" x14ac:dyDescent="0.25">
      <c r="A1262" s="2">
        <v>20194091251672</v>
      </c>
      <c r="B1262" s="4">
        <v>43798</v>
      </c>
      <c r="C1262" s="4">
        <v>43819</v>
      </c>
      <c r="D1262" s="2">
        <v>20193000439911</v>
      </c>
      <c r="E1262" s="4">
        <v>43818</v>
      </c>
      <c r="F1262" s="3" t="s">
        <v>24</v>
      </c>
      <c r="G1262" s="3" t="s">
        <v>2290</v>
      </c>
      <c r="H1262" s="3" t="s">
        <v>2291</v>
      </c>
      <c r="I1262" s="3" t="s">
        <v>19</v>
      </c>
      <c r="J1262" s="3" t="s">
        <v>71</v>
      </c>
      <c r="K1262" s="3">
        <v>999</v>
      </c>
      <c r="L1262" s="3" t="s">
        <v>21</v>
      </c>
      <c r="M1262" s="3" t="s">
        <v>324</v>
      </c>
      <c r="N1262" s="3">
        <v>300</v>
      </c>
      <c r="O1262" s="3" t="s">
        <v>23</v>
      </c>
      <c r="P1262" s="3">
        <f t="shared" si="19"/>
        <v>20</v>
      </c>
    </row>
    <row r="1263" spans="1:16" x14ac:dyDescent="0.25">
      <c r="A1263" s="2">
        <v>20194091251862</v>
      </c>
      <c r="B1263" s="4">
        <v>43798</v>
      </c>
      <c r="C1263" s="4">
        <v>43812</v>
      </c>
      <c r="D1263" s="2">
        <v>20194010418331</v>
      </c>
      <c r="E1263" s="4">
        <v>43803</v>
      </c>
      <c r="F1263" s="3" t="s">
        <v>34</v>
      </c>
      <c r="G1263" s="3" t="s">
        <v>2292</v>
      </c>
      <c r="H1263" s="3" t="s">
        <v>2293</v>
      </c>
      <c r="I1263" s="3" t="s">
        <v>19</v>
      </c>
      <c r="J1263" s="3" t="s">
        <v>93</v>
      </c>
      <c r="K1263" s="3">
        <v>999</v>
      </c>
      <c r="L1263" s="3" t="s">
        <v>21</v>
      </c>
      <c r="M1263" s="3" t="s">
        <v>1942</v>
      </c>
      <c r="N1263" s="3">
        <v>401</v>
      </c>
      <c r="O1263" s="3" t="s">
        <v>23</v>
      </c>
      <c r="P1263" s="3">
        <f t="shared" si="19"/>
        <v>5</v>
      </c>
    </row>
    <row r="1264" spans="1:16" x14ac:dyDescent="0.25">
      <c r="A1264" s="2">
        <v>20194091251892</v>
      </c>
      <c r="B1264" s="4">
        <v>43798</v>
      </c>
      <c r="C1264" s="4">
        <v>43812</v>
      </c>
      <c r="D1264" s="2">
        <v>20192000446211</v>
      </c>
      <c r="E1264" s="4">
        <v>43823</v>
      </c>
      <c r="F1264" s="3" t="s">
        <v>34</v>
      </c>
      <c r="G1264" s="3" t="s">
        <v>2294</v>
      </c>
      <c r="H1264" s="3" t="s">
        <v>523</v>
      </c>
      <c r="I1264" s="3" t="s">
        <v>37</v>
      </c>
      <c r="J1264" s="3" t="s">
        <v>57</v>
      </c>
      <c r="K1264" s="3">
        <v>999</v>
      </c>
      <c r="L1264" s="3" t="s">
        <v>21</v>
      </c>
      <c r="M1264" s="3" t="s">
        <v>365</v>
      </c>
      <c r="N1264" s="3">
        <v>200</v>
      </c>
      <c r="O1264" s="3" t="s">
        <v>23</v>
      </c>
      <c r="P1264" s="3">
        <f t="shared" si="19"/>
        <v>25</v>
      </c>
    </row>
    <row r="1265" spans="1:16" hidden="1" x14ac:dyDescent="0.25">
      <c r="A1265" s="2">
        <v>20194091251972</v>
      </c>
      <c r="B1265" s="4">
        <v>43798</v>
      </c>
      <c r="C1265" s="4">
        <v>43819</v>
      </c>
      <c r="D1265" s="2">
        <v>20193040417621</v>
      </c>
      <c r="E1265" s="4">
        <v>43803</v>
      </c>
      <c r="F1265" s="3" t="s">
        <v>24</v>
      </c>
      <c r="G1265" s="3" t="s">
        <v>2295</v>
      </c>
      <c r="H1265" s="3" t="s">
        <v>2296</v>
      </c>
      <c r="I1265" s="3" t="s">
        <v>19</v>
      </c>
      <c r="J1265" s="3" t="s">
        <v>20</v>
      </c>
      <c r="K1265" s="3">
        <v>999</v>
      </c>
      <c r="L1265" s="3" t="s">
        <v>21</v>
      </c>
      <c r="M1265" s="3" t="s">
        <v>1413</v>
      </c>
      <c r="N1265" s="3">
        <v>304</v>
      </c>
      <c r="O1265" s="3" t="s">
        <v>23</v>
      </c>
      <c r="P1265" s="3">
        <f t="shared" si="19"/>
        <v>5</v>
      </c>
    </row>
    <row r="1266" spans="1:16" hidden="1" x14ac:dyDescent="0.25">
      <c r="A1266" s="2">
        <v>20194091252042</v>
      </c>
      <c r="B1266" s="4">
        <v>43798</v>
      </c>
      <c r="C1266" s="4">
        <v>43812</v>
      </c>
      <c r="D1266" s="2">
        <v>20194010419121</v>
      </c>
      <c r="E1266" s="4">
        <v>43804</v>
      </c>
      <c r="F1266" s="3" t="s">
        <v>315</v>
      </c>
      <c r="G1266" s="3" t="s">
        <v>2297</v>
      </c>
      <c r="H1266" s="3" t="s">
        <v>2298</v>
      </c>
      <c r="I1266" s="3" t="s">
        <v>19</v>
      </c>
      <c r="J1266" s="3" t="s">
        <v>318</v>
      </c>
      <c r="K1266" s="3">
        <v>999</v>
      </c>
      <c r="L1266" s="3" t="s">
        <v>21</v>
      </c>
      <c r="M1266" s="3" t="s">
        <v>2262</v>
      </c>
      <c r="N1266" s="3">
        <v>401</v>
      </c>
      <c r="O1266" s="3" t="s">
        <v>23</v>
      </c>
      <c r="P1266" s="3">
        <f t="shared" si="19"/>
        <v>6</v>
      </c>
    </row>
    <row r="1267" spans="1:16" hidden="1" x14ac:dyDescent="0.25">
      <c r="A1267" s="2">
        <v>20194091252082</v>
      </c>
      <c r="B1267" s="4">
        <v>43798</v>
      </c>
      <c r="C1267" s="4">
        <v>43812</v>
      </c>
      <c r="D1267" s="2" t="s">
        <v>2299</v>
      </c>
      <c r="E1267" s="4">
        <v>43808</v>
      </c>
      <c r="F1267" s="3" t="s">
        <v>85</v>
      </c>
      <c r="G1267" s="3" t="s">
        <v>2300</v>
      </c>
      <c r="H1267" s="3" t="s">
        <v>2301</v>
      </c>
      <c r="I1267" s="3" t="s">
        <v>19</v>
      </c>
      <c r="J1267" s="3" t="s">
        <v>201</v>
      </c>
      <c r="K1267" s="3">
        <v>999</v>
      </c>
      <c r="L1267" s="3" t="s">
        <v>21</v>
      </c>
      <c r="M1267" s="3" t="s">
        <v>1521</v>
      </c>
      <c r="N1267" s="3">
        <v>101</v>
      </c>
      <c r="O1267" s="3" t="s">
        <v>99</v>
      </c>
      <c r="P1267" s="3">
        <f t="shared" si="19"/>
        <v>10</v>
      </c>
    </row>
    <row r="1268" spans="1:16" hidden="1" x14ac:dyDescent="0.25">
      <c r="A1268" s="2">
        <v>20194091252102</v>
      </c>
      <c r="B1268" s="4">
        <v>43798</v>
      </c>
      <c r="C1268" s="4">
        <v>43819</v>
      </c>
      <c r="D1268" s="2">
        <v>20195000438261</v>
      </c>
      <c r="E1268" s="4">
        <v>43817</v>
      </c>
      <c r="F1268" s="3" t="s">
        <v>15</v>
      </c>
      <c r="G1268" s="3" t="s">
        <v>2302</v>
      </c>
      <c r="H1268" s="3" t="s">
        <v>2303</v>
      </c>
      <c r="I1268" s="3" t="s">
        <v>19</v>
      </c>
      <c r="J1268" s="3" t="s">
        <v>67</v>
      </c>
      <c r="K1268" s="3">
        <v>999</v>
      </c>
      <c r="L1268" s="3" t="s">
        <v>21</v>
      </c>
      <c r="M1268" s="3" t="s">
        <v>221</v>
      </c>
      <c r="N1268" s="3">
        <v>500</v>
      </c>
      <c r="O1268" s="3" t="s">
        <v>23</v>
      </c>
      <c r="P1268" s="3">
        <f t="shared" si="19"/>
        <v>19</v>
      </c>
    </row>
    <row r="1269" spans="1:16" hidden="1" x14ac:dyDescent="0.25">
      <c r="A1269" s="2">
        <v>20194091252252</v>
      </c>
      <c r="B1269" s="4">
        <v>43798</v>
      </c>
      <c r="C1269" s="4">
        <v>43819</v>
      </c>
      <c r="D1269" s="2"/>
      <c r="E1269" s="3" t="s">
        <v>18</v>
      </c>
      <c r="F1269" s="3" t="s">
        <v>24</v>
      </c>
      <c r="G1269" s="3" t="s">
        <v>2304</v>
      </c>
      <c r="H1269" s="3" t="s">
        <v>2305</v>
      </c>
      <c r="I1269" s="3" t="s">
        <v>37</v>
      </c>
      <c r="J1269" s="3" t="s">
        <v>20</v>
      </c>
      <c r="K1269" s="3">
        <v>999</v>
      </c>
      <c r="L1269" s="3" t="s">
        <v>21</v>
      </c>
      <c r="M1269" s="3" t="s">
        <v>2142</v>
      </c>
      <c r="N1269" s="3">
        <v>200</v>
      </c>
      <c r="O1269" s="3" t="s">
        <v>23</v>
      </c>
      <c r="P1269" s="3" t="str">
        <f t="shared" si="19"/>
        <v>-</v>
      </c>
    </row>
    <row r="1270" spans="1:16" hidden="1" x14ac:dyDescent="0.25">
      <c r="A1270" s="2">
        <v>20194091252472</v>
      </c>
      <c r="B1270" s="4">
        <v>43798</v>
      </c>
      <c r="C1270" s="4">
        <v>43819</v>
      </c>
      <c r="D1270" s="2">
        <v>20197030431981</v>
      </c>
      <c r="E1270" s="4">
        <v>43812</v>
      </c>
      <c r="F1270" s="3" t="s">
        <v>24</v>
      </c>
      <c r="G1270" s="3" t="s">
        <v>16</v>
      </c>
      <c r="H1270" s="3" t="s">
        <v>2306</v>
      </c>
      <c r="I1270" s="3" t="s">
        <v>19</v>
      </c>
      <c r="J1270" s="3" t="s">
        <v>318</v>
      </c>
      <c r="K1270" s="3">
        <v>999</v>
      </c>
      <c r="L1270" s="3" t="s">
        <v>21</v>
      </c>
      <c r="M1270" s="3" t="s">
        <v>132</v>
      </c>
      <c r="N1270" s="3">
        <v>703</v>
      </c>
      <c r="O1270" s="3" t="s">
        <v>23</v>
      </c>
      <c r="P1270" s="3">
        <f t="shared" si="19"/>
        <v>14</v>
      </c>
    </row>
    <row r="1271" spans="1:16" hidden="1" x14ac:dyDescent="0.25">
      <c r="A1271" s="2">
        <v>20194091252582</v>
      </c>
      <c r="B1271" s="4">
        <v>43798</v>
      </c>
      <c r="C1271" s="4">
        <v>43819</v>
      </c>
      <c r="D1271" s="2">
        <v>20193050416971</v>
      </c>
      <c r="E1271" s="4">
        <v>43802</v>
      </c>
      <c r="F1271" s="3" t="s">
        <v>15</v>
      </c>
      <c r="G1271" s="3" t="s">
        <v>16</v>
      </c>
      <c r="H1271" s="3" t="s">
        <v>2307</v>
      </c>
      <c r="I1271" s="3" t="s">
        <v>19</v>
      </c>
      <c r="J1271" s="3" t="s">
        <v>20</v>
      </c>
      <c r="K1271" s="3">
        <v>999</v>
      </c>
      <c r="L1271" s="3" t="s">
        <v>21</v>
      </c>
      <c r="M1271" s="3" t="s">
        <v>1059</v>
      </c>
      <c r="N1271" s="3">
        <v>305</v>
      </c>
      <c r="O1271" s="3" t="s">
        <v>23</v>
      </c>
      <c r="P1271" s="3">
        <f t="shared" si="19"/>
        <v>4</v>
      </c>
    </row>
    <row r="1272" spans="1:16" hidden="1" x14ac:dyDescent="0.25">
      <c r="A1272" s="2">
        <v>20194091252922</v>
      </c>
      <c r="B1272" s="4">
        <v>43798</v>
      </c>
      <c r="C1272" s="4">
        <v>43819</v>
      </c>
      <c r="D1272" s="2">
        <v>20195000440181</v>
      </c>
      <c r="E1272" s="4">
        <v>43818</v>
      </c>
      <c r="F1272" s="3" t="s">
        <v>15</v>
      </c>
      <c r="G1272" s="3" t="s">
        <v>16</v>
      </c>
      <c r="H1272" s="3" t="s">
        <v>2308</v>
      </c>
      <c r="I1272" s="3" t="s">
        <v>19</v>
      </c>
      <c r="J1272" s="3" t="s">
        <v>67</v>
      </c>
      <c r="K1272" s="3">
        <v>999</v>
      </c>
      <c r="L1272" s="3" t="s">
        <v>21</v>
      </c>
      <c r="M1272" s="3" t="s">
        <v>460</v>
      </c>
      <c r="N1272" s="3">
        <v>500</v>
      </c>
      <c r="O1272" s="3" t="s">
        <v>23</v>
      </c>
      <c r="P1272" s="3">
        <f t="shared" si="19"/>
        <v>20</v>
      </c>
    </row>
    <row r="1273" spans="1:16" hidden="1" x14ac:dyDescent="0.25">
      <c r="A1273" s="2">
        <v>20194091253002</v>
      </c>
      <c r="B1273" s="4">
        <v>43801</v>
      </c>
      <c r="C1273" s="4">
        <v>43815</v>
      </c>
      <c r="D1273" s="2">
        <v>20193090420461</v>
      </c>
      <c r="E1273" s="4">
        <v>43804</v>
      </c>
      <c r="F1273" s="3" t="s">
        <v>175</v>
      </c>
      <c r="G1273" s="3" t="s">
        <v>2309</v>
      </c>
      <c r="H1273" s="3" t="s">
        <v>229</v>
      </c>
      <c r="I1273" s="3" t="s">
        <v>19</v>
      </c>
      <c r="J1273" s="3" t="s">
        <v>20</v>
      </c>
      <c r="K1273" s="3">
        <v>999</v>
      </c>
      <c r="L1273" s="3" t="s">
        <v>21</v>
      </c>
      <c r="M1273" s="3" t="s">
        <v>58</v>
      </c>
      <c r="N1273" s="3">
        <v>309</v>
      </c>
      <c r="O1273" s="3" t="s">
        <v>23</v>
      </c>
      <c r="P1273" s="3">
        <f t="shared" si="19"/>
        <v>3</v>
      </c>
    </row>
    <row r="1274" spans="1:16" hidden="1" x14ac:dyDescent="0.25">
      <c r="A1274" s="2">
        <v>20194091253042</v>
      </c>
      <c r="B1274" s="4">
        <v>43801</v>
      </c>
      <c r="C1274" s="4">
        <v>43815</v>
      </c>
      <c r="D1274" s="2"/>
      <c r="E1274" s="3" t="s">
        <v>18</v>
      </c>
      <c r="F1274" s="3" t="s">
        <v>85</v>
      </c>
      <c r="G1274" s="3" t="s">
        <v>2310</v>
      </c>
      <c r="H1274" s="3" t="s">
        <v>2284</v>
      </c>
      <c r="I1274" s="3" t="s">
        <v>37</v>
      </c>
      <c r="J1274" s="3" t="s">
        <v>201</v>
      </c>
      <c r="K1274" s="3">
        <v>999</v>
      </c>
      <c r="L1274" s="3" t="s">
        <v>21</v>
      </c>
      <c r="M1274" s="3" t="s">
        <v>897</v>
      </c>
      <c r="N1274" s="3">
        <v>500</v>
      </c>
      <c r="O1274" s="3" t="s">
        <v>23</v>
      </c>
      <c r="P1274" s="3" t="str">
        <f t="shared" si="19"/>
        <v>-</v>
      </c>
    </row>
    <row r="1275" spans="1:16" hidden="1" x14ac:dyDescent="0.25">
      <c r="A1275" s="2">
        <v>20194091253142</v>
      </c>
      <c r="B1275" s="4">
        <v>43801</v>
      </c>
      <c r="C1275" s="4">
        <v>43822</v>
      </c>
      <c r="D1275" s="2">
        <v>20193110429281</v>
      </c>
      <c r="E1275" s="4">
        <v>43811</v>
      </c>
      <c r="F1275" s="3" t="s">
        <v>24</v>
      </c>
      <c r="G1275" s="3" t="s">
        <v>2311</v>
      </c>
      <c r="H1275" s="3" t="s">
        <v>2312</v>
      </c>
      <c r="I1275" s="3" t="s">
        <v>19</v>
      </c>
      <c r="J1275" s="3" t="s">
        <v>20</v>
      </c>
      <c r="K1275" s="3">
        <v>999</v>
      </c>
      <c r="L1275" s="3" t="s">
        <v>21</v>
      </c>
      <c r="M1275" s="3" t="s">
        <v>408</v>
      </c>
      <c r="N1275" s="3">
        <v>311</v>
      </c>
      <c r="O1275" s="3" t="s">
        <v>23</v>
      </c>
      <c r="P1275" s="3">
        <f t="shared" si="19"/>
        <v>10</v>
      </c>
    </row>
    <row r="1276" spans="1:16" hidden="1" x14ac:dyDescent="0.25">
      <c r="A1276" s="2">
        <v>20194091253212</v>
      </c>
      <c r="B1276" s="4">
        <v>43801</v>
      </c>
      <c r="C1276" s="4">
        <v>43822</v>
      </c>
      <c r="D1276" s="2">
        <v>20192000443581</v>
      </c>
      <c r="E1276" s="4">
        <v>43819</v>
      </c>
      <c r="F1276" s="3" t="s">
        <v>15</v>
      </c>
      <c r="G1276" s="3" t="s">
        <v>2313</v>
      </c>
      <c r="H1276" s="3" t="s">
        <v>1832</v>
      </c>
      <c r="I1276" s="3" t="s">
        <v>19</v>
      </c>
      <c r="J1276" s="3" t="s">
        <v>57</v>
      </c>
      <c r="K1276" s="3">
        <v>999</v>
      </c>
      <c r="L1276" s="3" t="s">
        <v>21</v>
      </c>
      <c r="M1276" s="3" t="s">
        <v>1833</v>
      </c>
      <c r="N1276" s="3">
        <v>200</v>
      </c>
      <c r="O1276" s="3" t="s">
        <v>23</v>
      </c>
      <c r="P1276" s="3">
        <f t="shared" si="19"/>
        <v>18</v>
      </c>
    </row>
    <row r="1277" spans="1:16" hidden="1" x14ac:dyDescent="0.25">
      <c r="A1277" s="2">
        <v>20194091253262</v>
      </c>
      <c r="B1277" s="4">
        <v>43801</v>
      </c>
      <c r="C1277" s="4">
        <v>43822</v>
      </c>
      <c r="D1277" s="2"/>
      <c r="E1277" s="3" t="s">
        <v>18</v>
      </c>
      <c r="F1277" s="3" t="s">
        <v>15</v>
      </c>
      <c r="G1277" s="3" t="s">
        <v>2314</v>
      </c>
      <c r="H1277" s="3" t="s">
        <v>1991</v>
      </c>
      <c r="I1277" s="3" t="s">
        <v>37</v>
      </c>
      <c r="J1277" s="3" t="s">
        <v>71</v>
      </c>
      <c r="K1277" s="3">
        <v>999</v>
      </c>
      <c r="L1277" s="3" t="s">
        <v>21</v>
      </c>
      <c r="M1277" s="3" t="s">
        <v>22</v>
      </c>
      <c r="N1277" s="3">
        <v>500</v>
      </c>
      <c r="O1277" s="3" t="s">
        <v>23</v>
      </c>
      <c r="P1277" s="3" t="str">
        <f t="shared" si="19"/>
        <v>-</v>
      </c>
    </row>
    <row r="1278" spans="1:16" hidden="1" x14ac:dyDescent="0.25">
      <c r="A1278" s="2">
        <v>20194091253312</v>
      </c>
      <c r="B1278" s="4">
        <v>43801</v>
      </c>
      <c r="C1278" s="4">
        <v>43822</v>
      </c>
      <c r="D1278" s="2">
        <v>20193110431021</v>
      </c>
      <c r="E1278" s="4">
        <v>43811</v>
      </c>
      <c r="F1278" s="3" t="s">
        <v>24</v>
      </c>
      <c r="G1278" s="3" t="s">
        <v>2315</v>
      </c>
      <c r="H1278" s="3" t="s">
        <v>2316</v>
      </c>
      <c r="I1278" s="3" t="s">
        <v>19</v>
      </c>
      <c r="J1278" s="3" t="s">
        <v>71</v>
      </c>
      <c r="K1278" s="3">
        <v>999</v>
      </c>
      <c r="L1278" s="3" t="s">
        <v>21</v>
      </c>
      <c r="M1278" s="3" t="s">
        <v>151</v>
      </c>
      <c r="N1278" s="3">
        <v>311</v>
      </c>
      <c r="O1278" s="3" t="s">
        <v>23</v>
      </c>
      <c r="P1278" s="3">
        <f t="shared" si="19"/>
        <v>10</v>
      </c>
    </row>
    <row r="1279" spans="1:16" hidden="1" x14ac:dyDescent="0.25">
      <c r="A1279" s="2">
        <v>20194091253482</v>
      </c>
      <c r="B1279" s="4">
        <v>43801</v>
      </c>
      <c r="C1279" s="4">
        <v>43815</v>
      </c>
      <c r="D1279" s="2"/>
      <c r="E1279" s="3" t="s">
        <v>18</v>
      </c>
      <c r="F1279" s="3" t="s">
        <v>210</v>
      </c>
      <c r="G1279" s="3" t="s">
        <v>2317</v>
      </c>
      <c r="H1279" s="3" t="s">
        <v>2318</v>
      </c>
      <c r="I1279" s="3" t="s">
        <v>37</v>
      </c>
      <c r="J1279" s="3" t="s">
        <v>20</v>
      </c>
      <c r="K1279" s="3">
        <v>999</v>
      </c>
      <c r="L1279" s="3" t="s">
        <v>21</v>
      </c>
      <c r="M1279" s="3" t="s">
        <v>98</v>
      </c>
      <c r="N1279" s="3">
        <v>606</v>
      </c>
      <c r="O1279" s="3" t="s">
        <v>99</v>
      </c>
      <c r="P1279" s="3" t="str">
        <f t="shared" si="19"/>
        <v>-</v>
      </c>
    </row>
    <row r="1280" spans="1:16" hidden="1" x14ac:dyDescent="0.25">
      <c r="A1280" s="2">
        <v>20194091253592</v>
      </c>
      <c r="B1280" s="4">
        <v>43801</v>
      </c>
      <c r="C1280" s="4">
        <v>43815</v>
      </c>
      <c r="D1280" s="2">
        <v>20193060416191</v>
      </c>
      <c r="E1280" s="4">
        <v>43802</v>
      </c>
      <c r="F1280" s="3" t="s">
        <v>210</v>
      </c>
      <c r="G1280" s="3" t="s">
        <v>2319</v>
      </c>
      <c r="H1280" s="3" t="s">
        <v>2320</v>
      </c>
      <c r="I1280" s="3" t="s">
        <v>19</v>
      </c>
      <c r="J1280" s="3" t="s">
        <v>71</v>
      </c>
      <c r="K1280" s="3">
        <v>999</v>
      </c>
      <c r="L1280" s="3" t="s">
        <v>21</v>
      </c>
      <c r="M1280" s="3" t="s">
        <v>219</v>
      </c>
      <c r="N1280" s="3">
        <v>306</v>
      </c>
      <c r="O1280" s="3" t="s">
        <v>23</v>
      </c>
      <c r="P1280" s="3">
        <f t="shared" si="19"/>
        <v>1</v>
      </c>
    </row>
    <row r="1281" spans="1:16" hidden="1" x14ac:dyDescent="0.25">
      <c r="A1281" s="2">
        <v>20194091253702</v>
      </c>
      <c r="B1281" s="4">
        <v>43801</v>
      </c>
      <c r="C1281" s="4">
        <v>43822</v>
      </c>
      <c r="D1281" s="2"/>
      <c r="E1281" s="3" t="s">
        <v>18</v>
      </c>
      <c r="F1281" s="3" t="s">
        <v>24</v>
      </c>
      <c r="G1281" s="3" t="s">
        <v>2321</v>
      </c>
      <c r="H1281" s="3" t="s">
        <v>1832</v>
      </c>
      <c r="I1281" s="3" t="s">
        <v>37</v>
      </c>
      <c r="J1281" s="3" t="s">
        <v>20</v>
      </c>
      <c r="K1281" s="3">
        <v>200</v>
      </c>
      <c r="L1281" s="3" t="s">
        <v>2322</v>
      </c>
      <c r="M1281" s="3" t="s">
        <v>114</v>
      </c>
      <c r="N1281" s="3">
        <v>200</v>
      </c>
      <c r="O1281" s="3"/>
      <c r="P1281" s="3" t="str">
        <f t="shared" si="19"/>
        <v>-</v>
      </c>
    </row>
    <row r="1282" spans="1:16" hidden="1" x14ac:dyDescent="0.25">
      <c r="A1282" s="2">
        <v>20194091253752</v>
      </c>
      <c r="B1282" s="4">
        <v>43801</v>
      </c>
      <c r="C1282" s="4">
        <v>43822</v>
      </c>
      <c r="D1282" s="2">
        <v>20193110436231</v>
      </c>
      <c r="E1282" s="4">
        <v>43816</v>
      </c>
      <c r="F1282" s="3" t="s">
        <v>15</v>
      </c>
      <c r="G1282" s="3" t="s">
        <v>2323</v>
      </c>
      <c r="H1282" s="3" t="s">
        <v>2324</v>
      </c>
      <c r="I1282" s="3" t="s">
        <v>19</v>
      </c>
      <c r="J1282" s="3" t="s">
        <v>67</v>
      </c>
      <c r="K1282" s="3">
        <v>999</v>
      </c>
      <c r="L1282" s="3" t="s">
        <v>21</v>
      </c>
      <c r="M1282" s="3" t="s">
        <v>242</v>
      </c>
      <c r="N1282" s="3">
        <v>311</v>
      </c>
      <c r="O1282" s="3" t="s">
        <v>23</v>
      </c>
      <c r="P1282" s="3">
        <f t="shared" si="19"/>
        <v>15</v>
      </c>
    </row>
    <row r="1283" spans="1:16" hidden="1" x14ac:dyDescent="0.25">
      <c r="A1283" s="2">
        <v>20194091253762</v>
      </c>
      <c r="B1283" s="4">
        <v>43801</v>
      </c>
      <c r="C1283" s="4">
        <v>43822</v>
      </c>
      <c r="D1283" s="2">
        <v>20193110430981</v>
      </c>
      <c r="E1283" s="4">
        <v>43811</v>
      </c>
      <c r="F1283" s="3" t="s">
        <v>24</v>
      </c>
      <c r="G1283" s="3" t="s">
        <v>2325</v>
      </c>
      <c r="H1283" s="3" t="s">
        <v>2326</v>
      </c>
      <c r="I1283" s="3" t="s">
        <v>19</v>
      </c>
      <c r="J1283" s="3" t="s">
        <v>71</v>
      </c>
      <c r="K1283" s="3">
        <v>999</v>
      </c>
      <c r="L1283" s="3" t="s">
        <v>21</v>
      </c>
      <c r="M1283" s="3" t="s">
        <v>151</v>
      </c>
      <c r="N1283" s="3">
        <v>311</v>
      </c>
      <c r="O1283" s="3" t="s">
        <v>23</v>
      </c>
      <c r="P1283" s="3">
        <f t="shared" si="19"/>
        <v>10</v>
      </c>
    </row>
    <row r="1284" spans="1:16" hidden="1" x14ac:dyDescent="0.25">
      <c r="A1284" s="2">
        <v>20194091253972</v>
      </c>
      <c r="B1284" s="4">
        <v>43801</v>
      </c>
      <c r="C1284" s="4">
        <v>43822</v>
      </c>
      <c r="D1284" s="2">
        <v>20193050420471</v>
      </c>
      <c r="E1284" s="4">
        <v>43804</v>
      </c>
      <c r="F1284" s="3" t="s">
        <v>24</v>
      </c>
      <c r="G1284" s="3" t="s">
        <v>2327</v>
      </c>
      <c r="H1284" s="3" t="s">
        <v>2328</v>
      </c>
      <c r="I1284" s="3" t="s">
        <v>19</v>
      </c>
      <c r="J1284" s="3" t="s">
        <v>20</v>
      </c>
      <c r="K1284" s="3">
        <v>999</v>
      </c>
      <c r="L1284" s="3" t="s">
        <v>21</v>
      </c>
      <c r="M1284" s="3" t="s">
        <v>2030</v>
      </c>
      <c r="N1284" s="3">
        <v>305</v>
      </c>
      <c r="O1284" s="3" t="s">
        <v>23</v>
      </c>
      <c r="P1284" s="3">
        <f t="shared" ref="P1284:P1347" si="20">IFERROR(E1284-B1284,"-")</f>
        <v>3</v>
      </c>
    </row>
    <row r="1285" spans="1:16" hidden="1" x14ac:dyDescent="0.25">
      <c r="A1285" s="2">
        <v>20194091254022</v>
      </c>
      <c r="B1285" s="4">
        <v>43801</v>
      </c>
      <c r="C1285" s="4">
        <v>43822</v>
      </c>
      <c r="D1285" s="2"/>
      <c r="E1285" s="3" t="s">
        <v>18</v>
      </c>
      <c r="F1285" s="3" t="s">
        <v>24</v>
      </c>
      <c r="G1285" s="3" t="s">
        <v>2329</v>
      </c>
      <c r="H1285" s="3" t="s">
        <v>2330</v>
      </c>
      <c r="I1285" s="3" t="s">
        <v>37</v>
      </c>
      <c r="J1285" s="3" t="s">
        <v>20</v>
      </c>
      <c r="K1285" s="3">
        <v>999</v>
      </c>
      <c r="L1285" s="3" t="s">
        <v>21</v>
      </c>
      <c r="M1285" s="3" t="s">
        <v>2030</v>
      </c>
      <c r="N1285" s="3">
        <v>305</v>
      </c>
      <c r="O1285" s="3" t="s">
        <v>23</v>
      </c>
      <c r="P1285" s="3" t="str">
        <f t="shared" si="20"/>
        <v>-</v>
      </c>
    </row>
    <row r="1286" spans="1:16" hidden="1" x14ac:dyDescent="0.25">
      <c r="A1286" s="2">
        <v>20194091254072</v>
      </c>
      <c r="B1286" s="4">
        <v>43801</v>
      </c>
      <c r="C1286" s="4">
        <v>43815</v>
      </c>
      <c r="D1286" s="2">
        <v>20192000418991</v>
      </c>
      <c r="E1286" s="4">
        <v>43804</v>
      </c>
      <c r="F1286" s="3" t="s">
        <v>85</v>
      </c>
      <c r="G1286" s="3" t="s">
        <v>1210</v>
      </c>
      <c r="H1286" s="3" t="s">
        <v>2331</v>
      </c>
      <c r="I1286" s="3" t="s">
        <v>19</v>
      </c>
      <c r="J1286" s="3" t="s">
        <v>201</v>
      </c>
      <c r="K1286" s="3">
        <v>999</v>
      </c>
      <c r="L1286" s="3" t="s">
        <v>21</v>
      </c>
      <c r="M1286" s="3" t="s">
        <v>248</v>
      </c>
      <c r="N1286" s="3">
        <v>200</v>
      </c>
      <c r="O1286" s="3" t="s">
        <v>23</v>
      </c>
      <c r="P1286" s="3">
        <f t="shared" si="20"/>
        <v>3</v>
      </c>
    </row>
    <row r="1287" spans="1:16" hidden="1" x14ac:dyDescent="0.25">
      <c r="A1287" s="2">
        <v>20194091254102</v>
      </c>
      <c r="B1287" s="4">
        <v>43801</v>
      </c>
      <c r="C1287" s="4">
        <v>43815</v>
      </c>
      <c r="D1287" s="2">
        <v>20196040425581</v>
      </c>
      <c r="E1287" s="4">
        <v>43809</v>
      </c>
      <c r="F1287" s="3" t="s">
        <v>34</v>
      </c>
      <c r="G1287" s="3" t="s">
        <v>2332</v>
      </c>
      <c r="H1287" s="3" t="s">
        <v>186</v>
      </c>
      <c r="I1287" s="3" t="s">
        <v>19</v>
      </c>
      <c r="J1287" s="3" t="s">
        <v>20</v>
      </c>
      <c r="K1287" s="3">
        <v>999</v>
      </c>
      <c r="L1287" s="3" t="s">
        <v>21</v>
      </c>
      <c r="M1287" s="3" t="s">
        <v>2008</v>
      </c>
      <c r="N1287" s="3">
        <v>604</v>
      </c>
      <c r="O1287" s="3" t="s">
        <v>23</v>
      </c>
      <c r="P1287" s="3">
        <f t="shared" si="20"/>
        <v>8</v>
      </c>
    </row>
    <row r="1288" spans="1:16" hidden="1" x14ac:dyDescent="0.25">
      <c r="A1288" s="2">
        <v>20194091254912</v>
      </c>
      <c r="B1288" s="4">
        <v>43801</v>
      </c>
      <c r="C1288" s="4">
        <v>43822</v>
      </c>
      <c r="D1288" s="2">
        <v>20192000438571</v>
      </c>
      <c r="E1288" s="4">
        <v>43817</v>
      </c>
      <c r="F1288" s="3" t="s">
        <v>24</v>
      </c>
      <c r="G1288" s="3" t="s">
        <v>2333</v>
      </c>
      <c r="H1288" s="3" t="s">
        <v>148</v>
      </c>
      <c r="I1288" s="3" t="s">
        <v>19</v>
      </c>
      <c r="J1288" s="3" t="s">
        <v>57</v>
      </c>
      <c r="K1288" s="3">
        <v>999</v>
      </c>
      <c r="L1288" s="3" t="s">
        <v>21</v>
      </c>
      <c r="M1288" s="3" t="s">
        <v>1833</v>
      </c>
      <c r="N1288" s="3">
        <v>200</v>
      </c>
      <c r="O1288" s="3" t="s">
        <v>23</v>
      </c>
      <c r="P1288" s="3">
        <f t="shared" si="20"/>
        <v>16</v>
      </c>
    </row>
    <row r="1289" spans="1:16" hidden="1" x14ac:dyDescent="0.25">
      <c r="A1289" s="2">
        <v>20194091254962</v>
      </c>
      <c r="B1289" s="4">
        <v>43801</v>
      </c>
      <c r="C1289" s="4">
        <v>43815</v>
      </c>
      <c r="D1289" s="2">
        <v>20196060430901</v>
      </c>
      <c r="E1289" s="4">
        <v>43811</v>
      </c>
      <c r="F1289" s="3" t="s">
        <v>175</v>
      </c>
      <c r="G1289" s="3" t="s">
        <v>2334</v>
      </c>
      <c r="H1289" s="3" t="s">
        <v>834</v>
      </c>
      <c r="I1289" s="3" t="s">
        <v>19</v>
      </c>
      <c r="J1289" s="3" t="s">
        <v>20</v>
      </c>
      <c r="K1289" s="3">
        <v>999</v>
      </c>
      <c r="L1289" s="3" t="s">
        <v>21</v>
      </c>
      <c r="M1289" s="3" t="s">
        <v>273</v>
      </c>
      <c r="N1289" s="3">
        <v>606</v>
      </c>
      <c r="O1289" s="3" t="s">
        <v>23</v>
      </c>
      <c r="P1289" s="3">
        <f t="shared" si="20"/>
        <v>10</v>
      </c>
    </row>
    <row r="1290" spans="1:16" x14ac:dyDescent="0.25">
      <c r="A1290" s="2">
        <v>20194091255442</v>
      </c>
      <c r="B1290" s="4">
        <v>43801</v>
      </c>
      <c r="C1290" s="4">
        <v>43822</v>
      </c>
      <c r="D1290" s="2">
        <v>20193060445101</v>
      </c>
      <c r="E1290" s="4">
        <v>43822</v>
      </c>
      <c r="F1290" s="3" t="s">
        <v>24</v>
      </c>
      <c r="G1290" s="3" t="s">
        <v>2335</v>
      </c>
      <c r="H1290" s="3" t="s">
        <v>2336</v>
      </c>
      <c r="I1290" s="3" t="s">
        <v>19</v>
      </c>
      <c r="J1290" s="3" t="s">
        <v>71</v>
      </c>
      <c r="K1290" s="3">
        <v>999</v>
      </c>
      <c r="L1290" s="3" t="s">
        <v>21</v>
      </c>
      <c r="M1290" s="3" t="s">
        <v>438</v>
      </c>
      <c r="N1290" s="3">
        <v>306</v>
      </c>
      <c r="O1290" s="3" t="s">
        <v>23</v>
      </c>
      <c r="P1290" s="3">
        <f t="shared" si="20"/>
        <v>21</v>
      </c>
    </row>
    <row r="1291" spans="1:16" x14ac:dyDescent="0.25">
      <c r="A1291" s="2">
        <v>20194091256912</v>
      </c>
      <c r="B1291" s="4">
        <v>43801</v>
      </c>
      <c r="C1291" s="4">
        <v>43815</v>
      </c>
      <c r="D1291" s="2">
        <v>20192000422861</v>
      </c>
      <c r="E1291" s="4">
        <v>43805</v>
      </c>
      <c r="F1291" s="3" t="s">
        <v>34</v>
      </c>
      <c r="G1291" s="3" t="s">
        <v>2337</v>
      </c>
      <c r="H1291" s="3" t="s">
        <v>238</v>
      </c>
      <c r="I1291" s="3" t="s">
        <v>19</v>
      </c>
      <c r="J1291" s="3" t="s">
        <v>57</v>
      </c>
      <c r="K1291" s="3">
        <v>200</v>
      </c>
      <c r="L1291" s="3" t="s">
        <v>2338</v>
      </c>
      <c r="M1291" s="3" t="s">
        <v>102</v>
      </c>
      <c r="N1291" s="3">
        <v>200</v>
      </c>
      <c r="O1291" s="3"/>
      <c r="P1291" s="3">
        <f t="shared" si="20"/>
        <v>4</v>
      </c>
    </row>
    <row r="1292" spans="1:16" hidden="1" x14ac:dyDescent="0.25">
      <c r="A1292" s="2">
        <v>20194091257352</v>
      </c>
      <c r="B1292" s="4">
        <v>43801</v>
      </c>
      <c r="C1292" s="4">
        <v>43822</v>
      </c>
      <c r="D1292" s="2"/>
      <c r="E1292" s="3" t="s">
        <v>18</v>
      </c>
      <c r="F1292" s="3" t="s">
        <v>77</v>
      </c>
      <c r="G1292" s="3" t="s">
        <v>2339</v>
      </c>
      <c r="H1292" s="3" t="s">
        <v>2340</v>
      </c>
      <c r="I1292" s="3" t="s">
        <v>37</v>
      </c>
      <c r="J1292" s="3" t="s">
        <v>20</v>
      </c>
      <c r="K1292" s="3">
        <v>500</v>
      </c>
      <c r="L1292" s="3" t="s">
        <v>343</v>
      </c>
      <c r="M1292" s="3" t="s">
        <v>1232</v>
      </c>
      <c r="N1292" s="3">
        <v>500</v>
      </c>
      <c r="O1292" s="3"/>
      <c r="P1292" s="3" t="str">
        <f t="shared" si="20"/>
        <v>-</v>
      </c>
    </row>
    <row r="1293" spans="1:16" hidden="1" x14ac:dyDescent="0.25">
      <c r="A1293" s="2">
        <v>20194091257862</v>
      </c>
      <c r="B1293" s="4">
        <v>43801</v>
      </c>
      <c r="C1293" s="4">
        <v>43822</v>
      </c>
      <c r="D1293" s="2">
        <v>20195000435741</v>
      </c>
      <c r="E1293" s="4">
        <v>43816</v>
      </c>
      <c r="F1293" s="3" t="s">
        <v>24</v>
      </c>
      <c r="G1293" s="3" t="s">
        <v>2341</v>
      </c>
      <c r="H1293" s="3" t="s">
        <v>2342</v>
      </c>
      <c r="I1293" s="3" t="s">
        <v>19</v>
      </c>
      <c r="J1293" s="3" t="s">
        <v>71</v>
      </c>
      <c r="K1293" s="3">
        <v>999</v>
      </c>
      <c r="L1293" s="3" t="s">
        <v>21</v>
      </c>
      <c r="M1293" s="3" t="s">
        <v>836</v>
      </c>
      <c r="N1293" s="3">
        <v>500</v>
      </c>
      <c r="O1293" s="3" t="s">
        <v>23</v>
      </c>
      <c r="P1293" s="3">
        <f t="shared" si="20"/>
        <v>15</v>
      </c>
    </row>
    <row r="1294" spans="1:16" x14ac:dyDescent="0.25">
      <c r="A1294" s="2">
        <v>20194091258502</v>
      </c>
      <c r="B1294" s="4">
        <v>43801</v>
      </c>
      <c r="C1294" s="4">
        <v>43822</v>
      </c>
      <c r="D1294" s="2">
        <v>20193060441351</v>
      </c>
      <c r="E1294" s="4">
        <v>43819</v>
      </c>
      <c r="F1294" s="3" t="s">
        <v>293</v>
      </c>
      <c r="G1294" s="3" t="s">
        <v>2343</v>
      </c>
      <c r="H1294" s="3" t="s">
        <v>523</v>
      </c>
      <c r="I1294" s="3" t="s">
        <v>19</v>
      </c>
      <c r="J1294" s="3" t="s">
        <v>20</v>
      </c>
      <c r="K1294" s="3">
        <v>999</v>
      </c>
      <c r="L1294" s="3" t="s">
        <v>21</v>
      </c>
      <c r="M1294" s="3" t="s">
        <v>620</v>
      </c>
      <c r="N1294" s="3">
        <v>306</v>
      </c>
      <c r="O1294" s="3" t="s">
        <v>23</v>
      </c>
      <c r="P1294" s="3">
        <f t="shared" si="20"/>
        <v>18</v>
      </c>
    </row>
    <row r="1295" spans="1:16" hidden="1" x14ac:dyDescent="0.25">
      <c r="A1295" s="2">
        <v>20194091258662</v>
      </c>
      <c r="B1295" s="4">
        <v>43801</v>
      </c>
      <c r="C1295" s="4">
        <v>43815</v>
      </c>
      <c r="D1295" s="2">
        <v>20195000435471</v>
      </c>
      <c r="E1295" s="4">
        <v>43815</v>
      </c>
      <c r="F1295" s="3" t="s">
        <v>34</v>
      </c>
      <c r="G1295" s="3" t="s">
        <v>2344</v>
      </c>
      <c r="H1295" s="3" t="s">
        <v>2345</v>
      </c>
      <c r="I1295" s="3" t="s">
        <v>19</v>
      </c>
      <c r="J1295" s="3" t="s">
        <v>20</v>
      </c>
      <c r="K1295" s="3">
        <v>999</v>
      </c>
      <c r="L1295" s="3" t="s">
        <v>21</v>
      </c>
      <c r="M1295" s="3" t="s">
        <v>460</v>
      </c>
      <c r="N1295" s="3">
        <v>500</v>
      </c>
      <c r="O1295" s="3" t="s">
        <v>23</v>
      </c>
      <c r="P1295" s="3">
        <f t="shared" si="20"/>
        <v>14</v>
      </c>
    </row>
    <row r="1296" spans="1:16" x14ac:dyDescent="0.25">
      <c r="A1296" s="2">
        <v>20194091258672</v>
      </c>
      <c r="B1296" s="4">
        <v>43801</v>
      </c>
      <c r="C1296" s="4">
        <v>43815</v>
      </c>
      <c r="D1296" s="2" t="s">
        <v>2346</v>
      </c>
      <c r="E1296" s="3" t="s">
        <v>18</v>
      </c>
      <c r="F1296" s="3" t="s">
        <v>27</v>
      </c>
      <c r="G1296" s="3" t="s">
        <v>16</v>
      </c>
      <c r="H1296" s="3" t="s">
        <v>2347</v>
      </c>
      <c r="I1296" s="3" t="s">
        <v>37</v>
      </c>
      <c r="J1296" s="3" t="s">
        <v>792</v>
      </c>
      <c r="K1296" s="3">
        <v>999</v>
      </c>
      <c r="L1296" s="3" t="s">
        <v>21</v>
      </c>
      <c r="M1296" s="3" t="s">
        <v>2348</v>
      </c>
      <c r="N1296" s="3">
        <v>309</v>
      </c>
      <c r="O1296" s="3" t="s">
        <v>23</v>
      </c>
      <c r="P1296" s="3" t="str">
        <f t="shared" si="20"/>
        <v>-</v>
      </c>
    </row>
    <row r="1297" spans="1:16" hidden="1" x14ac:dyDescent="0.25">
      <c r="A1297" s="2">
        <v>20194091258772</v>
      </c>
      <c r="B1297" s="4">
        <v>43801</v>
      </c>
      <c r="C1297" s="4">
        <v>43815</v>
      </c>
      <c r="D1297" s="2" t="s">
        <v>2349</v>
      </c>
      <c r="E1297" s="4">
        <v>43826</v>
      </c>
      <c r="F1297" s="3" t="s">
        <v>34</v>
      </c>
      <c r="G1297" s="3" t="s">
        <v>2350</v>
      </c>
      <c r="H1297" s="3" t="s">
        <v>101</v>
      </c>
      <c r="I1297" s="3" t="s">
        <v>37</v>
      </c>
      <c r="J1297" s="3" t="s">
        <v>20</v>
      </c>
      <c r="K1297" s="3">
        <v>999</v>
      </c>
      <c r="L1297" s="3" t="s">
        <v>21</v>
      </c>
      <c r="M1297" s="3" t="s">
        <v>232</v>
      </c>
      <c r="N1297" s="3">
        <v>604</v>
      </c>
      <c r="O1297" s="3" t="s">
        <v>23</v>
      </c>
      <c r="P1297" s="3">
        <f t="shared" si="20"/>
        <v>25</v>
      </c>
    </row>
    <row r="1298" spans="1:16" hidden="1" x14ac:dyDescent="0.25">
      <c r="A1298" s="2">
        <v>20194091258882</v>
      </c>
      <c r="B1298" s="4">
        <v>43801</v>
      </c>
      <c r="C1298" s="4">
        <v>43822</v>
      </c>
      <c r="D1298" s="2">
        <v>20196060445621</v>
      </c>
      <c r="E1298" s="4">
        <v>43822</v>
      </c>
      <c r="F1298" s="3" t="s">
        <v>15</v>
      </c>
      <c r="G1298" s="3" t="s">
        <v>2351</v>
      </c>
      <c r="H1298" s="3" t="s">
        <v>82</v>
      </c>
      <c r="I1298" s="3" t="s">
        <v>19</v>
      </c>
      <c r="J1298" s="3" t="s">
        <v>20</v>
      </c>
      <c r="K1298" s="3">
        <v>999</v>
      </c>
      <c r="L1298" s="3" t="s">
        <v>21</v>
      </c>
      <c r="M1298" s="3" t="s">
        <v>273</v>
      </c>
      <c r="N1298" s="3">
        <v>606</v>
      </c>
      <c r="O1298" s="3" t="s">
        <v>23</v>
      </c>
      <c r="P1298" s="3">
        <f t="shared" si="20"/>
        <v>21</v>
      </c>
    </row>
    <row r="1299" spans="1:16" hidden="1" x14ac:dyDescent="0.25">
      <c r="A1299" s="2">
        <v>20194091259412</v>
      </c>
      <c r="B1299" s="4">
        <v>43801</v>
      </c>
      <c r="C1299" s="4">
        <v>43815</v>
      </c>
      <c r="D1299" s="2">
        <v>20197030439351</v>
      </c>
      <c r="E1299" s="4">
        <v>43818</v>
      </c>
      <c r="F1299" s="3" t="s">
        <v>27</v>
      </c>
      <c r="G1299" s="3" t="s">
        <v>16</v>
      </c>
      <c r="H1299" s="3" t="s">
        <v>1661</v>
      </c>
      <c r="I1299" s="3" t="s">
        <v>37</v>
      </c>
      <c r="J1299" s="3" t="s">
        <v>20</v>
      </c>
      <c r="K1299" s="3">
        <v>999</v>
      </c>
      <c r="L1299" s="3" t="s">
        <v>21</v>
      </c>
      <c r="M1299" s="3" t="s">
        <v>1662</v>
      </c>
      <c r="N1299" s="3">
        <v>703</v>
      </c>
      <c r="O1299" s="3" t="s">
        <v>23</v>
      </c>
      <c r="P1299" s="3">
        <f t="shared" si="20"/>
        <v>17</v>
      </c>
    </row>
    <row r="1300" spans="1:16" hidden="1" x14ac:dyDescent="0.25">
      <c r="A1300" s="2">
        <v>20194091259422</v>
      </c>
      <c r="B1300" s="4">
        <v>43801</v>
      </c>
      <c r="C1300" s="4">
        <v>43815</v>
      </c>
      <c r="D1300" s="2"/>
      <c r="E1300" s="3" t="s">
        <v>18</v>
      </c>
      <c r="F1300" s="3" t="s">
        <v>27</v>
      </c>
      <c r="G1300" s="3" t="s">
        <v>16</v>
      </c>
      <c r="H1300" s="3" t="s">
        <v>1661</v>
      </c>
      <c r="I1300" s="3" t="s">
        <v>37</v>
      </c>
      <c r="J1300" s="3" t="s">
        <v>20</v>
      </c>
      <c r="K1300" s="3">
        <v>607</v>
      </c>
      <c r="L1300" s="3" t="s">
        <v>2352</v>
      </c>
      <c r="M1300" s="3" t="s">
        <v>2353</v>
      </c>
      <c r="N1300" s="3">
        <v>607</v>
      </c>
      <c r="O1300" s="3"/>
      <c r="P1300" s="3" t="str">
        <f t="shared" si="20"/>
        <v>-</v>
      </c>
    </row>
    <row r="1301" spans="1:16" hidden="1" x14ac:dyDescent="0.25">
      <c r="A1301" s="2">
        <v>20194091259432</v>
      </c>
      <c r="B1301" s="4">
        <v>43801</v>
      </c>
      <c r="C1301" s="4">
        <v>43815</v>
      </c>
      <c r="D1301" s="2">
        <v>20195000432931</v>
      </c>
      <c r="E1301" s="4">
        <v>43812</v>
      </c>
      <c r="F1301" s="3" t="s">
        <v>27</v>
      </c>
      <c r="G1301" s="3" t="s">
        <v>16</v>
      </c>
      <c r="H1301" s="3" t="s">
        <v>1661</v>
      </c>
      <c r="I1301" s="3" t="s">
        <v>19</v>
      </c>
      <c r="J1301" s="3" t="s">
        <v>20</v>
      </c>
      <c r="K1301" s="3">
        <v>999</v>
      </c>
      <c r="L1301" s="3" t="s">
        <v>21</v>
      </c>
      <c r="M1301" s="3" t="s">
        <v>395</v>
      </c>
      <c r="N1301" s="3">
        <v>500</v>
      </c>
      <c r="O1301" s="3" t="s">
        <v>23</v>
      </c>
      <c r="P1301" s="3">
        <f t="shared" si="20"/>
        <v>11</v>
      </c>
    </row>
    <row r="1302" spans="1:16" hidden="1" x14ac:dyDescent="0.25">
      <c r="A1302" s="2">
        <v>20194091259442</v>
      </c>
      <c r="B1302" s="4">
        <v>43801</v>
      </c>
      <c r="C1302" s="4">
        <v>43822</v>
      </c>
      <c r="D1302" s="2">
        <v>20195000431951</v>
      </c>
      <c r="E1302" s="4">
        <v>43812</v>
      </c>
      <c r="F1302" s="3" t="s">
        <v>293</v>
      </c>
      <c r="G1302" s="3" t="s">
        <v>16</v>
      </c>
      <c r="H1302" s="3" t="s">
        <v>1661</v>
      </c>
      <c r="I1302" s="3" t="s">
        <v>19</v>
      </c>
      <c r="J1302" s="3" t="s">
        <v>18</v>
      </c>
      <c r="K1302" s="3">
        <v>999</v>
      </c>
      <c r="L1302" s="3" t="s">
        <v>21</v>
      </c>
      <c r="M1302" s="3" t="s">
        <v>30</v>
      </c>
      <c r="N1302" s="3">
        <v>500</v>
      </c>
      <c r="O1302" s="3" t="s">
        <v>23</v>
      </c>
      <c r="P1302" s="3">
        <f t="shared" si="20"/>
        <v>11</v>
      </c>
    </row>
    <row r="1303" spans="1:16" hidden="1" x14ac:dyDescent="0.25">
      <c r="A1303" s="2">
        <v>20194091259452</v>
      </c>
      <c r="B1303" s="4">
        <v>43802</v>
      </c>
      <c r="C1303" s="4">
        <v>43823</v>
      </c>
      <c r="D1303" s="2">
        <v>20195000430701</v>
      </c>
      <c r="E1303" s="4">
        <v>43811</v>
      </c>
      <c r="F1303" s="3" t="s">
        <v>24</v>
      </c>
      <c r="G1303" s="3" t="s">
        <v>2354</v>
      </c>
      <c r="H1303" s="3" t="s">
        <v>2099</v>
      </c>
      <c r="I1303" s="3" t="s">
        <v>19</v>
      </c>
      <c r="J1303" s="3" t="s">
        <v>20</v>
      </c>
      <c r="K1303" s="3">
        <v>999</v>
      </c>
      <c r="L1303" s="3" t="s">
        <v>21</v>
      </c>
      <c r="M1303" s="3" t="s">
        <v>30</v>
      </c>
      <c r="N1303" s="3">
        <v>500</v>
      </c>
      <c r="O1303" s="3" t="s">
        <v>23</v>
      </c>
      <c r="P1303" s="3">
        <f t="shared" si="20"/>
        <v>9</v>
      </c>
    </row>
    <row r="1304" spans="1:16" hidden="1" x14ac:dyDescent="0.25">
      <c r="A1304" s="2">
        <v>20194091259472</v>
      </c>
      <c r="B1304" s="4">
        <v>43802</v>
      </c>
      <c r="C1304" s="4">
        <v>43816</v>
      </c>
      <c r="D1304" s="2">
        <v>20193090428251</v>
      </c>
      <c r="E1304" s="4">
        <v>43810</v>
      </c>
      <c r="F1304" s="3" t="s">
        <v>175</v>
      </c>
      <c r="G1304" s="3" t="s">
        <v>2355</v>
      </c>
      <c r="H1304" s="3" t="s">
        <v>2356</v>
      </c>
      <c r="I1304" s="3" t="s">
        <v>19</v>
      </c>
      <c r="J1304" s="3" t="s">
        <v>93</v>
      </c>
      <c r="K1304" s="3">
        <v>999</v>
      </c>
      <c r="L1304" s="3" t="s">
        <v>21</v>
      </c>
      <c r="M1304" s="3" t="s">
        <v>1478</v>
      </c>
      <c r="N1304" s="3">
        <v>309</v>
      </c>
      <c r="O1304" s="3" t="s">
        <v>23</v>
      </c>
      <c r="P1304" s="3">
        <f t="shared" si="20"/>
        <v>8</v>
      </c>
    </row>
    <row r="1305" spans="1:16" hidden="1" x14ac:dyDescent="0.25">
      <c r="A1305" s="2">
        <v>20194091259752</v>
      </c>
      <c r="B1305" s="4">
        <v>43802</v>
      </c>
      <c r="C1305" s="4">
        <v>43823</v>
      </c>
      <c r="D1305" s="2">
        <v>20196060449501</v>
      </c>
      <c r="E1305" s="4">
        <v>43826</v>
      </c>
      <c r="F1305" s="3" t="s">
        <v>24</v>
      </c>
      <c r="G1305" s="3" t="s">
        <v>2357</v>
      </c>
      <c r="H1305" s="3" t="s">
        <v>2358</v>
      </c>
      <c r="I1305" s="3" t="s">
        <v>37</v>
      </c>
      <c r="J1305" s="3" t="s">
        <v>20</v>
      </c>
      <c r="K1305" s="3">
        <v>999</v>
      </c>
      <c r="L1305" s="3" t="s">
        <v>21</v>
      </c>
      <c r="M1305" s="3" t="s">
        <v>1226</v>
      </c>
      <c r="N1305" s="3">
        <v>606</v>
      </c>
      <c r="O1305" s="3" t="s">
        <v>23</v>
      </c>
      <c r="P1305" s="3">
        <f t="shared" si="20"/>
        <v>24</v>
      </c>
    </row>
    <row r="1306" spans="1:16" hidden="1" x14ac:dyDescent="0.25">
      <c r="A1306" s="2">
        <v>20194091259942</v>
      </c>
      <c r="B1306" s="4">
        <v>43802</v>
      </c>
      <c r="C1306" s="4">
        <v>43809</v>
      </c>
      <c r="D1306" s="2">
        <v>20193040425311</v>
      </c>
      <c r="E1306" s="4">
        <v>43809</v>
      </c>
      <c r="F1306" s="3" t="s">
        <v>54</v>
      </c>
      <c r="G1306" s="3" t="s">
        <v>2359</v>
      </c>
      <c r="H1306" s="3" t="s">
        <v>56</v>
      </c>
      <c r="I1306" s="3" t="s">
        <v>19</v>
      </c>
      <c r="J1306" s="3" t="s">
        <v>20</v>
      </c>
      <c r="K1306" s="3">
        <v>999</v>
      </c>
      <c r="L1306" s="3" t="s">
        <v>21</v>
      </c>
      <c r="M1306" s="3" t="s">
        <v>509</v>
      </c>
      <c r="N1306" s="3">
        <v>304</v>
      </c>
      <c r="O1306" s="3" t="s">
        <v>23</v>
      </c>
      <c r="P1306" s="3">
        <f t="shared" si="20"/>
        <v>7</v>
      </c>
    </row>
    <row r="1307" spans="1:16" hidden="1" x14ac:dyDescent="0.25">
      <c r="A1307" s="2">
        <v>20194091260012</v>
      </c>
      <c r="B1307" s="4">
        <v>43802</v>
      </c>
      <c r="C1307" s="4">
        <v>43823</v>
      </c>
      <c r="D1307" s="2"/>
      <c r="E1307" s="3" t="s">
        <v>18</v>
      </c>
      <c r="F1307" s="3" t="s">
        <v>24</v>
      </c>
      <c r="G1307" s="3" t="s">
        <v>2360</v>
      </c>
      <c r="H1307" s="3" t="s">
        <v>2361</v>
      </c>
      <c r="I1307" s="3" t="s">
        <v>37</v>
      </c>
      <c r="J1307" s="3" t="s">
        <v>20</v>
      </c>
      <c r="K1307" s="3">
        <v>999</v>
      </c>
      <c r="L1307" s="3" t="s">
        <v>21</v>
      </c>
      <c r="M1307" s="3" t="s">
        <v>2362</v>
      </c>
      <c r="N1307" s="3">
        <v>606</v>
      </c>
      <c r="O1307" s="3" t="s">
        <v>23</v>
      </c>
      <c r="P1307" s="3" t="str">
        <f t="shared" si="20"/>
        <v>-</v>
      </c>
    </row>
    <row r="1308" spans="1:16" hidden="1" x14ac:dyDescent="0.25">
      <c r="A1308" s="2">
        <v>20194091260492</v>
      </c>
      <c r="B1308" s="4">
        <v>43802</v>
      </c>
      <c r="C1308" s="4">
        <v>43809</v>
      </c>
      <c r="D1308" s="2">
        <v>20191010440151</v>
      </c>
      <c r="E1308" s="4">
        <v>43818</v>
      </c>
      <c r="F1308" s="3" t="s">
        <v>54</v>
      </c>
      <c r="G1308" s="3" t="s">
        <v>2363</v>
      </c>
      <c r="H1308" s="3" t="s">
        <v>56</v>
      </c>
      <c r="I1308" s="3" t="s">
        <v>37</v>
      </c>
      <c r="J1308" s="3" t="s">
        <v>20</v>
      </c>
      <c r="K1308" s="3">
        <v>999</v>
      </c>
      <c r="L1308" s="3" t="s">
        <v>21</v>
      </c>
      <c r="M1308" s="3" t="s">
        <v>2243</v>
      </c>
      <c r="N1308" s="3">
        <v>701</v>
      </c>
      <c r="O1308" s="3" t="s">
        <v>23</v>
      </c>
      <c r="P1308" s="3">
        <f t="shared" si="20"/>
        <v>16</v>
      </c>
    </row>
    <row r="1309" spans="1:16" hidden="1" x14ac:dyDescent="0.25">
      <c r="A1309" s="2">
        <v>20194091260532</v>
      </c>
      <c r="B1309" s="4">
        <v>43802</v>
      </c>
      <c r="C1309" s="4">
        <v>43823</v>
      </c>
      <c r="D1309" s="2">
        <v>20193060446821</v>
      </c>
      <c r="E1309" s="4">
        <v>43823</v>
      </c>
      <c r="F1309" s="3" t="s">
        <v>24</v>
      </c>
      <c r="G1309" s="3" t="s">
        <v>2364</v>
      </c>
      <c r="H1309" s="3" t="s">
        <v>2365</v>
      </c>
      <c r="I1309" s="3" t="s">
        <v>19</v>
      </c>
      <c r="J1309" s="3" t="s">
        <v>20</v>
      </c>
      <c r="K1309" s="3">
        <v>999</v>
      </c>
      <c r="L1309" s="3" t="s">
        <v>21</v>
      </c>
      <c r="M1309" s="3" t="s">
        <v>438</v>
      </c>
      <c r="N1309" s="3">
        <v>306</v>
      </c>
      <c r="O1309" s="3" t="s">
        <v>23</v>
      </c>
      <c r="P1309" s="3">
        <f t="shared" si="20"/>
        <v>21</v>
      </c>
    </row>
    <row r="1310" spans="1:16" hidden="1" x14ac:dyDescent="0.25">
      <c r="A1310" s="2">
        <v>20194091260762</v>
      </c>
      <c r="B1310" s="4">
        <v>43802</v>
      </c>
      <c r="C1310" s="4">
        <v>43823</v>
      </c>
      <c r="D1310" s="2">
        <v>20195000426741</v>
      </c>
      <c r="E1310" s="4">
        <v>43809</v>
      </c>
      <c r="F1310" s="3" t="s">
        <v>15</v>
      </c>
      <c r="G1310" s="3" t="s">
        <v>2366</v>
      </c>
      <c r="H1310" s="3" t="s">
        <v>2367</v>
      </c>
      <c r="I1310" s="3" t="s">
        <v>19</v>
      </c>
      <c r="J1310" s="3" t="s">
        <v>20</v>
      </c>
      <c r="K1310" s="3">
        <v>999</v>
      </c>
      <c r="L1310" s="3" t="s">
        <v>21</v>
      </c>
      <c r="M1310" s="3" t="s">
        <v>927</v>
      </c>
      <c r="N1310" s="3">
        <v>500</v>
      </c>
      <c r="O1310" s="3" t="s">
        <v>23</v>
      </c>
      <c r="P1310" s="3">
        <f t="shared" si="20"/>
        <v>7</v>
      </c>
    </row>
    <row r="1311" spans="1:16" hidden="1" x14ac:dyDescent="0.25">
      <c r="A1311" s="2">
        <v>20194091260832</v>
      </c>
      <c r="B1311" s="4">
        <v>43802</v>
      </c>
      <c r="C1311" s="4">
        <v>43823</v>
      </c>
      <c r="D1311" s="2">
        <v>20195000430331</v>
      </c>
      <c r="E1311" s="4">
        <v>43811</v>
      </c>
      <c r="F1311" s="3" t="s">
        <v>293</v>
      </c>
      <c r="G1311" s="3" t="s">
        <v>2368</v>
      </c>
      <c r="H1311" s="3" t="s">
        <v>2369</v>
      </c>
      <c r="I1311" s="3" t="s">
        <v>19</v>
      </c>
      <c r="J1311" s="3" t="s">
        <v>20</v>
      </c>
      <c r="K1311" s="3">
        <v>999</v>
      </c>
      <c r="L1311" s="3" t="s">
        <v>21</v>
      </c>
      <c r="M1311" s="3" t="s">
        <v>141</v>
      </c>
      <c r="N1311" s="3">
        <v>500</v>
      </c>
      <c r="O1311" s="3" t="s">
        <v>23</v>
      </c>
      <c r="P1311" s="3">
        <f t="shared" si="20"/>
        <v>9</v>
      </c>
    </row>
    <row r="1312" spans="1:16" hidden="1" x14ac:dyDescent="0.25">
      <c r="A1312" s="2">
        <v>20194091260862</v>
      </c>
      <c r="B1312" s="4">
        <v>43802</v>
      </c>
      <c r="C1312" s="4">
        <v>43823</v>
      </c>
      <c r="D1312" s="2"/>
      <c r="E1312" s="3" t="s">
        <v>18</v>
      </c>
      <c r="F1312" s="3" t="s">
        <v>293</v>
      </c>
      <c r="G1312" s="3" t="s">
        <v>2370</v>
      </c>
      <c r="H1312" s="3" t="s">
        <v>2371</v>
      </c>
      <c r="I1312" s="3" t="s">
        <v>37</v>
      </c>
      <c r="J1312" s="3" t="s">
        <v>71</v>
      </c>
      <c r="K1312" s="3">
        <v>999</v>
      </c>
      <c r="L1312" s="3" t="s">
        <v>21</v>
      </c>
      <c r="M1312" s="3" t="s">
        <v>324</v>
      </c>
      <c r="N1312" s="3">
        <v>300</v>
      </c>
      <c r="O1312" s="3" t="s">
        <v>23</v>
      </c>
      <c r="P1312" s="3" t="str">
        <f t="shared" si="20"/>
        <v>-</v>
      </c>
    </row>
    <row r="1313" spans="1:16" hidden="1" x14ac:dyDescent="0.25">
      <c r="A1313" s="2">
        <v>20194091260922</v>
      </c>
      <c r="B1313" s="4">
        <v>43802</v>
      </c>
      <c r="C1313" s="4">
        <v>43823</v>
      </c>
      <c r="D1313" s="2">
        <v>20193110435721</v>
      </c>
      <c r="E1313" s="4">
        <v>43816</v>
      </c>
      <c r="F1313" s="3" t="s">
        <v>15</v>
      </c>
      <c r="G1313" s="3" t="s">
        <v>2372</v>
      </c>
      <c r="H1313" s="3" t="s">
        <v>2373</v>
      </c>
      <c r="I1313" s="3" t="s">
        <v>19</v>
      </c>
      <c r="J1313" s="3" t="s">
        <v>67</v>
      </c>
      <c r="K1313" s="3">
        <v>999</v>
      </c>
      <c r="L1313" s="3" t="s">
        <v>21</v>
      </c>
      <c r="M1313" s="3" t="s">
        <v>242</v>
      </c>
      <c r="N1313" s="3">
        <v>311</v>
      </c>
      <c r="O1313" s="3" t="s">
        <v>23</v>
      </c>
      <c r="P1313" s="3">
        <f t="shared" si="20"/>
        <v>14</v>
      </c>
    </row>
    <row r="1314" spans="1:16" hidden="1" x14ac:dyDescent="0.25">
      <c r="A1314" s="2">
        <v>20194091260942</v>
      </c>
      <c r="B1314" s="4">
        <v>43802</v>
      </c>
      <c r="C1314" s="4">
        <v>43823</v>
      </c>
      <c r="D1314" s="2">
        <v>20193060444691</v>
      </c>
      <c r="E1314" s="4">
        <v>43822</v>
      </c>
      <c r="F1314" s="3" t="s">
        <v>24</v>
      </c>
      <c r="G1314" s="3" t="s">
        <v>31</v>
      </c>
      <c r="H1314" s="3" t="s">
        <v>2374</v>
      </c>
      <c r="I1314" s="3" t="s">
        <v>19</v>
      </c>
      <c r="J1314" s="3" t="s">
        <v>20</v>
      </c>
      <c r="K1314" s="3">
        <v>999</v>
      </c>
      <c r="L1314" s="3" t="s">
        <v>21</v>
      </c>
      <c r="M1314" s="3" t="s">
        <v>438</v>
      </c>
      <c r="N1314" s="3">
        <v>306</v>
      </c>
      <c r="O1314" s="3" t="s">
        <v>23</v>
      </c>
      <c r="P1314" s="3">
        <f t="shared" si="20"/>
        <v>20</v>
      </c>
    </row>
    <row r="1315" spans="1:16" x14ac:dyDescent="0.25">
      <c r="A1315" s="2">
        <v>20194091260952</v>
      </c>
      <c r="B1315" s="4">
        <v>43802</v>
      </c>
      <c r="C1315" s="4">
        <v>43823</v>
      </c>
      <c r="D1315" s="2">
        <v>20195000430501</v>
      </c>
      <c r="E1315" s="4">
        <v>43811</v>
      </c>
      <c r="F1315" s="3" t="s">
        <v>15</v>
      </c>
      <c r="G1315" s="3" t="s">
        <v>2375</v>
      </c>
      <c r="H1315" s="3" t="s">
        <v>1792</v>
      </c>
      <c r="I1315" s="3" t="s">
        <v>19</v>
      </c>
      <c r="J1315" s="3" t="s">
        <v>20</v>
      </c>
      <c r="K1315" s="3">
        <v>999</v>
      </c>
      <c r="L1315" s="3" t="s">
        <v>21</v>
      </c>
      <c r="M1315" s="3" t="s">
        <v>141</v>
      </c>
      <c r="N1315" s="3">
        <v>500</v>
      </c>
      <c r="O1315" s="3" t="s">
        <v>23</v>
      </c>
      <c r="P1315" s="3">
        <f t="shared" si="20"/>
        <v>9</v>
      </c>
    </row>
    <row r="1316" spans="1:16" hidden="1" x14ac:dyDescent="0.25">
      <c r="A1316" s="2">
        <v>20194091261012</v>
      </c>
      <c r="B1316" s="4">
        <v>43802</v>
      </c>
      <c r="C1316" s="4">
        <v>43816</v>
      </c>
      <c r="D1316" s="2">
        <v>20193060427381</v>
      </c>
      <c r="E1316" s="4">
        <v>43810</v>
      </c>
      <c r="F1316" s="3" t="s">
        <v>210</v>
      </c>
      <c r="G1316" s="3" t="s">
        <v>2376</v>
      </c>
      <c r="H1316" s="3" t="s">
        <v>2377</v>
      </c>
      <c r="I1316" s="3" t="s">
        <v>19</v>
      </c>
      <c r="J1316" s="3" t="s">
        <v>20</v>
      </c>
      <c r="K1316" s="3">
        <v>999</v>
      </c>
      <c r="L1316" s="3" t="s">
        <v>21</v>
      </c>
      <c r="M1316" s="3" t="s">
        <v>50</v>
      </c>
      <c r="N1316" s="3">
        <v>306</v>
      </c>
      <c r="O1316" s="3" t="s">
        <v>23</v>
      </c>
      <c r="P1316" s="3">
        <f t="shared" si="20"/>
        <v>8</v>
      </c>
    </row>
    <row r="1317" spans="1:16" hidden="1" x14ac:dyDescent="0.25">
      <c r="A1317" s="2">
        <v>20194091261062</v>
      </c>
      <c r="B1317" s="4">
        <v>43802</v>
      </c>
      <c r="C1317" s="4">
        <v>43816</v>
      </c>
      <c r="D1317" s="2">
        <v>20193110436241</v>
      </c>
      <c r="E1317" s="4">
        <v>43816</v>
      </c>
      <c r="F1317" s="3" t="s">
        <v>34</v>
      </c>
      <c r="G1317" s="3" t="s">
        <v>2378</v>
      </c>
      <c r="H1317" s="3" t="s">
        <v>944</v>
      </c>
      <c r="I1317" s="3" t="s">
        <v>19</v>
      </c>
      <c r="J1317" s="3" t="s">
        <v>20</v>
      </c>
      <c r="K1317" s="3">
        <v>999</v>
      </c>
      <c r="L1317" s="3" t="s">
        <v>21</v>
      </c>
      <c r="M1317" s="3" t="s">
        <v>350</v>
      </c>
      <c r="N1317" s="3">
        <v>311</v>
      </c>
      <c r="O1317" s="3" t="s">
        <v>23</v>
      </c>
      <c r="P1317" s="3">
        <f t="shared" si="20"/>
        <v>14</v>
      </c>
    </row>
    <row r="1318" spans="1:16" hidden="1" x14ac:dyDescent="0.25">
      <c r="A1318" s="2">
        <v>20194091261102</v>
      </c>
      <c r="B1318" s="4">
        <v>43802</v>
      </c>
      <c r="C1318" s="4">
        <v>43823</v>
      </c>
      <c r="D1318" s="2">
        <v>20195000426751</v>
      </c>
      <c r="E1318" s="4">
        <v>43809</v>
      </c>
      <c r="F1318" s="3" t="s">
        <v>24</v>
      </c>
      <c r="G1318" s="3" t="s">
        <v>2379</v>
      </c>
      <c r="H1318" s="3" t="s">
        <v>2380</v>
      </c>
      <c r="I1318" s="3" t="s">
        <v>19</v>
      </c>
      <c r="J1318" s="3" t="s">
        <v>20</v>
      </c>
      <c r="K1318" s="3">
        <v>999</v>
      </c>
      <c r="L1318" s="3" t="s">
        <v>21</v>
      </c>
      <c r="M1318" s="3" t="s">
        <v>927</v>
      </c>
      <c r="N1318" s="3">
        <v>500</v>
      </c>
      <c r="O1318" s="3" t="s">
        <v>23</v>
      </c>
      <c r="P1318" s="3">
        <f t="shared" si="20"/>
        <v>7</v>
      </c>
    </row>
    <row r="1319" spans="1:16" hidden="1" x14ac:dyDescent="0.25">
      <c r="A1319" s="2">
        <v>20194091261142</v>
      </c>
      <c r="B1319" s="4">
        <v>43802</v>
      </c>
      <c r="C1319" s="4">
        <v>43823</v>
      </c>
      <c r="D1319" s="2"/>
      <c r="E1319" s="3" t="s">
        <v>18</v>
      </c>
      <c r="F1319" s="3" t="s">
        <v>24</v>
      </c>
      <c r="G1319" s="3" t="s">
        <v>2381</v>
      </c>
      <c r="H1319" s="3" t="s">
        <v>2380</v>
      </c>
      <c r="I1319" s="3" t="s">
        <v>37</v>
      </c>
      <c r="J1319" s="3" t="s">
        <v>20</v>
      </c>
      <c r="K1319" s="3">
        <v>999</v>
      </c>
      <c r="L1319" s="3" t="s">
        <v>21</v>
      </c>
      <c r="M1319" s="3" t="s">
        <v>927</v>
      </c>
      <c r="N1319" s="3">
        <v>500</v>
      </c>
      <c r="O1319" s="3" t="s">
        <v>23</v>
      </c>
      <c r="P1319" s="3" t="str">
        <f t="shared" si="20"/>
        <v>-</v>
      </c>
    </row>
    <row r="1320" spans="1:16" hidden="1" x14ac:dyDescent="0.25">
      <c r="A1320" s="2">
        <v>20194091261162</v>
      </c>
      <c r="B1320" s="4">
        <v>43802</v>
      </c>
      <c r="C1320" s="4">
        <v>43823</v>
      </c>
      <c r="D1320" s="2">
        <v>20195000439501</v>
      </c>
      <c r="E1320" s="4">
        <v>43818</v>
      </c>
      <c r="F1320" s="3" t="s">
        <v>24</v>
      </c>
      <c r="G1320" s="3" t="s">
        <v>2382</v>
      </c>
      <c r="H1320" s="3" t="s">
        <v>2383</v>
      </c>
      <c r="I1320" s="3" t="s">
        <v>19</v>
      </c>
      <c r="J1320" s="3" t="s">
        <v>20</v>
      </c>
      <c r="K1320" s="3">
        <v>999</v>
      </c>
      <c r="L1320" s="3" t="s">
        <v>21</v>
      </c>
      <c r="M1320" s="3" t="s">
        <v>339</v>
      </c>
      <c r="N1320" s="3">
        <v>500</v>
      </c>
      <c r="O1320" s="3" t="s">
        <v>23</v>
      </c>
      <c r="P1320" s="3">
        <f t="shared" si="20"/>
        <v>16</v>
      </c>
    </row>
    <row r="1321" spans="1:16" x14ac:dyDescent="0.25">
      <c r="A1321" s="2">
        <v>20194091261442</v>
      </c>
      <c r="B1321" s="4">
        <v>43802</v>
      </c>
      <c r="C1321" s="4">
        <v>43816</v>
      </c>
      <c r="D1321" s="2">
        <v>20195000443841</v>
      </c>
      <c r="E1321" s="4">
        <v>43819</v>
      </c>
      <c r="F1321" s="3" t="s">
        <v>34</v>
      </c>
      <c r="G1321" s="3" t="s">
        <v>2384</v>
      </c>
      <c r="H1321" s="3" t="s">
        <v>2385</v>
      </c>
      <c r="I1321" s="3" t="s">
        <v>37</v>
      </c>
      <c r="J1321" s="3" t="s">
        <v>67</v>
      </c>
      <c r="K1321" s="3">
        <v>999</v>
      </c>
      <c r="L1321" s="3" t="s">
        <v>21</v>
      </c>
      <c r="M1321" s="3" t="s">
        <v>221</v>
      </c>
      <c r="N1321" s="3">
        <v>500</v>
      </c>
      <c r="O1321" s="3" t="s">
        <v>23</v>
      </c>
      <c r="P1321" s="3">
        <f t="shared" si="20"/>
        <v>17</v>
      </c>
    </row>
    <row r="1322" spans="1:16" hidden="1" x14ac:dyDescent="0.25">
      <c r="A1322" s="2">
        <v>20194091261622</v>
      </c>
      <c r="B1322" s="4">
        <v>43802</v>
      </c>
      <c r="C1322" s="4">
        <v>43823</v>
      </c>
      <c r="D1322" s="2"/>
      <c r="E1322" s="3" t="s">
        <v>18</v>
      </c>
      <c r="F1322" s="3" t="s">
        <v>24</v>
      </c>
      <c r="G1322" s="3" t="s">
        <v>2386</v>
      </c>
      <c r="H1322" s="3" t="s">
        <v>2284</v>
      </c>
      <c r="I1322" s="3" t="s">
        <v>37</v>
      </c>
      <c r="J1322" s="3" t="s">
        <v>20</v>
      </c>
      <c r="K1322" s="3">
        <v>999</v>
      </c>
      <c r="L1322" s="3" t="s">
        <v>21</v>
      </c>
      <c r="M1322" s="3" t="s">
        <v>897</v>
      </c>
      <c r="N1322" s="3">
        <v>500</v>
      </c>
      <c r="O1322" s="3" t="s">
        <v>23</v>
      </c>
      <c r="P1322" s="3" t="str">
        <f t="shared" si="20"/>
        <v>-</v>
      </c>
    </row>
    <row r="1323" spans="1:16" hidden="1" x14ac:dyDescent="0.25">
      <c r="A1323" s="2">
        <v>20194091261702</v>
      </c>
      <c r="B1323" s="4">
        <v>43802</v>
      </c>
      <c r="C1323" s="4">
        <v>43823</v>
      </c>
      <c r="D1323" s="2">
        <v>20196060443531</v>
      </c>
      <c r="E1323" s="4">
        <v>43819</v>
      </c>
      <c r="F1323" s="3" t="s">
        <v>15</v>
      </c>
      <c r="G1323" s="3" t="s">
        <v>31</v>
      </c>
      <c r="H1323" s="3" t="s">
        <v>2387</v>
      </c>
      <c r="I1323" s="3" t="s">
        <v>19</v>
      </c>
      <c r="J1323" s="3" t="s">
        <v>20</v>
      </c>
      <c r="K1323" s="3">
        <v>999</v>
      </c>
      <c r="L1323" s="3" t="s">
        <v>21</v>
      </c>
      <c r="M1323" s="3" t="s">
        <v>507</v>
      </c>
      <c r="N1323" s="3">
        <v>606</v>
      </c>
      <c r="O1323" s="3" t="s">
        <v>23</v>
      </c>
      <c r="P1323" s="3">
        <f t="shared" si="20"/>
        <v>17</v>
      </c>
    </row>
    <row r="1324" spans="1:16" hidden="1" x14ac:dyDescent="0.25">
      <c r="A1324" s="2">
        <v>20194091261732</v>
      </c>
      <c r="B1324" s="4">
        <v>43802</v>
      </c>
      <c r="C1324" s="4">
        <v>43816</v>
      </c>
      <c r="D1324" s="2">
        <v>20196060438721</v>
      </c>
      <c r="E1324" s="4">
        <v>43817</v>
      </c>
      <c r="F1324" s="3" t="s">
        <v>34</v>
      </c>
      <c r="G1324" s="3" t="s">
        <v>2388</v>
      </c>
      <c r="H1324" s="3" t="s">
        <v>2389</v>
      </c>
      <c r="I1324" s="3" t="s">
        <v>37</v>
      </c>
      <c r="J1324" s="3" t="s">
        <v>20</v>
      </c>
      <c r="K1324" s="3">
        <v>999</v>
      </c>
      <c r="L1324" s="3" t="s">
        <v>21</v>
      </c>
      <c r="M1324" s="3" t="s">
        <v>1084</v>
      </c>
      <c r="N1324" s="3">
        <v>606</v>
      </c>
      <c r="O1324" s="3" t="s">
        <v>23</v>
      </c>
      <c r="P1324" s="3">
        <f t="shared" si="20"/>
        <v>15</v>
      </c>
    </row>
    <row r="1325" spans="1:16" hidden="1" x14ac:dyDescent="0.25">
      <c r="A1325" s="2">
        <v>20194091262222</v>
      </c>
      <c r="B1325" s="4">
        <v>43802</v>
      </c>
      <c r="C1325" s="4">
        <v>43823</v>
      </c>
      <c r="D1325" s="2">
        <v>20205000000651</v>
      </c>
      <c r="E1325" s="4">
        <v>43832</v>
      </c>
      <c r="F1325" s="3" t="s">
        <v>24</v>
      </c>
      <c r="G1325" s="3" t="s">
        <v>2390</v>
      </c>
      <c r="H1325" s="3" t="s">
        <v>101</v>
      </c>
      <c r="I1325" s="3" t="s">
        <v>37</v>
      </c>
      <c r="J1325" s="3" t="s">
        <v>20</v>
      </c>
      <c r="K1325" s="3">
        <v>999</v>
      </c>
      <c r="L1325" s="3" t="s">
        <v>21</v>
      </c>
      <c r="M1325" s="3" t="s">
        <v>221</v>
      </c>
      <c r="N1325" s="3">
        <v>500</v>
      </c>
      <c r="O1325" s="3" t="s">
        <v>23</v>
      </c>
      <c r="P1325" s="3">
        <f t="shared" si="20"/>
        <v>30</v>
      </c>
    </row>
    <row r="1326" spans="1:16" hidden="1" x14ac:dyDescent="0.25">
      <c r="A1326" s="2">
        <v>20194091262402</v>
      </c>
      <c r="B1326" s="4">
        <v>43802</v>
      </c>
      <c r="C1326" s="4">
        <v>43823</v>
      </c>
      <c r="D1326" s="2">
        <v>20196040446271</v>
      </c>
      <c r="E1326" s="4">
        <v>43823</v>
      </c>
      <c r="F1326" s="3" t="s">
        <v>24</v>
      </c>
      <c r="G1326" s="3" t="s">
        <v>16</v>
      </c>
      <c r="H1326" s="3" t="s">
        <v>2391</v>
      </c>
      <c r="I1326" s="3" t="s">
        <v>19</v>
      </c>
      <c r="J1326" s="3" t="s">
        <v>20</v>
      </c>
      <c r="K1326" s="3">
        <v>604</v>
      </c>
      <c r="L1326" s="3" t="s">
        <v>2392</v>
      </c>
      <c r="M1326" s="3" t="s">
        <v>2393</v>
      </c>
      <c r="N1326" s="3">
        <v>604</v>
      </c>
      <c r="O1326" s="3"/>
      <c r="P1326" s="3">
        <f t="shared" si="20"/>
        <v>21</v>
      </c>
    </row>
    <row r="1327" spans="1:16" hidden="1" x14ac:dyDescent="0.25">
      <c r="A1327" s="2">
        <v>20194091262422</v>
      </c>
      <c r="B1327" s="4">
        <v>43802</v>
      </c>
      <c r="C1327" s="4">
        <v>43823</v>
      </c>
      <c r="D1327" s="2">
        <v>20195000438301</v>
      </c>
      <c r="E1327" s="4">
        <v>43817</v>
      </c>
      <c r="F1327" s="3" t="s">
        <v>24</v>
      </c>
      <c r="G1327" s="3" t="s">
        <v>2394</v>
      </c>
      <c r="H1327" s="3" t="s">
        <v>101</v>
      </c>
      <c r="I1327" s="3" t="s">
        <v>19</v>
      </c>
      <c r="J1327" s="3" t="s">
        <v>20</v>
      </c>
      <c r="K1327" s="3">
        <v>999</v>
      </c>
      <c r="L1327" s="3" t="s">
        <v>21</v>
      </c>
      <c r="M1327" s="3" t="s">
        <v>221</v>
      </c>
      <c r="N1327" s="3">
        <v>500</v>
      </c>
      <c r="O1327" s="3" t="s">
        <v>23</v>
      </c>
      <c r="P1327" s="3">
        <f t="shared" si="20"/>
        <v>15</v>
      </c>
    </row>
    <row r="1328" spans="1:16" hidden="1" x14ac:dyDescent="0.25">
      <c r="A1328" s="2">
        <v>20194091262632</v>
      </c>
      <c r="B1328" s="4">
        <v>43802</v>
      </c>
      <c r="C1328" s="4">
        <v>43816</v>
      </c>
      <c r="D1328" s="2">
        <v>20193070192893</v>
      </c>
      <c r="E1328" s="4">
        <v>43811</v>
      </c>
      <c r="F1328" s="3" t="s">
        <v>175</v>
      </c>
      <c r="G1328" s="3" t="s">
        <v>2395</v>
      </c>
      <c r="H1328" s="3" t="s">
        <v>229</v>
      </c>
      <c r="I1328" s="3" t="s">
        <v>19</v>
      </c>
      <c r="J1328" s="3" t="s">
        <v>304</v>
      </c>
      <c r="K1328" s="3">
        <v>999</v>
      </c>
      <c r="L1328" s="3" t="s">
        <v>21</v>
      </c>
      <c r="M1328" s="3" t="s">
        <v>1137</v>
      </c>
      <c r="N1328" s="3">
        <v>307</v>
      </c>
      <c r="O1328" s="3" t="s">
        <v>99</v>
      </c>
      <c r="P1328" s="3">
        <f t="shared" si="20"/>
        <v>9</v>
      </c>
    </row>
    <row r="1329" spans="1:16" hidden="1" x14ac:dyDescent="0.25">
      <c r="A1329" s="2">
        <v>20194091262662</v>
      </c>
      <c r="B1329" s="4">
        <v>43802</v>
      </c>
      <c r="C1329" s="4">
        <v>43823</v>
      </c>
      <c r="D1329" s="2">
        <v>20195000439371</v>
      </c>
      <c r="E1329" s="4">
        <v>43818</v>
      </c>
      <c r="F1329" s="3" t="s">
        <v>24</v>
      </c>
      <c r="G1329" s="3" t="s">
        <v>2396</v>
      </c>
      <c r="H1329" s="3" t="s">
        <v>101</v>
      </c>
      <c r="I1329" s="3" t="s">
        <v>19</v>
      </c>
      <c r="J1329" s="3" t="s">
        <v>20</v>
      </c>
      <c r="K1329" s="3">
        <v>999</v>
      </c>
      <c r="L1329" s="3" t="s">
        <v>21</v>
      </c>
      <c r="M1329" s="3" t="s">
        <v>33</v>
      </c>
      <c r="N1329" s="3">
        <v>500</v>
      </c>
      <c r="O1329" s="3" t="s">
        <v>23</v>
      </c>
      <c r="P1329" s="3">
        <f t="shared" si="20"/>
        <v>16</v>
      </c>
    </row>
    <row r="1330" spans="1:16" hidden="1" x14ac:dyDescent="0.25">
      <c r="A1330" s="2">
        <v>20194091263182</v>
      </c>
      <c r="B1330" s="4">
        <v>43802</v>
      </c>
      <c r="C1330" s="4">
        <v>43816</v>
      </c>
      <c r="D1330" s="2"/>
      <c r="E1330" s="3" t="s">
        <v>18</v>
      </c>
      <c r="F1330" s="3" t="s">
        <v>34</v>
      </c>
      <c r="G1330" s="3" t="s">
        <v>2397</v>
      </c>
      <c r="H1330" s="3" t="s">
        <v>82</v>
      </c>
      <c r="I1330" s="3" t="s">
        <v>37</v>
      </c>
      <c r="J1330" s="3" t="s">
        <v>71</v>
      </c>
      <c r="K1330" s="3">
        <v>999</v>
      </c>
      <c r="L1330" s="3" t="s">
        <v>21</v>
      </c>
      <c r="M1330" s="3" t="s">
        <v>246</v>
      </c>
      <c r="N1330" s="3">
        <v>500</v>
      </c>
      <c r="O1330" s="3" t="s">
        <v>23</v>
      </c>
      <c r="P1330" s="3" t="str">
        <f t="shared" si="20"/>
        <v>-</v>
      </c>
    </row>
    <row r="1331" spans="1:16" hidden="1" x14ac:dyDescent="0.25">
      <c r="A1331" s="2">
        <v>20194091263552</v>
      </c>
      <c r="B1331" s="4">
        <v>43802</v>
      </c>
      <c r="C1331" s="4">
        <v>43823</v>
      </c>
      <c r="D1331" s="2">
        <v>20195000449751</v>
      </c>
      <c r="E1331" s="4">
        <v>43826</v>
      </c>
      <c r="F1331" s="3" t="s">
        <v>24</v>
      </c>
      <c r="G1331" s="3" t="s">
        <v>2398</v>
      </c>
      <c r="H1331" s="3" t="s">
        <v>101</v>
      </c>
      <c r="I1331" s="3" t="s">
        <v>37</v>
      </c>
      <c r="J1331" s="3" t="s">
        <v>20</v>
      </c>
      <c r="K1331" s="3">
        <v>999</v>
      </c>
      <c r="L1331" s="3" t="s">
        <v>21</v>
      </c>
      <c r="M1331" s="3" t="s">
        <v>460</v>
      </c>
      <c r="N1331" s="3">
        <v>500</v>
      </c>
      <c r="O1331" s="3" t="s">
        <v>23</v>
      </c>
      <c r="P1331" s="3">
        <f t="shared" si="20"/>
        <v>24</v>
      </c>
    </row>
    <row r="1332" spans="1:16" hidden="1" x14ac:dyDescent="0.25">
      <c r="A1332" s="2">
        <v>20194091263742</v>
      </c>
      <c r="B1332" s="4">
        <v>43802</v>
      </c>
      <c r="C1332" s="4">
        <v>43816</v>
      </c>
      <c r="D1332" s="2">
        <v>20193120427811</v>
      </c>
      <c r="E1332" s="4">
        <v>43810</v>
      </c>
      <c r="F1332" s="3" t="s">
        <v>34</v>
      </c>
      <c r="G1332" s="3" t="s">
        <v>16</v>
      </c>
      <c r="H1332" s="3" t="s">
        <v>2399</v>
      </c>
      <c r="I1332" s="3" t="s">
        <v>19</v>
      </c>
      <c r="J1332" s="3" t="s">
        <v>20</v>
      </c>
      <c r="K1332" s="3">
        <v>999</v>
      </c>
      <c r="L1332" s="3" t="s">
        <v>21</v>
      </c>
      <c r="M1332" s="3" t="s">
        <v>1525</v>
      </c>
      <c r="N1332" s="3">
        <v>312</v>
      </c>
      <c r="O1332" s="3" t="s">
        <v>23</v>
      </c>
      <c r="P1332" s="3">
        <f t="shared" si="20"/>
        <v>8</v>
      </c>
    </row>
    <row r="1333" spans="1:16" hidden="1" x14ac:dyDescent="0.25">
      <c r="A1333" s="2">
        <v>20194091263902</v>
      </c>
      <c r="B1333" s="4">
        <v>43803</v>
      </c>
      <c r="C1333" s="4">
        <v>43825</v>
      </c>
      <c r="D1333" s="2"/>
      <c r="E1333" s="3" t="s">
        <v>18</v>
      </c>
      <c r="F1333" s="3" t="s">
        <v>24</v>
      </c>
      <c r="G1333" s="3" t="s">
        <v>2400</v>
      </c>
      <c r="H1333" s="3" t="s">
        <v>2380</v>
      </c>
      <c r="I1333" s="3" t="s">
        <v>37</v>
      </c>
      <c r="J1333" s="3" t="s">
        <v>18</v>
      </c>
      <c r="K1333" s="3">
        <v>999</v>
      </c>
      <c r="L1333" s="3" t="s">
        <v>21</v>
      </c>
      <c r="M1333" s="3" t="s">
        <v>927</v>
      </c>
      <c r="N1333" s="3">
        <v>500</v>
      </c>
      <c r="O1333" s="3" t="s">
        <v>23</v>
      </c>
      <c r="P1333" s="3" t="str">
        <f t="shared" si="20"/>
        <v>-</v>
      </c>
    </row>
    <row r="1334" spans="1:16" hidden="1" x14ac:dyDescent="0.25">
      <c r="A1334" s="2">
        <v>20194091264042</v>
      </c>
      <c r="B1334" s="4">
        <v>43803</v>
      </c>
      <c r="C1334" s="4">
        <v>43825</v>
      </c>
      <c r="D1334" s="2">
        <v>20193120425431</v>
      </c>
      <c r="E1334" s="4">
        <v>43809</v>
      </c>
      <c r="F1334" s="3" t="s">
        <v>15</v>
      </c>
      <c r="G1334" s="3" t="s">
        <v>2401</v>
      </c>
      <c r="H1334" s="3" t="s">
        <v>101</v>
      </c>
      <c r="I1334" s="3" t="s">
        <v>19</v>
      </c>
      <c r="J1334" s="3" t="s">
        <v>20</v>
      </c>
      <c r="K1334" s="3">
        <v>999</v>
      </c>
      <c r="L1334" s="3" t="s">
        <v>21</v>
      </c>
      <c r="M1334" s="3" t="s">
        <v>1076</v>
      </c>
      <c r="N1334" s="3">
        <v>312</v>
      </c>
      <c r="O1334" s="3" t="s">
        <v>23</v>
      </c>
      <c r="P1334" s="3">
        <f t="shared" si="20"/>
        <v>6</v>
      </c>
    </row>
    <row r="1335" spans="1:16" hidden="1" x14ac:dyDescent="0.25">
      <c r="A1335" s="2">
        <v>20194091264112</v>
      </c>
      <c r="B1335" s="4">
        <v>43803</v>
      </c>
      <c r="C1335" s="4">
        <v>43817</v>
      </c>
      <c r="D1335" s="2">
        <v>20193000439901</v>
      </c>
      <c r="E1335" s="4">
        <v>43818</v>
      </c>
      <c r="F1335" s="3" t="s">
        <v>34</v>
      </c>
      <c r="G1335" s="3" t="s">
        <v>2402</v>
      </c>
      <c r="H1335" s="3" t="s">
        <v>82</v>
      </c>
      <c r="I1335" s="3" t="s">
        <v>37</v>
      </c>
      <c r="J1335" s="3" t="s">
        <v>71</v>
      </c>
      <c r="K1335" s="3">
        <v>999</v>
      </c>
      <c r="L1335" s="3" t="s">
        <v>21</v>
      </c>
      <c r="M1335" s="3" t="s">
        <v>324</v>
      </c>
      <c r="N1335" s="3">
        <v>300</v>
      </c>
      <c r="O1335" s="3" t="s">
        <v>23</v>
      </c>
      <c r="P1335" s="3">
        <f t="shared" si="20"/>
        <v>15</v>
      </c>
    </row>
    <row r="1336" spans="1:16" x14ac:dyDescent="0.25">
      <c r="A1336" s="2">
        <v>20194091265142</v>
      </c>
      <c r="B1336" s="4">
        <v>43803</v>
      </c>
      <c r="C1336" s="4">
        <v>43893</v>
      </c>
      <c r="D1336" s="2">
        <v>20193050429181</v>
      </c>
      <c r="E1336" s="4">
        <v>43811</v>
      </c>
      <c r="F1336" s="3" t="s">
        <v>74</v>
      </c>
      <c r="G1336" s="3" t="s">
        <v>2403</v>
      </c>
      <c r="H1336" s="3" t="s">
        <v>129</v>
      </c>
      <c r="I1336" s="3" t="s">
        <v>19</v>
      </c>
      <c r="J1336" s="3" t="s">
        <v>20</v>
      </c>
      <c r="K1336" s="3">
        <v>999</v>
      </c>
      <c r="L1336" s="3" t="s">
        <v>21</v>
      </c>
      <c r="M1336" s="3" t="s">
        <v>1453</v>
      </c>
      <c r="N1336" s="3">
        <v>305</v>
      </c>
      <c r="O1336" s="3" t="s">
        <v>23</v>
      </c>
      <c r="P1336" s="3">
        <f t="shared" si="20"/>
        <v>8</v>
      </c>
    </row>
    <row r="1337" spans="1:16" x14ac:dyDescent="0.25">
      <c r="A1337" s="2">
        <v>20194091265212</v>
      </c>
      <c r="B1337" s="4">
        <v>43803</v>
      </c>
      <c r="C1337" s="4">
        <v>43893</v>
      </c>
      <c r="D1337" s="2">
        <v>20193050429171</v>
      </c>
      <c r="E1337" s="4">
        <v>43811</v>
      </c>
      <c r="F1337" s="3" t="s">
        <v>74</v>
      </c>
      <c r="G1337" s="3" t="s">
        <v>2404</v>
      </c>
      <c r="H1337" s="3" t="s">
        <v>129</v>
      </c>
      <c r="I1337" s="3" t="s">
        <v>19</v>
      </c>
      <c r="J1337" s="3" t="s">
        <v>20</v>
      </c>
      <c r="K1337" s="3">
        <v>999</v>
      </c>
      <c r="L1337" s="3" t="s">
        <v>21</v>
      </c>
      <c r="M1337" s="3" t="s">
        <v>1453</v>
      </c>
      <c r="N1337" s="3">
        <v>305</v>
      </c>
      <c r="O1337" s="3" t="s">
        <v>23</v>
      </c>
      <c r="P1337" s="3">
        <f t="shared" si="20"/>
        <v>8</v>
      </c>
    </row>
    <row r="1338" spans="1:16" x14ac:dyDescent="0.25">
      <c r="A1338" s="2">
        <v>20194091265242</v>
      </c>
      <c r="B1338" s="4">
        <v>43803</v>
      </c>
      <c r="C1338" s="4">
        <v>43846</v>
      </c>
      <c r="D1338" s="2">
        <v>20193040429401</v>
      </c>
      <c r="E1338" s="4">
        <v>43811</v>
      </c>
      <c r="F1338" s="3" t="s">
        <v>253</v>
      </c>
      <c r="G1338" s="3" t="s">
        <v>2405</v>
      </c>
      <c r="H1338" s="3" t="s">
        <v>2406</v>
      </c>
      <c r="I1338" s="3" t="s">
        <v>19</v>
      </c>
      <c r="J1338" s="3" t="s">
        <v>136</v>
      </c>
      <c r="K1338" s="3">
        <v>999</v>
      </c>
      <c r="L1338" s="3" t="s">
        <v>21</v>
      </c>
      <c r="M1338" s="3" t="s">
        <v>1413</v>
      </c>
      <c r="N1338" s="3">
        <v>304</v>
      </c>
      <c r="O1338" s="3" t="s">
        <v>23</v>
      </c>
      <c r="P1338" s="3">
        <f t="shared" si="20"/>
        <v>8</v>
      </c>
    </row>
    <row r="1339" spans="1:16" x14ac:dyDescent="0.25">
      <c r="A1339" s="2">
        <v>20194091265252</v>
      </c>
      <c r="B1339" s="4">
        <v>43803</v>
      </c>
      <c r="C1339" s="4">
        <v>43893</v>
      </c>
      <c r="D1339" s="2">
        <v>20193050429161</v>
      </c>
      <c r="E1339" s="4">
        <v>43811</v>
      </c>
      <c r="F1339" s="3" t="s">
        <v>74</v>
      </c>
      <c r="G1339" s="3" t="s">
        <v>2407</v>
      </c>
      <c r="H1339" s="3" t="s">
        <v>129</v>
      </c>
      <c r="I1339" s="3" t="s">
        <v>19</v>
      </c>
      <c r="J1339" s="3" t="s">
        <v>20</v>
      </c>
      <c r="K1339" s="3">
        <v>999</v>
      </c>
      <c r="L1339" s="3" t="s">
        <v>21</v>
      </c>
      <c r="M1339" s="3" t="s">
        <v>1453</v>
      </c>
      <c r="N1339" s="3">
        <v>305</v>
      </c>
      <c r="O1339" s="3" t="s">
        <v>23</v>
      </c>
      <c r="P1339" s="3">
        <f t="shared" si="20"/>
        <v>8</v>
      </c>
    </row>
    <row r="1340" spans="1:16" hidden="1" x14ac:dyDescent="0.25">
      <c r="A1340" s="2">
        <v>20194091265652</v>
      </c>
      <c r="B1340" s="4">
        <v>43803</v>
      </c>
      <c r="C1340" s="4">
        <v>43817</v>
      </c>
      <c r="D1340" s="2">
        <v>20193060437341</v>
      </c>
      <c r="E1340" s="4">
        <v>43817</v>
      </c>
      <c r="F1340" s="3" t="s">
        <v>34</v>
      </c>
      <c r="G1340" s="3" t="s">
        <v>2408</v>
      </c>
      <c r="H1340" s="3" t="s">
        <v>2409</v>
      </c>
      <c r="I1340" s="3" t="s">
        <v>19</v>
      </c>
      <c r="J1340" s="3" t="s">
        <v>20</v>
      </c>
      <c r="K1340" s="3">
        <v>999</v>
      </c>
      <c r="L1340" s="3" t="s">
        <v>21</v>
      </c>
      <c r="M1340" s="3" t="s">
        <v>239</v>
      </c>
      <c r="N1340" s="3">
        <v>306</v>
      </c>
      <c r="O1340" s="3" t="s">
        <v>23</v>
      </c>
      <c r="P1340" s="3">
        <f t="shared" si="20"/>
        <v>14</v>
      </c>
    </row>
    <row r="1341" spans="1:16" x14ac:dyDescent="0.25">
      <c r="A1341" s="2">
        <v>20194091266062</v>
      </c>
      <c r="B1341" s="4">
        <v>43803</v>
      </c>
      <c r="C1341" s="4">
        <v>43810</v>
      </c>
      <c r="D1341" s="2"/>
      <c r="E1341" s="3" t="s">
        <v>18</v>
      </c>
      <c r="F1341" s="3" t="s">
        <v>54</v>
      </c>
      <c r="G1341" s="3" t="s">
        <v>2410</v>
      </c>
      <c r="H1341" s="3" t="s">
        <v>70</v>
      </c>
      <c r="I1341" s="3" t="s">
        <v>37</v>
      </c>
      <c r="J1341" s="3" t="s">
        <v>20</v>
      </c>
      <c r="K1341" s="3">
        <v>200</v>
      </c>
      <c r="L1341" s="3" t="s">
        <v>2322</v>
      </c>
      <c r="M1341" s="3" t="s">
        <v>114</v>
      </c>
      <c r="N1341" s="3">
        <v>200</v>
      </c>
      <c r="O1341" s="3"/>
      <c r="P1341" s="3" t="str">
        <f t="shared" si="20"/>
        <v>-</v>
      </c>
    </row>
    <row r="1342" spans="1:16" x14ac:dyDescent="0.25">
      <c r="A1342" s="2">
        <v>20194091266342</v>
      </c>
      <c r="B1342" s="4">
        <v>43803</v>
      </c>
      <c r="C1342" s="4">
        <v>43825</v>
      </c>
      <c r="D1342" s="2">
        <v>20193090434681</v>
      </c>
      <c r="E1342" s="4">
        <v>43815</v>
      </c>
      <c r="F1342" s="3" t="s">
        <v>24</v>
      </c>
      <c r="G1342" s="3" t="s">
        <v>2411</v>
      </c>
      <c r="H1342" s="3" t="s">
        <v>2347</v>
      </c>
      <c r="I1342" s="3" t="s">
        <v>19</v>
      </c>
      <c r="J1342" s="3" t="s">
        <v>20</v>
      </c>
      <c r="K1342" s="3">
        <v>999</v>
      </c>
      <c r="L1342" s="3" t="s">
        <v>21</v>
      </c>
      <c r="M1342" s="3" t="s">
        <v>2348</v>
      </c>
      <c r="N1342" s="3">
        <v>309</v>
      </c>
      <c r="O1342" s="3" t="s">
        <v>23</v>
      </c>
      <c r="P1342" s="3">
        <f t="shared" si="20"/>
        <v>12</v>
      </c>
    </row>
    <row r="1343" spans="1:16" hidden="1" x14ac:dyDescent="0.25">
      <c r="A1343" s="2">
        <v>20194091266362</v>
      </c>
      <c r="B1343" s="4">
        <v>43803</v>
      </c>
      <c r="C1343" s="4">
        <v>43825</v>
      </c>
      <c r="D1343" s="2">
        <v>20195000428501</v>
      </c>
      <c r="E1343" s="4">
        <v>43810</v>
      </c>
      <c r="F1343" s="3" t="s">
        <v>15</v>
      </c>
      <c r="G1343" s="3" t="s">
        <v>2412</v>
      </c>
      <c r="H1343" s="3" t="s">
        <v>2413</v>
      </c>
      <c r="I1343" s="3" t="s">
        <v>19</v>
      </c>
      <c r="J1343" s="3" t="s">
        <v>20</v>
      </c>
      <c r="K1343" s="3">
        <v>999</v>
      </c>
      <c r="L1343" s="3" t="s">
        <v>21</v>
      </c>
      <c r="M1343" s="3" t="s">
        <v>1034</v>
      </c>
      <c r="N1343" s="3">
        <v>500</v>
      </c>
      <c r="O1343" s="3" t="s">
        <v>23</v>
      </c>
      <c r="P1343" s="3">
        <f t="shared" si="20"/>
        <v>7</v>
      </c>
    </row>
    <row r="1344" spans="1:16" hidden="1" x14ac:dyDescent="0.25">
      <c r="A1344" s="2">
        <v>20194091266582</v>
      </c>
      <c r="B1344" s="4">
        <v>43803</v>
      </c>
      <c r="C1344" s="4">
        <v>43817</v>
      </c>
      <c r="D1344" s="2"/>
      <c r="E1344" s="3" t="s">
        <v>18</v>
      </c>
      <c r="F1344" s="3" t="s">
        <v>34</v>
      </c>
      <c r="G1344" s="3" t="s">
        <v>2414</v>
      </c>
      <c r="H1344" s="3" t="s">
        <v>2415</v>
      </c>
      <c r="I1344" s="3" t="s">
        <v>37</v>
      </c>
      <c r="J1344" s="3" t="s">
        <v>304</v>
      </c>
      <c r="K1344" s="3">
        <v>999</v>
      </c>
      <c r="L1344" s="3" t="s">
        <v>21</v>
      </c>
      <c r="M1344" s="3" t="s">
        <v>1137</v>
      </c>
      <c r="N1344" s="3">
        <v>307</v>
      </c>
      <c r="O1344" s="3" t="s">
        <v>99</v>
      </c>
      <c r="P1344" s="3" t="str">
        <f t="shared" si="20"/>
        <v>-</v>
      </c>
    </row>
    <row r="1345" spans="1:16" hidden="1" x14ac:dyDescent="0.25">
      <c r="A1345" s="2">
        <v>20194091267002</v>
      </c>
      <c r="B1345" s="4">
        <v>43803</v>
      </c>
      <c r="C1345" s="4">
        <v>43825</v>
      </c>
      <c r="D1345" s="2">
        <v>20193110430961</v>
      </c>
      <c r="E1345" s="4">
        <v>43811</v>
      </c>
      <c r="F1345" s="3" t="s">
        <v>24</v>
      </c>
      <c r="G1345" s="3" t="s">
        <v>2416</v>
      </c>
      <c r="H1345" s="3" t="s">
        <v>2417</v>
      </c>
      <c r="I1345" s="3" t="s">
        <v>19</v>
      </c>
      <c r="J1345" s="3" t="s">
        <v>71</v>
      </c>
      <c r="K1345" s="3">
        <v>999</v>
      </c>
      <c r="L1345" s="3" t="s">
        <v>21</v>
      </c>
      <c r="M1345" s="3" t="s">
        <v>151</v>
      </c>
      <c r="N1345" s="3">
        <v>311</v>
      </c>
      <c r="O1345" s="3" t="s">
        <v>23</v>
      </c>
      <c r="P1345" s="3">
        <f t="shared" si="20"/>
        <v>8</v>
      </c>
    </row>
    <row r="1346" spans="1:16" hidden="1" x14ac:dyDescent="0.25">
      <c r="A1346" s="2">
        <v>20194091267422</v>
      </c>
      <c r="B1346" s="4">
        <v>43803</v>
      </c>
      <c r="C1346" s="4">
        <v>43846</v>
      </c>
      <c r="D1346" s="2"/>
      <c r="E1346" s="3" t="s">
        <v>18</v>
      </c>
      <c r="F1346" s="3" t="s">
        <v>253</v>
      </c>
      <c r="G1346" s="3" t="s">
        <v>2418</v>
      </c>
      <c r="H1346" s="3" t="s">
        <v>2419</v>
      </c>
      <c r="I1346" s="3" t="s">
        <v>683</v>
      </c>
      <c r="J1346" s="3" t="s">
        <v>20</v>
      </c>
      <c r="K1346" s="3">
        <v>500</v>
      </c>
      <c r="L1346" s="3" t="s">
        <v>1196</v>
      </c>
      <c r="M1346" s="3" t="s">
        <v>299</v>
      </c>
      <c r="N1346" s="3">
        <v>500</v>
      </c>
      <c r="O1346" s="3"/>
      <c r="P1346" s="3" t="str">
        <f t="shared" si="20"/>
        <v>-</v>
      </c>
    </row>
    <row r="1347" spans="1:16" hidden="1" x14ac:dyDescent="0.25">
      <c r="A1347" s="2">
        <v>20194091267692</v>
      </c>
      <c r="B1347" s="4">
        <v>43803</v>
      </c>
      <c r="C1347" s="4">
        <v>43817</v>
      </c>
      <c r="D1347" s="2">
        <v>20193000432951</v>
      </c>
      <c r="E1347" s="4">
        <v>43812</v>
      </c>
      <c r="F1347" s="3" t="s">
        <v>34</v>
      </c>
      <c r="G1347" s="3" t="s">
        <v>2420</v>
      </c>
      <c r="H1347" s="3" t="s">
        <v>2421</v>
      </c>
      <c r="I1347" s="3" t="s">
        <v>19</v>
      </c>
      <c r="J1347" s="3" t="s">
        <v>71</v>
      </c>
      <c r="K1347" s="3">
        <v>999</v>
      </c>
      <c r="L1347" s="3" t="s">
        <v>21</v>
      </c>
      <c r="M1347" s="3" t="s">
        <v>324</v>
      </c>
      <c r="N1347" s="3">
        <v>300</v>
      </c>
      <c r="O1347" s="3" t="s">
        <v>23</v>
      </c>
      <c r="P1347" s="3">
        <f t="shared" si="20"/>
        <v>9</v>
      </c>
    </row>
    <row r="1348" spans="1:16" hidden="1" x14ac:dyDescent="0.25">
      <c r="A1348" s="2">
        <v>20194091267972</v>
      </c>
      <c r="B1348" s="4">
        <v>43803</v>
      </c>
      <c r="C1348" s="4">
        <v>43817</v>
      </c>
      <c r="D1348" s="2"/>
      <c r="E1348" s="3" t="s">
        <v>18</v>
      </c>
      <c r="F1348" s="3" t="s">
        <v>34</v>
      </c>
      <c r="G1348" s="3" t="s">
        <v>2422</v>
      </c>
      <c r="H1348" s="3" t="s">
        <v>712</v>
      </c>
      <c r="I1348" s="3" t="s">
        <v>37</v>
      </c>
      <c r="J1348" s="3" t="s">
        <v>67</v>
      </c>
      <c r="K1348" s="3">
        <v>200</v>
      </c>
      <c r="L1348" s="3" t="s">
        <v>2423</v>
      </c>
      <c r="M1348" s="3" t="s">
        <v>2424</v>
      </c>
      <c r="N1348" s="3">
        <v>200</v>
      </c>
      <c r="O1348" s="3"/>
      <c r="P1348" s="3" t="str">
        <f t="shared" ref="P1348:P1411" si="21">IFERROR(E1348-B1348,"-")</f>
        <v>-</v>
      </c>
    </row>
    <row r="1349" spans="1:16" x14ac:dyDescent="0.25">
      <c r="A1349" s="2">
        <v>20194091267992</v>
      </c>
      <c r="B1349" s="4">
        <v>43803</v>
      </c>
      <c r="C1349" s="4">
        <v>43817</v>
      </c>
      <c r="D1349" s="2">
        <v>20196040448361</v>
      </c>
      <c r="E1349" s="4">
        <v>43825</v>
      </c>
      <c r="F1349" s="3" t="s">
        <v>34</v>
      </c>
      <c r="G1349" s="3" t="s">
        <v>2425</v>
      </c>
      <c r="H1349" s="3" t="s">
        <v>2426</v>
      </c>
      <c r="I1349" s="3" t="s">
        <v>37</v>
      </c>
      <c r="J1349" s="3" t="s">
        <v>20</v>
      </c>
      <c r="K1349" s="3">
        <v>999</v>
      </c>
      <c r="L1349" s="3" t="s">
        <v>21</v>
      </c>
      <c r="M1349" s="3" t="s">
        <v>230</v>
      </c>
      <c r="N1349" s="3">
        <v>604</v>
      </c>
      <c r="O1349" s="3" t="s">
        <v>23</v>
      </c>
      <c r="P1349" s="3">
        <f t="shared" si="21"/>
        <v>22</v>
      </c>
    </row>
    <row r="1350" spans="1:16" hidden="1" x14ac:dyDescent="0.25">
      <c r="A1350" s="2">
        <v>20194091268722</v>
      </c>
      <c r="B1350" s="4">
        <v>43804</v>
      </c>
      <c r="C1350" s="4">
        <v>43826</v>
      </c>
      <c r="D1350" s="2">
        <v>20193050428061</v>
      </c>
      <c r="E1350" s="4">
        <v>43810</v>
      </c>
      <c r="F1350" s="3" t="s">
        <v>15</v>
      </c>
      <c r="G1350" s="3" t="s">
        <v>2427</v>
      </c>
      <c r="H1350" s="3" t="s">
        <v>2428</v>
      </c>
      <c r="I1350" s="3" t="s">
        <v>19</v>
      </c>
      <c r="J1350" s="3" t="s">
        <v>20</v>
      </c>
      <c r="K1350" s="3">
        <v>999</v>
      </c>
      <c r="L1350" s="3" t="s">
        <v>21</v>
      </c>
      <c r="M1350" s="3" t="s">
        <v>204</v>
      </c>
      <c r="N1350" s="3">
        <v>305</v>
      </c>
      <c r="O1350" s="3" t="s">
        <v>23</v>
      </c>
      <c r="P1350" s="3">
        <f t="shared" si="21"/>
        <v>6</v>
      </c>
    </row>
    <row r="1351" spans="1:16" x14ac:dyDescent="0.25">
      <c r="A1351" s="2">
        <v>20194091268812</v>
      </c>
      <c r="B1351" s="4">
        <v>43804</v>
      </c>
      <c r="C1351" s="4">
        <v>43826</v>
      </c>
      <c r="D1351" s="2">
        <v>20196060450351</v>
      </c>
      <c r="E1351" s="4">
        <v>43826</v>
      </c>
      <c r="F1351" s="3" t="s">
        <v>24</v>
      </c>
      <c r="G1351" s="3" t="s">
        <v>2429</v>
      </c>
      <c r="H1351" s="3" t="s">
        <v>630</v>
      </c>
      <c r="I1351" s="3" t="s">
        <v>19</v>
      </c>
      <c r="J1351" s="3" t="s">
        <v>20</v>
      </c>
      <c r="K1351" s="3">
        <v>999</v>
      </c>
      <c r="L1351" s="3" t="s">
        <v>21</v>
      </c>
      <c r="M1351" s="3" t="s">
        <v>1382</v>
      </c>
      <c r="N1351" s="3">
        <v>606</v>
      </c>
      <c r="O1351" s="3" t="s">
        <v>99</v>
      </c>
      <c r="P1351" s="3">
        <f t="shared" si="21"/>
        <v>22</v>
      </c>
    </row>
    <row r="1352" spans="1:16" hidden="1" x14ac:dyDescent="0.25">
      <c r="A1352" s="2">
        <v>20194091268982</v>
      </c>
      <c r="B1352" s="4">
        <v>43804</v>
      </c>
      <c r="C1352" s="4">
        <v>43818</v>
      </c>
      <c r="D1352" s="2">
        <v>20193070437411</v>
      </c>
      <c r="E1352" s="4">
        <v>43817</v>
      </c>
      <c r="F1352" s="3" t="s">
        <v>210</v>
      </c>
      <c r="G1352" s="3" t="s">
        <v>2430</v>
      </c>
      <c r="H1352" s="3" t="s">
        <v>82</v>
      </c>
      <c r="I1352" s="3" t="s">
        <v>19</v>
      </c>
      <c r="J1352" s="3" t="s">
        <v>304</v>
      </c>
      <c r="K1352" s="3">
        <v>999</v>
      </c>
      <c r="L1352" s="3" t="s">
        <v>21</v>
      </c>
      <c r="M1352" s="3" t="s">
        <v>392</v>
      </c>
      <c r="N1352" s="3">
        <v>307</v>
      </c>
      <c r="O1352" s="3" t="s">
        <v>23</v>
      </c>
      <c r="P1352" s="3">
        <f t="shared" si="21"/>
        <v>13</v>
      </c>
    </row>
    <row r="1353" spans="1:16" hidden="1" x14ac:dyDescent="0.25">
      <c r="A1353" s="2">
        <v>20194091268992</v>
      </c>
      <c r="B1353" s="4">
        <v>43804</v>
      </c>
      <c r="C1353" s="4">
        <v>43826</v>
      </c>
      <c r="D1353" s="2">
        <v>20195000449551</v>
      </c>
      <c r="E1353" s="4">
        <v>43826</v>
      </c>
      <c r="F1353" s="3" t="s">
        <v>24</v>
      </c>
      <c r="G1353" s="3" t="s">
        <v>2431</v>
      </c>
      <c r="H1353" s="3" t="s">
        <v>101</v>
      </c>
      <c r="I1353" s="3" t="s">
        <v>19</v>
      </c>
      <c r="J1353" s="3" t="s">
        <v>20</v>
      </c>
      <c r="K1353" s="3">
        <v>999</v>
      </c>
      <c r="L1353" s="3" t="s">
        <v>21</v>
      </c>
      <c r="M1353" s="3" t="s">
        <v>1034</v>
      </c>
      <c r="N1353" s="3">
        <v>500</v>
      </c>
      <c r="O1353" s="3" t="s">
        <v>23</v>
      </c>
      <c r="P1353" s="3">
        <f t="shared" si="21"/>
        <v>22</v>
      </c>
    </row>
    <row r="1354" spans="1:16" hidden="1" x14ac:dyDescent="0.25">
      <c r="A1354" s="2">
        <v>20194091269222</v>
      </c>
      <c r="B1354" s="4">
        <v>43804</v>
      </c>
      <c r="C1354" s="4">
        <v>43826</v>
      </c>
      <c r="D1354" s="2">
        <v>20193120451751</v>
      </c>
      <c r="E1354" s="4">
        <v>43829</v>
      </c>
      <c r="F1354" s="3" t="s">
        <v>24</v>
      </c>
      <c r="G1354" s="3" t="s">
        <v>2432</v>
      </c>
      <c r="H1354" s="3" t="s">
        <v>60</v>
      </c>
      <c r="I1354" s="3" t="s">
        <v>37</v>
      </c>
      <c r="J1354" s="3" t="s">
        <v>20</v>
      </c>
      <c r="K1354" s="3">
        <v>999</v>
      </c>
      <c r="L1354" s="3" t="s">
        <v>21</v>
      </c>
      <c r="M1354" s="3" t="s">
        <v>535</v>
      </c>
      <c r="N1354" s="3">
        <v>312</v>
      </c>
      <c r="O1354" s="3" t="s">
        <v>23</v>
      </c>
      <c r="P1354" s="3">
        <f t="shared" si="21"/>
        <v>25</v>
      </c>
    </row>
    <row r="1355" spans="1:16" hidden="1" x14ac:dyDescent="0.25">
      <c r="A1355" s="2">
        <v>20194091269242</v>
      </c>
      <c r="B1355" s="4">
        <v>43804</v>
      </c>
      <c r="C1355" s="4">
        <v>43826</v>
      </c>
      <c r="D1355" s="2">
        <v>20195000445381</v>
      </c>
      <c r="E1355" s="4">
        <v>43822</v>
      </c>
      <c r="F1355" s="3" t="s">
        <v>24</v>
      </c>
      <c r="G1355" s="3" t="s">
        <v>2433</v>
      </c>
      <c r="H1355" s="3" t="s">
        <v>60</v>
      </c>
      <c r="I1355" s="3" t="s">
        <v>19</v>
      </c>
      <c r="J1355" s="3" t="s">
        <v>20</v>
      </c>
      <c r="K1355" s="3">
        <v>999</v>
      </c>
      <c r="L1355" s="3" t="s">
        <v>21</v>
      </c>
      <c r="M1355" s="3" t="s">
        <v>65</v>
      </c>
      <c r="N1355" s="3">
        <v>500</v>
      </c>
      <c r="O1355" s="3" t="s">
        <v>23</v>
      </c>
      <c r="P1355" s="3">
        <f t="shared" si="21"/>
        <v>18</v>
      </c>
    </row>
    <row r="1356" spans="1:16" hidden="1" x14ac:dyDescent="0.25">
      <c r="A1356" s="2">
        <v>20194091269342</v>
      </c>
      <c r="B1356" s="4">
        <v>43804</v>
      </c>
      <c r="C1356" s="4">
        <v>43826</v>
      </c>
      <c r="D1356" s="2">
        <v>20195000450461</v>
      </c>
      <c r="E1356" s="4">
        <v>43826</v>
      </c>
      <c r="F1356" s="3" t="s">
        <v>24</v>
      </c>
      <c r="G1356" s="3" t="s">
        <v>2434</v>
      </c>
      <c r="H1356" s="3" t="s">
        <v>60</v>
      </c>
      <c r="I1356" s="3" t="s">
        <v>19</v>
      </c>
      <c r="J1356" s="3" t="s">
        <v>20</v>
      </c>
      <c r="K1356" s="3">
        <v>999</v>
      </c>
      <c r="L1356" s="3" t="s">
        <v>21</v>
      </c>
      <c r="M1356" s="3" t="s">
        <v>1232</v>
      </c>
      <c r="N1356" s="3">
        <v>500</v>
      </c>
      <c r="O1356" s="3" t="s">
        <v>23</v>
      </c>
      <c r="P1356" s="3">
        <f t="shared" si="21"/>
        <v>22</v>
      </c>
    </row>
    <row r="1357" spans="1:16" hidden="1" x14ac:dyDescent="0.25">
      <c r="A1357" s="2">
        <v>20194091269412</v>
      </c>
      <c r="B1357" s="4">
        <v>43804</v>
      </c>
      <c r="C1357" s="4">
        <v>43826</v>
      </c>
      <c r="D1357" s="2">
        <v>20193050429311</v>
      </c>
      <c r="E1357" s="4">
        <v>43811</v>
      </c>
      <c r="F1357" s="3" t="s">
        <v>15</v>
      </c>
      <c r="G1357" s="3" t="s">
        <v>2435</v>
      </c>
      <c r="H1357" s="3" t="s">
        <v>60</v>
      </c>
      <c r="I1357" s="3" t="s">
        <v>19</v>
      </c>
      <c r="J1357" s="3" t="s">
        <v>67</v>
      </c>
      <c r="K1357" s="3">
        <v>999</v>
      </c>
      <c r="L1357" s="3" t="s">
        <v>21</v>
      </c>
      <c r="M1357" s="3" t="s">
        <v>137</v>
      </c>
      <c r="N1357" s="3">
        <v>305</v>
      </c>
      <c r="O1357" s="3" t="s">
        <v>23</v>
      </c>
      <c r="P1357" s="3">
        <f t="shared" si="21"/>
        <v>7</v>
      </c>
    </row>
    <row r="1358" spans="1:16" hidden="1" x14ac:dyDescent="0.25">
      <c r="A1358" s="2">
        <v>20194091269462</v>
      </c>
      <c r="B1358" s="4">
        <v>43804</v>
      </c>
      <c r="C1358" s="4">
        <v>43818</v>
      </c>
      <c r="D1358" s="2">
        <v>20195000431631</v>
      </c>
      <c r="E1358" s="4">
        <v>43812</v>
      </c>
      <c r="F1358" s="3" t="s">
        <v>85</v>
      </c>
      <c r="G1358" s="3" t="s">
        <v>16</v>
      </c>
      <c r="H1358" s="3" t="s">
        <v>1850</v>
      </c>
      <c r="I1358" s="3" t="s">
        <v>19</v>
      </c>
      <c r="J1358" s="3" t="s">
        <v>20</v>
      </c>
      <c r="K1358" s="3">
        <v>999</v>
      </c>
      <c r="L1358" s="3" t="s">
        <v>21</v>
      </c>
      <c r="M1358" s="3" t="s">
        <v>44</v>
      </c>
      <c r="N1358" s="3">
        <v>500</v>
      </c>
      <c r="O1358" s="3" t="s">
        <v>23</v>
      </c>
      <c r="P1358" s="3">
        <f t="shared" si="21"/>
        <v>8</v>
      </c>
    </row>
    <row r="1359" spans="1:16" hidden="1" x14ac:dyDescent="0.25">
      <c r="A1359" s="2">
        <v>20194091269842</v>
      </c>
      <c r="B1359" s="4">
        <v>43804</v>
      </c>
      <c r="C1359" s="4">
        <v>43826</v>
      </c>
      <c r="D1359" s="2">
        <v>20196040450861</v>
      </c>
      <c r="E1359" s="4">
        <v>43826</v>
      </c>
      <c r="F1359" s="3" t="s">
        <v>24</v>
      </c>
      <c r="G1359" s="3" t="s">
        <v>2436</v>
      </c>
      <c r="H1359" s="3" t="s">
        <v>2437</v>
      </c>
      <c r="I1359" s="3" t="s">
        <v>19</v>
      </c>
      <c r="J1359" s="3" t="s">
        <v>20</v>
      </c>
      <c r="K1359" s="3">
        <v>999</v>
      </c>
      <c r="L1359" s="3" t="s">
        <v>21</v>
      </c>
      <c r="M1359" s="3" t="s">
        <v>953</v>
      </c>
      <c r="N1359" s="3">
        <v>604</v>
      </c>
      <c r="O1359" s="3" t="s">
        <v>23</v>
      </c>
      <c r="P1359" s="3">
        <f t="shared" si="21"/>
        <v>22</v>
      </c>
    </row>
    <row r="1360" spans="1:16" hidden="1" x14ac:dyDescent="0.25">
      <c r="A1360" s="2">
        <v>20194091270012</v>
      </c>
      <c r="B1360" s="4">
        <v>43804</v>
      </c>
      <c r="C1360" s="4">
        <v>43818</v>
      </c>
      <c r="D1360" s="2">
        <v>20196010432351</v>
      </c>
      <c r="E1360" s="4">
        <v>43812</v>
      </c>
      <c r="F1360" s="3" t="s">
        <v>27</v>
      </c>
      <c r="G1360" s="3" t="s">
        <v>2438</v>
      </c>
      <c r="H1360" s="3" t="s">
        <v>2439</v>
      </c>
      <c r="I1360" s="3" t="s">
        <v>19</v>
      </c>
      <c r="J1360" s="3" t="s">
        <v>93</v>
      </c>
      <c r="K1360" s="3">
        <v>999</v>
      </c>
      <c r="L1360" s="3" t="s">
        <v>21</v>
      </c>
      <c r="M1360" s="3" t="s">
        <v>2208</v>
      </c>
      <c r="N1360" s="3">
        <v>601</v>
      </c>
      <c r="O1360" s="3" t="s">
        <v>23</v>
      </c>
      <c r="P1360" s="3">
        <f t="shared" si="21"/>
        <v>8</v>
      </c>
    </row>
    <row r="1361" spans="1:16" hidden="1" x14ac:dyDescent="0.25">
      <c r="A1361" s="2">
        <v>20194091270242</v>
      </c>
      <c r="B1361" s="4">
        <v>43804</v>
      </c>
      <c r="C1361" s="4">
        <v>43818</v>
      </c>
      <c r="D1361" s="2">
        <v>20193070431181</v>
      </c>
      <c r="E1361" s="4">
        <v>43811</v>
      </c>
      <c r="F1361" s="3" t="s">
        <v>175</v>
      </c>
      <c r="G1361" s="3" t="s">
        <v>2440</v>
      </c>
      <c r="H1361" s="3" t="s">
        <v>2441</v>
      </c>
      <c r="I1361" s="3" t="s">
        <v>19</v>
      </c>
      <c r="J1361" s="3" t="s">
        <v>20</v>
      </c>
      <c r="K1361" s="3">
        <v>999</v>
      </c>
      <c r="L1361" s="3" t="s">
        <v>21</v>
      </c>
      <c r="M1361" s="3" t="s">
        <v>110</v>
      </c>
      <c r="N1361" s="3">
        <v>307</v>
      </c>
      <c r="O1361" s="3" t="s">
        <v>23</v>
      </c>
      <c r="P1361" s="3">
        <f t="shared" si="21"/>
        <v>7</v>
      </c>
    </row>
    <row r="1362" spans="1:16" hidden="1" x14ac:dyDescent="0.25">
      <c r="A1362" s="2">
        <v>20194091270282</v>
      </c>
      <c r="B1362" s="4">
        <v>43804</v>
      </c>
      <c r="C1362" s="4">
        <v>43811</v>
      </c>
      <c r="D1362" s="2">
        <v>20193050422471</v>
      </c>
      <c r="E1362" s="4">
        <v>43805</v>
      </c>
      <c r="F1362" s="3" t="s">
        <v>54</v>
      </c>
      <c r="G1362" s="3" t="s">
        <v>2442</v>
      </c>
      <c r="H1362" s="3" t="s">
        <v>56</v>
      </c>
      <c r="I1362" s="3" t="s">
        <v>19</v>
      </c>
      <c r="J1362" s="3" t="s">
        <v>20</v>
      </c>
      <c r="K1362" s="3">
        <v>999</v>
      </c>
      <c r="L1362" s="3" t="s">
        <v>21</v>
      </c>
      <c r="M1362" s="3" t="s">
        <v>68</v>
      </c>
      <c r="N1362" s="3">
        <v>305</v>
      </c>
      <c r="O1362" s="3" t="s">
        <v>23</v>
      </c>
      <c r="P1362" s="3">
        <f t="shared" si="21"/>
        <v>1</v>
      </c>
    </row>
    <row r="1363" spans="1:16" hidden="1" x14ac:dyDescent="0.25">
      <c r="A1363" s="2">
        <v>20194091270412</v>
      </c>
      <c r="B1363" s="4">
        <v>43804</v>
      </c>
      <c r="C1363" s="4">
        <v>43809</v>
      </c>
      <c r="D1363" s="2"/>
      <c r="E1363" s="3" t="s">
        <v>18</v>
      </c>
      <c r="F1363" s="3" t="s">
        <v>188</v>
      </c>
      <c r="G1363" s="3" t="s">
        <v>2443</v>
      </c>
      <c r="H1363" s="3" t="s">
        <v>2444</v>
      </c>
      <c r="I1363" s="3" t="s">
        <v>37</v>
      </c>
      <c r="J1363" s="3" t="s">
        <v>93</v>
      </c>
      <c r="K1363" s="3">
        <v>999</v>
      </c>
      <c r="L1363" s="3" t="s">
        <v>21</v>
      </c>
      <c r="M1363" s="3" t="s">
        <v>549</v>
      </c>
      <c r="N1363" s="3">
        <v>701</v>
      </c>
      <c r="O1363" s="3" t="s">
        <v>23</v>
      </c>
      <c r="P1363" s="3" t="str">
        <f t="shared" si="21"/>
        <v>-</v>
      </c>
    </row>
    <row r="1364" spans="1:16" x14ac:dyDescent="0.25">
      <c r="A1364" s="2">
        <v>20194091270572</v>
      </c>
      <c r="B1364" s="4">
        <v>43804</v>
      </c>
      <c r="C1364" s="4">
        <v>43826</v>
      </c>
      <c r="D1364" s="2"/>
      <c r="E1364" s="3" t="s">
        <v>18</v>
      </c>
      <c r="F1364" s="3" t="s">
        <v>15</v>
      </c>
      <c r="G1364" s="3" t="s">
        <v>2445</v>
      </c>
      <c r="H1364" s="3" t="s">
        <v>2446</v>
      </c>
      <c r="I1364" s="3" t="s">
        <v>37</v>
      </c>
      <c r="J1364" s="3" t="s">
        <v>93</v>
      </c>
      <c r="K1364" s="3">
        <v>607</v>
      </c>
      <c r="L1364" s="3" t="s">
        <v>2447</v>
      </c>
      <c r="M1364" s="3" t="s">
        <v>746</v>
      </c>
      <c r="N1364" s="3">
        <v>607</v>
      </c>
      <c r="O1364" s="3"/>
      <c r="P1364" s="3" t="str">
        <f t="shared" si="21"/>
        <v>-</v>
      </c>
    </row>
    <row r="1365" spans="1:16" hidden="1" x14ac:dyDescent="0.25">
      <c r="A1365" s="2">
        <v>20194091270822</v>
      </c>
      <c r="B1365" s="4">
        <v>43804</v>
      </c>
      <c r="C1365" s="4">
        <v>43826</v>
      </c>
      <c r="D1365" s="2">
        <v>20193070442721</v>
      </c>
      <c r="E1365" s="4">
        <v>43819</v>
      </c>
      <c r="F1365" s="3" t="s">
        <v>24</v>
      </c>
      <c r="G1365" s="3" t="s">
        <v>2448</v>
      </c>
      <c r="H1365" s="3" t="s">
        <v>2449</v>
      </c>
      <c r="I1365" s="3" t="s">
        <v>19</v>
      </c>
      <c r="J1365" s="3" t="s">
        <v>304</v>
      </c>
      <c r="K1365" s="3">
        <v>307</v>
      </c>
      <c r="L1365" s="3" t="s">
        <v>2450</v>
      </c>
      <c r="M1365" s="3" t="s">
        <v>1209</v>
      </c>
      <c r="N1365" s="3">
        <v>307</v>
      </c>
      <c r="O1365" s="3"/>
      <c r="P1365" s="3">
        <f t="shared" si="21"/>
        <v>15</v>
      </c>
    </row>
    <row r="1366" spans="1:16" hidden="1" x14ac:dyDescent="0.25">
      <c r="A1366" s="2">
        <v>20194091272222</v>
      </c>
      <c r="B1366" s="4">
        <v>43804</v>
      </c>
      <c r="C1366" s="4">
        <v>43818</v>
      </c>
      <c r="D1366" s="2"/>
      <c r="E1366" s="3" t="s">
        <v>18</v>
      </c>
      <c r="F1366" s="3" t="s">
        <v>210</v>
      </c>
      <c r="G1366" s="3" t="s">
        <v>2451</v>
      </c>
      <c r="H1366" s="3" t="s">
        <v>2377</v>
      </c>
      <c r="I1366" s="3" t="s">
        <v>37</v>
      </c>
      <c r="J1366" s="3" t="s">
        <v>20</v>
      </c>
      <c r="K1366" s="3">
        <v>999</v>
      </c>
      <c r="L1366" s="3" t="s">
        <v>21</v>
      </c>
      <c r="M1366" s="3" t="s">
        <v>50</v>
      </c>
      <c r="N1366" s="3">
        <v>306</v>
      </c>
      <c r="O1366" s="3" t="s">
        <v>23</v>
      </c>
      <c r="P1366" s="3" t="str">
        <f t="shared" si="21"/>
        <v>-</v>
      </c>
    </row>
    <row r="1367" spans="1:16" x14ac:dyDescent="0.25">
      <c r="A1367" s="2">
        <v>20194091272252</v>
      </c>
      <c r="B1367" s="4">
        <v>43804</v>
      </c>
      <c r="C1367" s="4">
        <v>43818</v>
      </c>
      <c r="D1367" s="2"/>
      <c r="E1367" s="3" t="s">
        <v>18</v>
      </c>
      <c r="F1367" s="3" t="s">
        <v>34</v>
      </c>
      <c r="G1367" s="3" t="s">
        <v>2452</v>
      </c>
      <c r="H1367" s="3" t="s">
        <v>2453</v>
      </c>
      <c r="I1367" s="3" t="s">
        <v>37</v>
      </c>
      <c r="J1367" s="3" t="s">
        <v>20</v>
      </c>
      <c r="K1367" s="3">
        <v>999</v>
      </c>
      <c r="L1367" s="3" t="s">
        <v>21</v>
      </c>
      <c r="M1367" s="3" t="s">
        <v>299</v>
      </c>
      <c r="N1367" s="3">
        <v>500</v>
      </c>
      <c r="O1367" s="3" t="s">
        <v>99</v>
      </c>
      <c r="P1367" s="3" t="str">
        <f t="shared" si="21"/>
        <v>-</v>
      </c>
    </row>
    <row r="1368" spans="1:16" hidden="1" x14ac:dyDescent="0.25">
      <c r="A1368" s="2">
        <v>20194091272882</v>
      </c>
      <c r="B1368" s="4">
        <v>43804</v>
      </c>
      <c r="C1368" s="4">
        <v>43809</v>
      </c>
      <c r="D1368" s="2"/>
      <c r="E1368" s="3" t="s">
        <v>18</v>
      </c>
      <c r="F1368" s="3" t="s">
        <v>188</v>
      </c>
      <c r="G1368" s="3" t="s">
        <v>2454</v>
      </c>
      <c r="H1368" s="3" t="s">
        <v>2455</v>
      </c>
      <c r="I1368" s="3" t="s">
        <v>37</v>
      </c>
      <c r="J1368" s="3" t="s">
        <v>93</v>
      </c>
      <c r="K1368" s="3">
        <v>999</v>
      </c>
      <c r="L1368" s="3" t="s">
        <v>21</v>
      </c>
      <c r="M1368" s="3" t="s">
        <v>98</v>
      </c>
      <c r="N1368" s="3">
        <v>606</v>
      </c>
      <c r="O1368" s="3" t="s">
        <v>99</v>
      </c>
      <c r="P1368" s="3" t="str">
        <f t="shared" si="21"/>
        <v>-</v>
      </c>
    </row>
    <row r="1369" spans="1:16" hidden="1" x14ac:dyDescent="0.25">
      <c r="A1369" s="2">
        <v>20194091274642</v>
      </c>
      <c r="B1369" s="4">
        <v>43805</v>
      </c>
      <c r="C1369" s="4">
        <v>43829</v>
      </c>
      <c r="D1369" s="2">
        <v>20193110436871</v>
      </c>
      <c r="E1369" s="4">
        <v>43816</v>
      </c>
      <c r="F1369" s="3" t="s">
        <v>15</v>
      </c>
      <c r="G1369" s="3" t="s">
        <v>2456</v>
      </c>
      <c r="H1369" s="3" t="s">
        <v>723</v>
      </c>
      <c r="I1369" s="3" t="s">
        <v>19</v>
      </c>
      <c r="J1369" s="3" t="s">
        <v>71</v>
      </c>
      <c r="K1369" s="3">
        <v>999</v>
      </c>
      <c r="L1369" s="3" t="s">
        <v>21</v>
      </c>
      <c r="M1369" s="3" t="s">
        <v>151</v>
      </c>
      <c r="N1369" s="3">
        <v>311</v>
      </c>
      <c r="O1369" s="3" t="s">
        <v>23</v>
      </c>
      <c r="P1369" s="3">
        <f t="shared" si="21"/>
        <v>11</v>
      </c>
    </row>
    <row r="1370" spans="1:16" hidden="1" x14ac:dyDescent="0.25">
      <c r="A1370" s="2">
        <v>20194091274832</v>
      </c>
      <c r="B1370" s="4">
        <v>43805</v>
      </c>
      <c r="C1370" s="4">
        <v>43829</v>
      </c>
      <c r="D1370" s="2">
        <v>20193110445091</v>
      </c>
      <c r="E1370" s="4">
        <v>43822</v>
      </c>
      <c r="F1370" s="3" t="s">
        <v>15</v>
      </c>
      <c r="G1370" s="3" t="s">
        <v>16</v>
      </c>
      <c r="H1370" s="3" t="s">
        <v>2457</v>
      </c>
      <c r="I1370" s="3" t="s">
        <v>19</v>
      </c>
      <c r="J1370" s="3" t="s">
        <v>67</v>
      </c>
      <c r="K1370" s="3">
        <v>999</v>
      </c>
      <c r="L1370" s="3" t="s">
        <v>21</v>
      </c>
      <c r="M1370" s="3" t="s">
        <v>242</v>
      </c>
      <c r="N1370" s="3">
        <v>311</v>
      </c>
      <c r="O1370" s="3" t="s">
        <v>23</v>
      </c>
      <c r="P1370" s="3">
        <f t="shared" si="21"/>
        <v>17</v>
      </c>
    </row>
    <row r="1371" spans="1:16" x14ac:dyDescent="0.25">
      <c r="A1371" s="2">
        <v>20194091275052</v>
      </c>
      <c r="B1371" s="4">
        <v>43805</v>
      </c>
      <c r="C1371" s="4">
        <v>43895</v>
      </c>
      <c r="D1371" s="2">
        <v>20193120450681</v>
      </c>
      <c r="E1371" s="4">
        <v>43826</v>
      </c>
      <c r="F1371" s="3" t="s">
        <v>74</v>
      </c>
      <c r="G1371" s="3" t="s">
        <v>2458</v>
      </c>
      <c r="H1371" s="3" t="s">
        <v>2459</v>
      </c>
      <c r="I1371" s="3" t="s">
        <v>19</v>
      </c>
      <c r="J1371" s="3" t="s">
        <v>20</v>
      </c>
      <c r="K1371" s="3">
        <v>999</v>
      </c>
      <c r="L1371" s="3" t="s">
        <v>21</v>
      </c>
      <c r="M1371" s="3" t="s">
        <v>258</v>
      </c>
      <c r="N1371" s="3">
        <v>312</v>
      </c>
      <c r="O1371" s="3" t="s">
        <v>23</v>
      </c>
      <c r="P1371" s="3">
        <f t="shared" si="21"/>
        <v>21</v>
      </c>
    </row>
    <row r="1372" spans="1:16" hidden="1" x14ac:dyDescent="0.25">
      <c r="A1372" s="2">
        <v>20194091275312</v>
      </c>
      <c r="B1372" s="4">
        <v>43805</v>
      </c>
      <c r="C1372" s="4">
        <v>43829</v>
      </c>
      <c r="D1372" s="2"/>
      <c r="E1372" s="3" t="s">
        <v>18</v>
      </c>
      <c r="F1372" s="3" t="s">
        <v>24</v>
      </c>
      <c r="G1372" s="3" t="s">
        <v>2460</v>
      </c>
      <c r="H1372" s="3" t="s">
        <v>60</v>
      </c>
      <c r="I1372" s="3" t="s">
        <v>37</v>
      </c>
      <c r="J1372" s="3" t="s">
        <v>71</v>
      </c>
      <c r="K1372" s="3">
        <v>312</v>
      </c>
      <c r="L1372" s="3" t="s">
        <v>2461</v>
      </c>
      <c r="M1372" s="3" t="s">
        <v>122</v>
      </c>
      <c r="N1372" s="3">
        <v>312</v>
      </c>
      <c r="O1372" s="3"/>
      <c r="P1372" s="3" t="str">
        <f t="shared" si="21"/>
        <v>-</v>
      </c>
    </row>
    <row r="1373" spans="1:16" x14ac:dyDescent="0.25">
      <c r="A1373" s="2">
        <v>20194091275492</v>
      </c>
      <c r="B1373" s="4">
        <v>43805</v>
      </c>
      <c r="C1373" s="4">
        <v>43895</v>
      </c>
      <c r="D1373" s="2"/>
      <c r="E1373" s="3" t="s">
        <v>18</v>
      </c>
      <c r="F1373" s="3" t="s">
        <v>74</v>
      </c>
      <c r="G1373" s="3" t="s">
        <v>2462</v>
      </c>
      <c r="H1373" s="3" t="s">
        <v>2463</v>
      </c>
      <c r="I1373" s="3" t="s">
        <v>683</v>
      </c>
      <c r="J1373" s="3" t="s">
        <v>20</v>
      </c>
      <c r="K1373" s="3">
        <v>500</v>
      </c>
      <c r="L1373" s="3" t="s">
        <v>2091</v>
      </c>
      <c r="M1373" s="3" t="s">
        <v>2092</v>
      </c>
      <c r="N1373" s="3">
        <v>500</v>
      </c>
      <c r="O1373" s="3"/>
      <c r="P1373" s="3" t="str">
        <f t="shared" si="21"/>
        <v>-</v>
      </c>
    </row>
    <row r="1374" spans="1:16" hidden="1" x14ac:dyDescent="0.25">
      <c r="A1374" s="2">
        <v>20194091278342</v>
      </c>
      <c r="B1374" s="4">
        <v>43805</v>
      </c>
      <c r="C1374" s="4">
        <v>43819</v>
      </c>
      <c r="D1374" s="2">
        <v>20194010443271</v>
      </c>
      <c r="E1374" s="4">
        <v>43818</v>
      </c>
      <c r="F1374" s="3" t="s">
        <v>175</v>
      </c>
      <c r="G1374" s="3" t="s">
        <v>2464</v>
      </c>
      <c r="H1374" s="3" t="s">
        <v>2465</v>
      </c>
      <c r="I1374" s="3" t="s">
        <v>19</v>
      </c>
      <c r="J1374" s="3" t="s">
        <v>93</v>
      </c>
      <c r="K1374" s="3">
        <v>999</v>
      </c>
      <c r="L1374" s="3" t="s">
        <v>21</v>
      </c>
      <c r="M1374" s="3" t="s">
        <v>159</v>
      </c>
      <c r="N1374" s="3">
        <v>401</v>
      </c>
      <c r="O1374" s="3" t="s">
        <v>23</v>
      </c>
      <c r="P1374" s="3">
        <f t="shared" si="21"/>
        <v>13</v>
      </c>
    </row>
    <row r="1375" spans="1:16" hidden="1" x14ac:dyDescent="0.25">
      <c r="A1375" s="2">
        <v>20194091278442</v>
      </c>
      <c r="B1375" s="4">
        <v>43805</v>
      </c>
      <c r="C1375" s="4">
        <v>43829</v>
      </c>
      <c r="D1375" s="2">
        <v>20193110436521</v>
      </c>
      <c r="E1375" s="4">
        <v>43816</v>
      </c>
      <c r="F1375" s="3" t="s">
        <v>24</v>
      </c>
      <c r="G1375" s="3" t="s">
        <v>16</v>
      </c>
      <c r="H1375" s="3" t="s">
        <v>2466</v>
      </c>
      <c r="I1375" s="3" t="s">
        <v>19</v>
      </c>
      <c r="J1375" s="3" t="s">
        <v>71</v>
      </c>
      <c r="K1375" s="3">
        <v>999</v>
      </c>
      <c r="L1375" s="3" t="s">
        <v>21</v>
      </c>
      <c r="M1375" s="3" t="s">
        <v>151</v>
      </c>
      <c r="N1375" s="3">
        <v>311</v>
      </c>
      <c r="O1375" s="3" t="s">
        <v>23</v>
      </c>
      <c r="P1375" s="3">
        <f t="shared" si="21"/>
        <v>11</v>
      </c>
    </row>
    <row r="1376" spans="1:16" hidden="1" x14ac:dyDescent="0.25">
      <c r="A1376" s="2">
        <v>20194091278822</v>
      </c>
      <c r="B1376" s="4">
        <v>43805</v>
      </c>
      <c r="C1376" s="4">
        <v>43829</v>
      </c>
      <c r="D1376" s="2"/>
      <c r="E1376" s="3" t="s">
        <v>18</v>
      </c>
      <c r="F1376" s="3" t="s">
        <v>15</v>
      </c>
      <c r="G1376" s="3" t="s">
        <v>2467</v>
      </c>
      <c r="H1376" s="3" t="s">
        <v>1376</v>
      </c>
      <c r="I1376" s="3" t="s">
        <v>37</v>
      </c>
      <c r="J1376" s="3" t="s">
        <v>20</v>
      </c>
      <c r="K1376" s="3">
        <v>999</v>
      </c>
      <c r="L1376" s="3" t="s">
        <v>21</v>
      </c>
      <c r="M1376" s="3" t="s">
        <v>535</v>
      </c>
      <c r="N1376" s="3">
        <v>312</v>
      </c>
      <c r="O1376" s="3" t="s">
        <v>23</v>
      </c>
      <c r="P1376" s="3" t="str">
        <f t="shared" si="21"/>
        <v>-</v>
      </c>
    </row>
    <row r="1377" spans="1:16" hidden="1" x14ac:dyDescent="0.25">
      <c r="A1377" s="2">
        <v>20194091278982</v>
      </c>
      <c r="B1377" s="4">
        <v>43805</v>
      </c>
      <c r="C1377" s="4">
        <v>43829</v>
      </c>
      <c r="D1377" s="2">
        <v>20193120451711</v>
      </c>
      <c r="E1377" s="4">
        <v>43829</v>
      </c>
      <c r="F1377" s="3" t="s">
        <v>24</v>
      </c>
      <c r="G1377" s="3" t="s">
        <v>2468</v>
      </c>
      <c r="H1377" s="3" t="s">
        <v>1376</v>
      </c>
      <c r="I1377" s="3" t="s">
        <v>19</v>
      </c>
      <c r="J1377" s="3" t="s">
        <v>20</v>
      </c>
      <c r="K1377" s="3">
        <v>999</v>
      </c>
      <c r="L1377" s="3" t="s">
        <v>21</v>
      </c>
      <c r="M1377" s="3" t="s">
        <v>535</v>
      </c>
      <c r="N1377" s="3">
        <v>312</v>
      </c>
      <c r="O1377" s="3" t="s">
        <v>23</v>
      </c>
      <c r="P1377" s="3">
        <f t="shared" si="21"/>
        <v>24</v>
      </c>
    </row>
    <row r="1378" spans="1:16" x14ac:dyDescent="0.25">
      <c r="A1378" s="2">
        <v>20194091279532</v>
      </c>
      <c r="B1378" s="4">
        <v>43805</v>
      </c>
      <c r="C1378" s="4">
        <v>43829</v>
      </c>
      <c r="D1378" s="2">
        <v>20193120445181</v>
      </c>
      <c r="E1378" s="4">
        <v>43822</v>
      </c>
      <c r="F1378" s="3" t="s">
        <v>77</v>
      </c>
      <c r="G1378" s="3" t="s">
        <v>2469</v>
      </c>
      <c r="H1378" s="3" t="s">
        <v>2459</v>
      </c>
      <c r="I1378" s="3" t="s">
        <v>19</v>
      </c>
      <c r="J1378" s="3" t="s">
        <v>20</v>
      </c>
      <c r="K1378" s="3">
        <v>999</v>
      </c>
      <c r="L1378" s="3" t="s">
        <v>21</v>
      </c>
      <c r="M1378" s="3" t="s">
        <v>258</v>
      </c>
      <c r="N1378" s="3">
        <v>312</v>
      </c>
      <c r="O1378" s="3" t="s">
        <v>23</v>
      </c>
      <c r="P1378" s="3">
        <f t="shared" si="21"/>
        <v>17</v>
      </c>
    </row>
    <row r="1379" spans="1:16" hidden="1" x14ac:dyDescent="0.25">
      <c r="A1379" s="2">
        <v>20194091279712</v>
      </c>
      <c r="B1379" s="4">
        <v>43805</v>
      </c>
      <c r="C1379" s="4">
        <v>43850</v>
      </c>
      <c r="D1379" s="2">
        <v>20205000003031</v>
      </c>
      <c r="E1379" s="4">
        <v>43837</v>
      </c>
      <c r="F1379" s="3" t="s">
        <v>253</v>
      </c>
      <c r="G1379" s="3" t="s">
        <v>2470</v>
      </c>
      <c r="H1379" s="3" t="s">
        <v>2471</v>
      </c>
      <c r="I1379" s="3" t="s">
        <v>19</v>
      </c>
      <c r="J1379" s="3" t="s">
        <v>20</v>
      </c>
      <c r="K1379" s="3">
        <v>500</v>
      </c>
      <c r="L1379" s="3" t="s">
        <v>2472</v>
      </c>
      <c r="M1379" s="3" t="s">
        <v>252</v>
      </c>
      <c r="N1379" s="3">
        <v>500</v>
      </c>
      <c r="O1379" s="3"/>
      <c r="P1379" s="3">
        <f t="shared" si="21"/>
        <v>32</v>
      </c>
    </row>
    <row r="1380" spans="1:16" hidden="1" x14ac:dyDescent="0.25">
      <c r="A1380" s="2">
        <v>20194091279922</v>
      </c>
      <c r="B1380" s="4">
        <v>43805</v>
      </c>
      <c r="C1380" s="4">
        <v>43829</v>
      </c>
      <c r="D1380" s="2">
        <v>20196060450341</v>
      </c>
      <c r="E1380" s="4">
        <v>43826</v>
      </c>
      <c r="F1380" s="3" t="s">
        <v>24</v>
      </c>
      <c r="G1380" s="3" t="s">
        <v>2473</v>
      </c>
      <c r="H1380" s="3" t="s">
        <v>2474</v>
      </c>
      <c r="I1380" s="3" t="s">
        <v>19</v>
      </c>
      <c r="J1380" s="3" t="s">
        <v>20</v>
      </c>
      <c r="K1380" s="3">
        <v>999</v>
      </c>
      <c r="L1380" s="3" t="s">
        <v>21</v>
      </c>
      <c r="M1380" s="3" t="s">
        <v>1382</v>
      </c>
      <c r="N1380" s="3">
        <v>606</v>
      </c>
      <c r="O1380" s="3" t="s">
        <v>99</v>
      </c>
      <c r="P1380" s="3">
        <f t="shared" si="21"/>
        <v>21</v>
      </c>
    </row>
    <row r="1381" spans="1:16" hidden="1" x14ac:dyDescent="0.25">
      <c r="A1381" s="2">
        <v>20194091279992</v>
      </c>
      <c r="B1381" s="4">
        <v>43805</v>
      </c>
      <c r="C1381" s="4">
        <v>43819</v>
      </c>
      <c r="D1381" s="2">
        <v>20195000434881</v>
      </c>
      <c r="E1381" s="4">
        <v>43815</v>
      </c>
      <c r="F1381" s="3" t="s">
        <v>34</v>
      </c>
      <c r="G1381" s="3" t="s">
        <v>2475</v>
      </c>
      <c r="H1381" s="3" t="s">
        <v>82</v>
      </c>
      <c r="I1381" s="3" t="s">
        <v>19</v>
      </c>
      <c r="J1381" s="3" t="s">
        <v>20</v>
      </c>
      <c r="K1381" s="3">
        <v>999</v>
      </c>
      <c r="L1381" s="3" t="s">
        <v>21</v>
      </c>
      <c r="M1381" s="3" t="s">
        <v>30</v>
      </c>
      <c r="N1381" s="3">
        <v>500</v>
      </c>
      <c r="O1381" s="3" t="s">
        <v>23</v>
      </c>
      <c r="P1381" s="3">
        <f t="shared" si="21"/>
        <v>10</v>
      </c>
    </row>
    <row r="1382" spans="1:16" hidden="1" x14ac:dyDescent="0.25">
      <c r="A1382" s="2">
        <v>20194091280662</v>
      </c>
      <c r="B1382" s="4">
        <v>43805</v>
      </c>
      <c r="C1382" s="4">
        <v>43829</v>
      </c>
      <c r="D1382" s="2">
        <v>20193000439921</v>
      </c>
      <c r="E1382" s="4">
        <v>43818</v>
      </c>
      <c r="F1382" s="3" t="s">
        <v>24</v>
      </c>
      <c r="G1382" s="3" t="s">
        <v>2476</v>
      </c>
      <c r="H1382" s="3" t="s">
        <v>82</v>
      </c>
      <c r="I1382" s="3" t="s">
        <v>19</v>
      </c>
      <c r="J1382" s="3" t="s">
        <v>20</v>
      </c>
      <c r="K1382" s="3">
        <v>999</v>
      </c>
      <c r="L1382" s="3" t="s">
        <v>21</v>
      </c>
      <c r="M1382" s="3" t="s">
        <v>324</v>
      </c>
      <c r="N1382" s="3">
        <v>300</v>
      </c>
      <c r="O1382" s="3" t="s">
        <v>23</v>
      </c>
      <c r="P1382" s="3">
        <f t="shared" si="21"/>
        <v>13</v>
      </c>
    </row>
    <row r="1383" spans="1:16" hidden="1" x14ac:dyDescent="0.25">
      <c r="A1383" s="2">
        <v>20194091281392</v>
      </c>
      <c r="B1383" s="4">
        <v>43805</v>
      </c>
      <c r="C1383" s="4">
        <v>43819</v>
      </c>
      <c r="D1383" s="2">
        <v>20196060439751</v>
      </c>
      <c r="E1383" s="4">
        <v>43818</v>
      </c>
      <c r="F1383" s="3" t="s">
        <v>210</v>
      </c>
      <c r="G1383" s="3" t="s">
        <v>16</v>
      </c>
      <c r="H1383" s="3" t="s">
        <v>2477</v>
      </c>
      <c r="I1383" s="3" t="s">
        <v>19</v>
      </c>
      <c r="J1383" s="3" t="s">
        <v>20</v>
      </c>
      <c r="K1383" s="3">
        <v>999</v>
      </c>
      <c r="L1383" s="3" t="s">
        <v>21</v>
      </c>
      <c r="M1383" s="3" t="s">
        <v>772</v>
      </c>
      <c r="N1383" s="3">
        <v>606</v>
      </c>
      <c r="O1383" s="3" t="s">
        <v>23</v>
      </c>
      <c r="P1383" s="3">
        <f t="shared" si="21"/>
        <v>13</v>
      </c>
    </row>
    <row r="1384" spans="1:16" hidden="1" x14ac:dyDescent="0.25">
      <c r="A1384" s="2">
        <v>20194091281522</v>
      </c>
      <c r="B1384" s="4">
        <v>43806</v>
      </c>
      <c r="C1384" s="4">
        <v>43829</v>
      </c>
      <c r="D1384" s="2">
        <v>20193060430511</v>
      </c>
      <c r="E1384" s="4">
        <v>43811</v>
      </c>
      <c r="F1384" s="3" t="s">
        <v>15</v>
      </c>
      <c r="G1384" s="3" t="s">
        <v>16</v>
      </c>
      <c r="H1384" s="3" t="s">
        <v>2478</v>
      </c>
      <c r="I1384" s="3" t="s">
        <v>19</v>
      </c>
      <c r="J1384" s="3" t="s">
        <v>67</v>
      </c>
      <c r="K1384" s="3">
        <v>999</v>
      </c>
      <c r="L1384" s="3" t="s">
        <v>21</v>
      </c>
      <c r="M1384" s="3" t="s">
        <v>1846</v>
      </c>
      <c r="N1384" s="3">
        <v>306</v>
      </c>
      <c r="O1384" s="3" t="s">
        <v>23</v>
      </c>
      <c r="P1384" s="3">
        <f t="shared" si="21"/>
        <v>5</v>
      </c>
    </row>
    <row r="1385" spans="1:16" hidden="1" x14ac:dyDescent="0.25">
      <c r="A1385" s="2">
        <v>20194091281572</v>
      </c>
      <c r="B1385" s="4">
        <v>43806</v>
      </c>
      <c r="C1385" s="4">
        <v>43819</v>
      </c>
      <c r="D1385" s="2">
        <v>20192000426531</v>
      </c>
      <c r="E1385" s="4">
        <v>43809</v>
      </c>
      <c r="F1385" s="3" t="s">
        <v>27</v>
      </c>
      <c r="G1385" s="3" t="s">
        <v>16</v>
      </c>
      <c r="H1385" s="3" t="s">
        <v>2479</v>
      </c>
      <c r="I1385" s="3" t="s">
        <v>19</v>
      </c>
      <c r="J1385" s="3" t="s">
        <v>57</v>
      </c>
      <c r="K1385" s="3">
        <v>999</v>
      </c>
      <c r="L1385" s="3" t="s">
        <v>21</v>
      </c>
      <c r="M1385" s="3" t="s">
        <v>1061</v>
      </c>
      <c r="N1385" s="3">
        <v>200</v>
      </c>
      <c r="O1385" s="3" t="s">
        <v>23</v>
      </c>
      <c r="P1385" s="3">
        <f t="shared" si="21"/>
        <v>3</v>
      </c>
    </row>
    <row r="1386" spans="1:16" hidden="1" x14ac:dyDescent="0.25">
      <c r="A1386" s="2">
        <v>20194091281582</v>
      </c>
      <c r="B1386" s="4">
        <v>43807</v>
      </c>
      <c r="C1386" s="4">
        <v>43829</v>
      </c>
      <c r="D1386" s="2">
        <v>20193070442891</v>
      </c>
      <c r="E1386" s="4">
        <v>43819</v>
      </c>
      <c r="F1386" s="3" t="s">
        <v>15</v>
      </c>
      <c r="G1386" s="3" t="s">
        <v>16</v>
      </c>
      <c r="H1386" s="3" t="s">
        <v>1702</v>
      </c>
      <c r="I1386" s="3" t="s">
        <v>19</v>
      </c>
      <c r="J1386" s="3" t="s">
        <v>18</v>
      </c>
      <c r="K1386" s="3">
        <v>307</v>
      </c>
      <c r="L1386" s="3" t="s">
        <v>2450</v>
      </c>
      <c r="M1386" s="3" t="s">
        <v>1209</v>
      </c>
      <c r="N1386" s="3">
        <v>307</v>
      </c>
      <c r="O1386" s="3"/>
      <c r="P1386" s="3">
        <f t="shared" si="21"/>
        <v>12</v>
      </c>
    </row>
    <row r="1387" spans="1:16" hidden="1" x14ac:dyDescent="0.25">
      <c r="A1387" s="2">
        <v>20194091281642</v>
      </c>
      <c r="B1387" s="4">
        <v>43808</v>
      </c>
      <c r="C1387" s="4">
        <v>43822</v>
      </c>
      <c r="D1387" s="2">
        <v>20193120432461</v>
      </c>
      <c r="E1387" s="4">
        <v>43812</v>
      </c>
      <c r="F1387" s="3" t="s">
        <v>34</v>
      </c>
      <c r="G1387" s="3" t="s">
        <v>2480</v>
      </c>
      <c r="H1387" s="3" t="s">
        <v>2481</v>
      </c>
      <c r="I1387" s="3" t="s">
        <v>19</v>
      </c>
      <c r="J1387" s="3" t="s">
        <v>20</v>
      </c>
      <c r="K1387" s="3">
        <v>999</v>
      </c>
      <c r="L1387" s="3" t="s">
        <v>21</v>
      </c>
      <c r="M1387" s="3" t="s">
        <v>1525</v>
      </c>
      <c r="N1387" s="3">
        <v>312</v>
      </c>
      <c r="O1387" s="3" t="s">
        <v>23</v>
      </c>
      <c r="P1387" s="3">
        <f t="shared" si="21"/>
        <v>4</v>
      </c>
    </row>
    <row r="1388" spans="1:16" hidden="1" x14ac:dyDescent="0.25">
      <c r="A1388" s="2">
        <v>20194091281662</v>
      </c>
      <c r="B1388" s="4">
        <v>43808</v>
      </c>
      <c r="C1388" s="4">
        <v>43830</v>
      </c>
      <c r="D1388" s="2"/>
      <c r="E1388" s="3" t="s">
        <v>18</v>
      </c>
      <c r="F1388" s="3" t="s">
        <v>15</v>
      </c>
      <c r="G1388" s="3" t="s">
        <v>2482</v>
      </c>
      <c r="H1388" s="3" t="s">
        <v>723</v>
      </c>
      <c r="I1388" s="3" t="s">
        <v>37</v>
      </c>
      <c r="J1388" s="3" t="s">
        <v>20</v>
      </c>
      <c r="K1388" s="3">
        <v>999</v>
      </c>
      <c r="L1388" s="3" t="s">
        <v>21</v>
      </c>
      <c r="M1388" s="3" t="s">
        <v>151</v>
      </c>
      <c r="N1388" s="3">
        <v>311</v>
      </c>
      <c r="O1388" s="3" t="s">
        <v>23</v>
      </c>
      <c r="P1388" s="3" t="str">
        <f t="shared" si="21"/>
        <v>-</v>
      </c>
    </row>
    <row r="1389" spans="1:16" x14ac:dyDescent="0.25">
      <c r="A1389" s="2">
        <v>20194091281682</v>
      </c>
      <c r="B1389" s="4">
        <v>43808</v>
      </c>
      <c r="C1389" s="4">
        <v>43830</v>
      </c>
      <c r="D1389" s="2">
        <v>20193110445121</v>
      </c>
      <c r="E1389" s="4">
        <v>43822</v>
      </c>
      <c r="F1389" s="3" t="s">
        <v>24</v>
      </c>
      <c r="G1389" s="3" t="s">
        <v>2483</v>
      </c>
      <c r="H1389" s="3" t="s">
        <v>2484</v>
      </c>
      <c r="I1389" s="3" t="s">
        <v>19</v>
      </c>
      <c r="J1389" s="3" t="s">
        <v>71</v>
      </c>
      <c r="K1389" s="3">
        <v>311</v>
      </c>
      <c r="L1389" s="3" t="s">
        <v>2485</v>
      </c>
      <c r="M1389" s="3" t="s">
        <v>386</v>
      </c>
      <c r="N1389" s="3">
        <v>311</v>
      </c>
      <c r="O1389" s="3"/>
      <c r="P1389" s="3">
        <f t="shared" si="21"/>
        <v>14</v>
      </c>
    </row>
    <row r="1390" spans="1:16" x14ac:dyDescent="0.25">
      <c r="A1390" s="2">
        <v>20194091281712</v>
      </c>
      <c r="B1390" s="4">
        <v>43808</v>
      </c>
      <c r="C1390" s="4">
        <v>43830</v>
      </c>
      <c r="D1390" s="2">
        <v>20192000440391</v>
      </c>
      <c r="E1390" s="4">
        <v>43818</v>
      </c>
      <c r="F1390" s="3" t="s">
        <v>293</v>
      </c>
      <c r="G1390" s="3" t="s">
        <v>2486</v>
      </c>
      <c r="H1390" s="3" t="s">
        <v>2487</v>
      </c>
      <c r="I1390" s="3" t="s">
        <v>19</v>
      </c>
      <c r="J1390" s="3" t="s">
        <v>20</v>
      </c>
      <c r="K1390" s="3">
        <v>999</v>
      </c>
      <c r="L1390" s="3" t="s">
        <v>21</v>
      </c>
      <c r="M1390" s="3" t="s">
        <v>727</v>
      </c>
      <c r="N1390" s="3">
        <v>200</v>
      </c>
      <c r="O1390" s="3" t="s">
        <v>23</v>
      </c>
      <c r="P1390" s="3">
        <f t="shared" si="21"/>
        <v>10</v>
      </c>
    </row>
    <row r="1391" spans="1:16" hidden="1" x14ac:dyDescent="0.25">
      <c r="A1391" s="2">
        <v>20194091281892</v>
      </c>
      <c r="B1391" s="4">
        <v>43808</v>
      </c>
      <c r="C1391" s="4">
        <v>43830</v>
      </c>
      <c r="D1391" s="2">
        <v>20196040449481</v>
      </c>
      <c r="E1391" s="4">
        <v>43826</v>
      </c>
      <c r="F1391" s="3" t="s">
        <v>24</v>
      </c>
      <c r="G1391" s="3" t="s">
        <v>2488</v>
      </c>
      <c r="H1391" s="3" t="s">
        <v>2489</v>
      </c>
      <c r="I1391" s="3" t="s">
        <v>19</v>
      </c>
      <c r="J1391" s="3" t="s">
        <v>83</v>
      </c>
      <c r="K1391" s="3">
        <v>999</v>
      </c>
      <c r="L1391" s="3" t="s">
        <v>21</v>
      </c>
      <c r="M1391" s="3" t="s">
        <v>2271</v>
      </c>
      <c r="N1391" s="3">
        <v>604</v>
      </c>
      <c r="O1391" s="3" t="s">
        <v>23</v>
      </c>
      <c r="P1391" s="3">
        <f t="shared" si="21"/>
        <v>18</v>
      </c>
    </row>
    <row r="1392" spans="1:16" hidden="1" x14ac:dyDescent="0.25">
      <c r="A1392" s="2">
        <v>20194091281952</v>
      </c>
      <c r="B1392" s="4">
        <v>43808</v>
      </c>
      <c r="C1392" s="4">
        <v>43822</v>
      </c>
      <c r="D1392" s="2"/>
      <c r="E1392" s="3" t="s">
        <v>18</v>
      </c>
      <c r="F1392" s="3" t="s">
        <v>34</v>
      </c>
      <c r="G1392" s="3" t="s">
        <v>2490</v>
      </c>
      <c r="H1392" s="3" t="s">
        <v>60</v>
      </c>
      <c r="I1392" s="3" t="s">
        <v>37</v>
      </c>
      <c r="J1392" s="3" t="s">
        <v>20</v>
      </c>
      <c r="K1392" s="3">
        <v>101</v>
      </c>
      <c r="L1392" s="3" t="s">
        <v>1959</v>
      </c>
      <c r="M1392" s="3" t="s">
        <v>1521</v>
      </c>
      <c r="N1392" s="3">
        <v>101</v>
      </c>
      <c r="O1392" s="3"/>
      <c r="P1392" s="3" t="str">
        <f t="shared" si="21"/>
        <v>-</v>
      </c>
    </row>
    <row r="1393" spans="1:16" hidden="1" x14ac:dyDescent="0.25">
      <c r="A1393" s="2">
        <v>20194091281962</v>
      </c>
      <c r="B1393" s="4">
        <v>43808</v>
      </c>
      <c r="C1393" s="4">
        <v>43822</v>
      </c>
      <c r="D1393" s="2" t="s">
        <v>2491</v>
      </c>
      <c r="E1393" s="4">
        <v>43837</v>
      </c>
      <c r="F1393" s="3" t="s">
        <v>34</v>
      </c>
      <c r="G1393" s="3" t="s">
        <v>2492</v>
      </c>
      <c r="H1393" s="3" t="s">
        <v>60</v>
      </c>
      <c r="I1393" s="3" t="s">
        <v>37</v>
      </c>
      <c r="J1393" s="3" t="s">
        <v>71</v>
      </c>
      <c r="K1393" s="3">
        <v>306</v>
      </c>
      <c r="L1393" s="3" t="s">
        <v>2493</v>
      </c>
      <c r="M1393" s="3" t="s">
        <v>1125</v>
      </c>
      <c r="N1393" s="3">
        <v>306</v>
      </c>
      <c r="O1393" s="3"/>
      <c r="P1393" s="3">
        <f t="shared" si="21"/>
        <v>29</v>
      </c>
    </row>
    <row r="1394" spans="1:16" hidden="1" x14ac:dyDescent="0.25">
      <c r="A1394" s="2">
        <v>20194091282002</v>
      </c>
      <c r="B1394" s="4">
        <v>43808</v>
      </c>
      <c r="C1394" s="4">
        <v>43811</v>
      </c>
      <c r="D1394" s="2"/>
      <c r="E1394" s="3" t="s">
        <v>18</v>
      </c>
      <c r="F1394" s="3" t="s">
        <v>188</v>
      </c>
      <c r="G1394" s="3" t="s">
        <v>2494</v>
      </c>
      <c r="H1394" s="3" t="s">
        <v>2495</v>
      </c>
      <c r="I1394" s="3" t="s">
        <v>37</v>
      </c>
      <c r="J1394" s="3" t="s">
        <v>93</v>
      </c>
      <c r="K1394" s="3">
        <v>701</v>
      </c>
      <c r="L1394" s="3" t="s">
        <v>1202</v>
      </c>
      <c r="M1394" s="3" t="s">
        <v>2243</v>
      </c>
      <c r="N1394" s="3">
        <v>701</v>
      </c>
      <c r="O1394" s="3"/>
      <c r="P1394" s="3" t="str">
        <f t="shared" si="21"/>
        <v>-</v>
      </c>
    </row>
    <row r="1395" spans="1:16" x14ac:dyDescent="0.25">
      <c r="A1395" s="2">
        <v>20194091282022</v>
      </c>
      <c r="B1395" s="4">
        <v>43808</v>
      </c>
      <c r="C1395" s="4">
        <v>43822</v>
      </c>
      <c r="D1395" s="2">
        <v>20193070442711</v>
      </c>
      <c r="E1395" s="4">
        <v>43819</v>
      </c>
      <c r="F1395" s="3" t="s">
        <v>34</v>
      </c>
      <c r="G1395" s="3" t="s">
        <v>2496</v>
      </c>
      <c r="H1395" s="3" t="s">
        <v>2497</v>
      </c>
      <c r="I1395" s="3" t="s">
        <v>19</v>
      </c>
      <c r="J1395" s="3" t="s">
        <v>304</v>
      </c>
      <c r="K1395" s="3">
        <v>307</v>
      </c>
      <c r="L1395" s="3" t="s">
        <v>2450</v>
      </c>
      <c r="M1395" s="3" t="s">
        <v>1209</v>
      </c>
      <c r="N1395" s="3">
        <v>307</v>
      </c>
      <c r="O1395" s="3"/>
      <c r="P1395" s="3">
        <f t="shared" si="21"/>
        <v>11</v>
      </c>
    </row>
    <row r="1396" spans="1:16" hidden="1" x14ac:dyDescent="0.25">
      <c r="A1396" s="2">
        <v>20194091282032</v>
      </c>
      <c r="B1396" s="4">
        <v>43808</v>
      </c>
      <c r="C1396" s="4">
        <v>43811</v>
      </c>
      <c r="D1396" s="2"/>
      <c r="E1396" s="3" t="s">
        <v>18</v>
      </c>
      <c r="F1396" s="3" t="s">
        <v>188</v>
      </c>
      <c r="G1396" s="3" t="s">
        <v>2494</v>
      </c>
      <c r="H1396" s="3" t="s">
        <v>2495</v>
      </c>
      <c r="I1396" s="3" t="s">
        <v>37</v>
      </c>
      <c r="J1396" s="3" t="s">
        <v>93</v>
      </c>
      <c r="K1396" s="3">
        <v>701</v>
      </c>
      <c r="L1396" s="3" t="s">
        <v>1202</v>
      </c>
      <c r="M1396" s="3" t="s">
        <v>2243</v>
      </c>
      <c r="N1396" s="3">
        <v>701</v>
      </c>
      <c r="O1396" s="3"/>
      <c r="P1396" s="3" t="str">
        <f t="shared" si="21"/>
        <v>-</v>
      </c>
    </row>
    <row r="1397" spans="1:16" hidden="1" x14ac:dyDescent="0.25">
      <c r="A1397" s="2">
        <v>20194091282252</v>
      </c>
      <c r="B1397" s="4">
        <v>43808</v>
      </c>
      <c r="C1397" s="4">
        <v>43830</v>
      </c>
      <c r="D1397" s="2">
        <v>20195000440921</v>
      </c>
      <c r="E1397" s="4">
        <v>43818</v>
      </c>
      <c r="F1397" s="3" t="s">
        <v>15</v>
      </c>
      <c r="G1397" s="3" t="s">
        <v>2498</v>
      </c>
      <c r="H1397" s="3" t="s">
        <v>2499</v>
      </c>
      <c r="I1397" s="3" t="s">
        <v>19</v>
      </c>
      <c r="J1397" s="3" t="s">
        <v>20</v>
      </c>
      <c r="K1397" s="3">
        <v>999</v>
      </c>
      <c r="L1397" s="3" t="s">
        <v>21</v>
      </c>
      <c r="M1397" s="3" t="s">
        <v>757</v>
      </c>
      <c r="N1397" s="3">
        <v>500</v>
      </c>
      <c r="O1397" s="3" t="s">
        <v>23</v>
      </c>
      <c r="P1397" s="3">
        <f t="shared" si="21"/>
        <v>10</v>
      </c>
    </row>
    <row r="1398" spans="1:16" x14ac:dyDescent="0.25">
      <c r="A1398" s="2">
        <v>20194091282282</v>
      </c>
      <c r="B1398" s="4">
        <v>43808</v>
      </c>
      <c r="C1398" s="4">
        <v>43830</v>
      </c>
      <c r="D1398" s="2">
        <v>20193110445111</v>
      </c>
      <c r="E1398" s="4">
        <v>43822</v>
      </c>
      <c r="F1398" s="3" t="s">
        <v>24</v>
      </c>
      <c r="G1398" s="3" t="s">
        <v>2500</v>
      </c>
      <c r="H1398" s="3" t="s">
        <v>2501</v>
      </c>
      <c r="I1398" s="3" t="s">
        <v>19</v>
      </c>
      <c r="J1398" s="3" t="s">
        <v>71</v>
      </c>
      <c r="K1398" s="3">
        <v>311</v>
      </c>
      <c r="L1398" s="3" t="s">
        <v>2485</v>
      </c>
      <c r="M1398" s="3" t="s">
        <v>386</v>
      </c>
      <c r="N1398" s="3">
        <v>311</v>
      </c>
      <c r="O1398" s="3"/>
      <c r="P1398" s="3">
        <f t="shared" si="21"/>
        <v>14</v>
      </c>
    </row>
    <row r="1399" spans="1:16" hidden="1" x14ac:dyDescent="0.25">
      <c r="A1399" s="2">
        <v>20194091282362</v>
      </c>
      <c r="B1399" s="4">
        <v>43808</v>
      </c>
      <c r="C1399" s="4">
        <v>43830</v>
      </c>
      <c r="D1399" s="2">
        <v>20196050432691</v>
      </c>
      <c r="E1399" s="4">
        <v>43812</v>
      </c>
      <c r="F1399" s="3" t="s">
        <v>24</v>
      </c>
      <c r="G1399" s="3" t="s">
        <v>16</v>
      </c>
      <c r="H1399" s="3" t="s">
        <v>2502</v>
      </c>
      <c r="I1399" s="3" t="s">
        <v>19</v>
      </c>
      <c r="J1399" s="3" t="s">
        <v>18</v>
      </c>
      <c r="K1399" s="3">
        <v>605</v>
      </c>
      <c r="L1399" s="3" t="s">
        <v>1729</v>
      </c>
      <c r="M1399" s="3" t="s">
        <v>1730</v>
      </c>
      <c r="N1399" s="3">
        <v>605</v>
      </c>
      <c r="O1399" s="3"/>
      <c r="P1399" s="3">
        <f t="shared" si="21"/>
        <v>4</v>
      </c>
    </row>
    <row r="1400" spans="1:16" hidden="1" x14ac:dyDescent="0.25">
      <c r="A1400" s="2">
        <v>20194091282532</v>
      </c>
      <c r="B1400" s="4">
        <v>43808</v>
      </c>
      <c r="C1400" s="4">
        <v>43830</v>
      </c>
      <c r="D1400" s="2"/>
      <c r="E1400" s="3" t="s">
        <v>18</v>
      </c>
      <c r="F1400" s="3" t="s">
        <v>24</v>
      </c>
      <c r="G1400" s="3" t="s">
        <v>2503</v>
      </c>
      <c r="H1400" s="3" t="s">
        <v>2504</v>
      </c>
      <c r="I1400" s="3" t="s">
        <v>37</v>
      </c>
      <c r="J1400" s="3" t="s">
        <v>20</v>
      </c>
      <c r="K1400" s="3">
        <v>999</v>
      </c>
      <c r="L1400" s="3" t="s">
        <v>21</v>
      </c>
      <c r="M1400" s="3" t="s">
        <v>785</v>
      </c>
      <c r="N1400" s="3">
        <v>606</v>
      </c>
      <c r="O1400" s="3" t="s">
        <v>23</v>
      </c>
      <c r="P1400" s="3" t="str">
        <f t="shared" si="21"/>
        <v>-</v>
      </c>
    </row>
    <row r="1401" spans="1:16" hidden="1" x14ac:dyDescent="0.25">
      <c r="A1401" s="2">
        <v>20194091282772</v>
      </c>
      <c r="B1401" s="4">
        <v>43808</v>
      </c>
      <c r="C1401" s="4">
        <v>43822</v>
      </c>
      <c r="D1401" s="2">
        <v>20192000442921</v>
      </c>
      <c r="E1401" s="4">
        <v>43819</v>
      </c>
      <c r="F1401" s="3" t="s">
        <v>175</v>
      </c>
      <c r="G1401" s="3" t="s">
        <v>2505</v>
      </c>
      <c r="H1401" s="3" t="s">
        <v>2506</v>
      </c>
      <c r="I1401" s="3" t="s">
        <v>19</v>
      </c>
      <c r="J1401" s="3" t="s">
        <v>20</v>
      </c>
      <c r="K1401" s="3">
        <v>200</v>
      </c>
      <c r="L1401" s="3" t="s">
        <v>113</v>
      </c>
      <c r="M1401" s="3" t="s">
        <v>114</v>
      </c>
      <c r="N1401" s="3">
        <v>200</v>
      </c>
      <c r="O1401" s="3"/>
      <c r="P1401" s="3">
        <f t="shared" si="21"/>
        <v>11</v>
      </c>
    </row>
    <row r="1402" spans="1:16" hidden="1" x14ac:dyDescent="0.25">
      <c r="A1402" s="2">
        <v>20194091283212</v>
      </c>
      <c r="B1402" s="4">
        <v>43808</v>
      </c>
      <c r="C1402" s="4">
        <v>43830</v>
      </c>
      <c r="D1402" s="2">
        <v>20195000438361</v>
      </c>
      <c r="E1402" s="4">
        <v>43817</v>
      </c>
      <c r="F1402" s="3" t="s">
        <v>24</v>
      </c>
      <c r="G1402" s="3" t="s">
        <v>2507</v>
      </c>
      <c r="H1402" s="3" t="s">
        <v>834</v>
      </c>
      <c r="I1402" s="3" t="s">
        <v>19</v>
      </c>
      <c r="J1402" s="3" t="s">
        <v>71</v>
      </c>
      <c r="K1402" s="3">
        <v>999</v>
      </c>
      <c r="L1402" s="3" t="s">
        <v>21</v>
      </c>
      <c r="M1402" s="3" t="s">
        <v>757</v>
      </c>
      <c r="N1402" s="3">
        <v>500</v>
      </c>
      <c r="O1402" s="3" t="s">
        <v>23</v>
      </c>
      <c r="P1402" s="3">
        <f t="shared" si="21"/>
        <v>9</v>
      </c>
    </row>
    <row r="1403" spans="1:16" hidden="1" x14ac:dyDescent="0.25">
      <c r="A1403" s="2">
        <v>20194091284042</v>
      </c>
      <c r="B1403" s="4">
        <v>43808</v>
      </c>
      <c r="C1403" s="4">
        <v>43811</v>
      </c>
      <c r="D1403" s="2"/>
      <c r="E1403" s="3" t="s">
        <v>18</v>
      </c>
      <c r="F1403" s="3" t="s">
        <v>188</v>
      </c>
      <c r="G1403" s="3" t="s">
        <v>2508</v>
      </c>
      <c r="H1403" s="3" t="s">
        <v>2509</v>
      </c>
      <c r="I1403" s="3" t="s">
        <v>37</v>
      </c>
      <c r="J1403" s="3" t="s">
        <v>93</v>
      </c>
      <c r="K1403" s="3">
        <v>999</v>
      </c>
      <c r="L1403" s="3" t="s">
        <v>21</v>
      </c>
      <c r="M1403" s="3" t="s">
        <v>2243</v>
      </c>
      <c r="N1403" s="3">
        <v>701</v>
      </c>
      <c r="O1403" s="3" t="s">
        <v>99</v>
      </c>
      <c r="P1403" s="3" t="str">
        <f t="shared" si="21"/>
        <v>-</v>
      </c>
    </row>
    <row r="1404" spans="1:16" hidden="1" x14ac:dyDescent="0.25">
      <c r="A1404" s="2">
        <v>20194091284082</v>
      </c>
      <c r="B1404" s="4">
        <v>43808</v>
      </c>
      <c r="C1404" s="4">
        <v>43830</v>
      </c>
      <c r="D1404" s="2">
        <v>20193110436851</v>
      </c>
      <c r="E1404" s="4">
        <v>43816</v>
      </c>
      <c r="F1404" s="3" t="s">
        <v>24</v>
      </c>
      <c r="G1404" s="3" t="s">
        <v>2510</v>
      </c>
      <c r="H1404" s="3" t="s">
        <v>2511</v>
      </c>
      <c r="I1404" s="3" t="s">
        <v>19</v>
      </c>
      <c r="J1404" s="3" t="s">
        <v>71</v>
      </c>
      <c r="K1404" s="3">
        <v>999</v>
      </c>
      <c r="L1404" s="3" t="s">
        <v>21</v>
      </c>
      <c r="M1404" s="3" t="s">
        <v>151</v>
      </c>
      <c r="N1404" s="3">
        <v>311</v>
      </c>
      <c r="O1404" s="3" t="s">
        <v>23</v>
      </c>
      <c r="P1404" s="3">
        <f t="shared" si="21"/>
        <v>8</v>
      </c>
    </row>
    <row r="1405" spans="1:16" hidden="1" x14ac:dyDescent="0.25">
      <c r="A1405" s="2">
        <v>20194091284242</v>
      </c>
      <c r="B1405" s="4">
        <v>43808</v>
      </c>
      <c r="C1405" s="4">
        <v>43830</v>
      </c>
      <c r="D1405" s="2">
        <v>20193060442291</v>
      </c>
      <c r="E1405" s="4">
        <v>43819</v>
      </c>
      <c r="F1405" s="3" t="s">
        <v>15</v>
      </c>
      <c r="G1405" s="3" t="s">
        <v>2512</v>
      </c>
      <c r="H1405" s="3" t="s">
        <v>2513</v>
      </c>
      <c r="I1405" s="3" t="s">
        <v>19</v>
      </c>
      <c r="J1405" s="3" t="s">
        <v>20</v>
      </c>
      <c r="K1405" s="3">
        <v>999</v>
      </c>
      <c r="L1405" s="3" t="s">
        <v>21</v>
      </c>
      <c r="M1405" s="3" t="s">
        <v>620</v>
      </c>
      <c r="N1405" s="3">
        <v>306</v>
      </c>
      <c r="O1405" s="3" t="s">
        <v>23</v>
      </c>
      <c r="P1405" s="3">
        <f t="shared" si="21"/>
        <v>11</v>
      </c>
    </row>
    <row r="1406" spans="1:16" hidden="1" x14ac:dyDescent="0.25">
      <c r="A1406" s="2">
        <v>20194091284312</v>
      </c>
      <c r="B1406" s="4">
        <v>43808</v>
      </c>
      <c r="C1406" s="4">
        <v>43822</v>
      </c>
      <c r="D1406" s="2">
        <v>20195000437421</v>
      </c>
      <c r="E1406" s="4">
        <v>43817</v>
      </c>
      <c r="F1406" s="3" t="s">
        <v>210</v>
      </c>
      <c r="G1406" s="3" t="s">
        <v>2514</v>
      </c>
      <c r="H1406" s="3" t="s">
        <v>2515</v>
      </c>
      <c r="I1406" s="3" t="s">
        <v>19</v>
      </c>
      <c r="J1406" s="3" t="s">
        <v>20</v>
      </c>
      <c r="K1406" s="3">
        <v>999</v>
      </c>
      <c r="L1406" s="3" t="s">
        <v>21</v>
      </c>
      <c r="M1406" s="3" t="s">
        <v>65</v>
      </c>
      <c r="N1406" s="3">
        <v>500</v>
      </c>
      <c r="O1406" s="3" t="s">
        <v>23</v>
      </c>
      <c r="P1406" s="3">
        <f t="shared" si="21"/>
        <v>9</v>
      </c>
    </row>
    <row r="1407" spans="1:16" hidden="1" x14ac:dyDescent="0.25">
      <c r="A1407" s="2">
        <v>20194091284352</v>
      </c>
      <c r="B1407" s="4">
        <v>43808</v>
      </c>
      <c r="C1407" s="4">
        <v>43830</v>
      </c>
      <c r="D1407" s="2">
        <v>20193060434131</v>
      </c>
      <c r="E1407" s="4">
        <v>43815</v>
      </c>
      <c r="F1407" s="3" t="s">
        <v>15</v>
      </c>
      <c r="G1407" s="3" t="s">
        <v>2516</v>
      </c>
      <c r="H1407" s="3" t="s">
        <v>2517</v>
      </c>
      <c r="I1407" s="3" t="s">
        <v>19</v>
      </c>
      <c r="J1407" s="3" t="s">
        <v>71</v>
      </c>
      <c r="K1407" s="3">
        <v>999</v>
      </c>
      <c r="L1407" s="3" t="s">
        <v>21</v>
      </c>
      <c r="M1407" s="3" t="s">
        <v>50</v>
      </c>
      <c r="N1407" s="3">
        <v>306</v>
      </c>
      <c r="O1407" s="3" t="s">
        <v>23</v>
      </c>
      <c r="P1407" s="3">
        <f t="shared" si="21"/>
        <v>7</v>
      </c>
    </row>
    <row r="1408" spans="1:16" hidden="1" x14ac:dyDescent="0.25">
      <c r="A1408" s="2">
        <v>20194091284422</v>
      </c>
      <c r="B1408" s="4">
        <v>43808</v>
      </c>
      <c r="C1408" s="4">
        <v>43830</v>
      </c>
      <c r="D1408" s="2">
        <v>20193060445491</v>
      </c>
      <c r="E1408" s="4">
        <v>43822</v>
      </c>
      <c r="F1408" s="3" t="s">
        <v>24</v>
      </c>
      <c r="G1408" s="3" t="s">
        <v>2518</v>
      </c>
      <c r="H1408" s="3" t="s">
        <v>2519</v>
      </c>
      <c r="I1408" s="3" t="s">
        <v>19</v>
      </c>
      <c r="J1408" s="3" t="s">
        <v>20</v>
      </c>
      <c r="K1408" s="3">
        <v>999</v>
      </c>
      <c r="L1408" s="3" t="s">
        <v>21</v>
      </c>
      <c r="M1408" s="3" t="s">
        <v>130</v>
      </c>
      <c r="N1408" s="3">
        <v>306</v>
      </c>
      <c r="O1408" s="3" t="s">
        <v>23</v>
      </c>
      <c r="P1408" s="3">
        <f t="shared" si="21"/>
        <v>14</v>
      </c>
    </row>
    <row r="1409" spans="1:16" hidden="1" x14ac:dyDescent="0.25">
      <c r="A1409" s="2">
        <v>20194091284502</v>
      </c>
      <c r="B1409" s="4">
        <v>43808</v>
      </c>
      <c r="C1409" s="4">
        <v>43822</v>
      </c>
      <c r="D1409" s="2">
        <v>20195000441021</v>
      </c>
      <c r="E1409" s="4">
        <v>43818</v>
      </c>
      <c r="F1409" s="3" t="s">
        <v>34</v>
      </c>
      <c r="G1409" s="3" t="s">
        <v>2520</v>
      </c>
      <c r="H1409" s="3" t="s">
        <v>2521</v>
      </c>
      <c r="I1409" s="3" t="s">
        <v>19</v>
      </c>
      <c r="J1409" s="3" t="s">
        <v>83</v>
      </c>
      <c r="K1409" s="3">
        <v>999</v>
      </c>
      <c r="L1409" s="3" t="s">
        <v>21</v>
      </c>
      <c r="M1409" s="3" t="s">
        <v>339</v>
      </c>
      <c r="N1409" s="3">
        <v>500</v>
      </c>
      <c r="O1409" s="3" t="s">
        <v>23</v>
      </c>
      <c r="P1409" s="3">
        <f t="shared" si="21"/>
        <v>10</v>
      </c>
    </row>
    <row r="1410" spans="1:16" hidden="1" x14ac:dyDescent="0.25">
      <c r="A1410" s="2">
        <v>20194091284632</v>
      </c>
      <c r="B1410" s="4">
        <v>43808</v>
      </c>
      <c r="C1410" s="4">
        <v>43822</v>
      </c>
      <c r="D1410" s="2">
        <v>20193000431781</v>
      </c>
      <c r="E1410" s="4">
        <v>43812</v>
      </c>
      <c r="F1410" s="3" t="s">
        <v>27</v>
      </c>
      <c r="G1410" s="3" t="s">
        <v>16</v>
      </c>
      <c r="H1410" s="3" t="s">
        <v>2522</v>
      </c>
      <c r="I1410" s="3" t="s">
        <v>19</v>
      </c>
      <c r="J1410" s="3" t="s">
        <v>18</v>
      </c>
      <c r="K1410" s="3">
        <v>999</v>
      </c>
      <c r="L1410" s="3" t="s">
        <v>21</v>
      </c>
      <c r="M1410" s="3" t="s">
        <v>324</v>
      </c>
      <c r="N1410" s="3">
        <v>300</v>
      </c>
      <c r="O1410" s="3" t="s">
        <v>23</v>
      </c>
      <c r="P1410" s="3">
        <f t="shared" si="21"/>
        <v>4</v>
      </c>
    </row>
    <row r="1411" spans="1:16" hidden="1" x14ac:dyDescent="0.25">
      <c r="A1411" s="2">
        <v>20194091284652</v>
      </c>
      <c r="B1411" s="4">
        <v>43808</v>
      </c>
      <c r="C1411" s="4">
        <v>43830</v>
      </c>
      <c r="D1411" s="2">
        <v>20193040427941</v>
      </c>
      <c r="E1411" s="4">
        <v>43810</v>
      </c>
      <c r="F1411" s="3" t="s">
        <v>24</v>
      </c>
      <c r="G1411" s="3" t="s">
        <v>16</v>
      </c>
      <c r="H1411" s="3" t="s">
        <v>2523</v>
      </c>
      <c r="I1411" s="3" t="s">
        <v>19</v>
      </c>
      <c r="J1411" s="3" t="s">
        <v>20</v>
      </c>
      <c r="K1411" s="3">
        <v>999</v>
      </c>
      <c r="L1411" s="3" t="s">
        <v>21</v>
      </c>
      <c r="M1411" s="3" t="s">
        <v>1413</v>
      </c>
      <c r="N1411" s="3">
        <v>304</v>
      </c>
      <c r="O1411" s="3" t="s">
        <v>23</v>
      </c>
      <c r="P1411" s="3">
        <f t="shared" si="21"/>
        <v>2</v>
      </c>
    </row>
    <row r="1412" spans="1:16" x14ac:dyDescent="0.25">
      <c r="A1412" s="2">
        <v>20194091284762</v>
      </c>
      <c r="B1412" s="4">
        <v>43808</v>
      </c>
      <c r="C1412" s="4">
        <v>43830</v>
      </c>
      <c r="D1412" s="2">
        <v>20193090428291</v>
      </c>
      <c r="E1412" s="4">
        <v>43810</v>
      </c>
      <c r="F1412" s="3" t="s">
        <v>24</v>
      </c>
      <c r="G1412" s="3" t="s">
        <v>2524</v>
      </c>
      <c r="H1412" s="3" t="s">
        <v>446</v>
      </c>
      <c r="I1412" s="3" t="s">
        <v>19</v>
      </c>
      <c r="J1412" s="3" t="s">
        <v>792</v>
      </c>
      <c r="K1412" s="3">
        <v>999</v>
      </c>
      <c r="L1412" s="3" t="s">
        <v>21</v>
      </c>
      <c r="M1412" s="3" t="s">
        <v>58</v>
      </c>
      <c r="N1412" s="3">
        <v>309</v>
      </c>
      <c r="O1412" s="3" t="s">
        <v>23</v>
      </c>
      <c r="P1412" s="3">
        <f t="shared" ref="P1412:P1475" si="22">IFERROR(E1412-B1412,"-")</f>
        <v>2</v>
      </c>
    </row>
    <row r="1413" spans="1:16" hidden="1" x14ac:dyDescent="0.25">
      <c r="A1413" s="2">
        <v>20194091285262</v>
      </c>
      <c r="B1413" s="4">
        <v>43808</v>
      </c>
      <c r="C1413" s="4">
        <v>43822</v>
      </c>
      <c r="D1413" s="2">
        <v>20195000449601</v>
      </c>
      <c r="E1413" s="4">
        <v>43826</v>
      </c>
      <c r="F1413" s="3" t="s">
        <v>34</v>
      </c>
      <c r="G1413" s="3" t="s">
        <v>2525</v>
      </c>
      <c r="H1413" s="3" t="s">
        <v>60</v>
      </c>
      <c r="I1413" s="3" t="s">
        <v>37</v>
      </c>
      <c r="J1413" s="3" t="s">
        <v>20</v>
      </c>
      <c r="K1413" s="3">
        <v>999</v>
      </c>
      <c r="L1413" s="3" t="s">
        <v>21</v>
      </c>
      <c r="M1413" s="3" t="s">
        <v>1034</v>
      </c>
      <c r="N1413" s="3">
        <v>500</v>
      </c>
      <c r="O1413" s="3" t="s">
        <v>23</v>
      </c>
      <c r="P1413" s="3">
        <f t="shared" si="22"/>
        <v>18</v>
      </c>
    </row>
    <row r="1414" spans="1:16" hidden="1" x14ac:dyDescent="0.25">
      <c r="A1414" s="2">
        <v>20194091285312</v>
      </c>
      <c r="B1414" s="4">
        <v>43808</v>
      </c>
      <c r="C1414" s="4">
        <v>43830</v>
      </c>
      <c r="D1414" s="2"/>
      <c r="E1414" s="3" t="s">
        <v>18</v>
      </c>
      <c r="F1414" s="3" t="s">
        <v>24</v>
      </c>
      <c r="G1414" s="3" t="s">
        <v>2526</v>
      </c>
      <c r="H1414" s="3" t="s">
        <v>2527</v>
      </c>
      <c r="I1414" s="3" t="s">
        <v>37</v>
      </c>
      <c r="J1414" s="3" t="s">
        <v>20</v>
      </c>
      <c r="K1414" s="3">
        <v>999</v>
      </c>
      <c r="L1414" s="3" t="s">
        <v>21</v>
      </c>
      <c r="M1414" s="3" t="s">
        <v>80</v>
      </c>
      <c r="N1414" s="3">
        <v>311</v>
      </c>
      <c r="O1414" s="3" t="s">
        <v>23</v>
      </c>
      <c r="P1414" s="3" t="str">
        <f t="shared" si="22"/>
        <v>-</v>
      </c>
    </row>
    <row r="1415" spans="1:16" hidden="1" x14ac:dyDescent="0.25">
      <c r="A1415" s="2">
        <v>20194091285472</v>
      </c>
      <c r="B1415" s="4">
        <v>43808</v>
      </c>
      <c r="C1415" s="4">
        <v>43830</v>
      </c>
      <c r="D1415" s="2">
        <v>20196060436711</v>
      </c>
      <c r="E1415" s="4">
        <v>43816</v>
      </c>
      <c r="F1415" s="3" t="s">
        <v>24</v>
      </c>
      <c r="G1415" s="3" t="s">
        <v>2528</v>
      </c>
      <c r="H1415" s="3" t="s">
        <v>944</v>
      </c>
      <c r="I1415" s="3" t="s">
        <v>19</v>
      </c>
      <c r="J1415" s="3" t="s">
        <v>20</v>
      </c>
      <c r="K1415" s="3">
        <v>999</v>
      </c>
      <c r="L1415" s="3" t="s">
        <v>21</v>
      </c>
      <c r="M1415" s="3" t="s">
        <v>610</v>
      </c>
      <c r="N1415" s="3">
        <v>606</v>
      </c>
      <c r="O1415" s="3" t="s">
        <v>23</v>
      </c>
      <c r="P1415" s="3">
        <f t="shared" si="22"/>
        <v>8</v>
      </c>
    </row>
    <row r="1416" spans="1:16" hidden="1" x14ac:dyDescent="0.25">
      <c r="A1416" s="2">
        <v>20194091285572</v>
      </c>
      <c r="B1416" s="4">
        <v>43808</v>
      </c>
      <c r="C1416" s="4">
        <v>43830</v>
      </c>
      <c r="D1416" s="2">
        <v>20193050428671</v>
      </c>
      <c r="E1416" s="4">
        <v>43810</v>
      </c>
      <c r="F1416" s="3" t="s">
        <v>24</v>
      </c>
      <c r="G1416" s="3" t="s">
        <v>2529</v>
      </c>
      <c r="H1416" s="3" t="s">
        <v>2530</v>
      </c>
      <c r="I1416" s="3" t="s">
        <v>19</v>
      </c>
      <c r="J1416" s="3" t="s">
        <v>20</v>
      </c>
      <c r="K1416" s="3">
        <v>999</v>
      </c>
      <c r="L1416" s="3" t="s">
        <v>21</v>
      </c>
      <c r="M1416" s="3" t="s">
        <v>1107</v>
      </c>
      <c r="N1416" s="3">
        <v>305</v>
      </c>
      <c r="O1416" s="3" t="s">
        <v>23</v>
      </c>
      <c r="P1416" s="3">
        <f t="shared" si="22"/>
        <v>2</v>
      </c>
    </row>
    <row r="1417" spans="1:16" hidden="1" x14ac:dyDescent="0.25">
      <c r="A1417" s="2">
        <v>20194091285622</v>
      </c>
      <c r="B1417" s="4">
        <v>43808</v>
      </c>
      <c r="C1417" s="4">
        <v>43830</v>
      </c>
      <c r="D1417" s="2">
        <v>20195000450041</v>
      </c>
      <c r="E1417" s="4">
        <v>43826</v>
      </c>
      <c r="F1417" s="3" t="s">
        <v>15</v>
      </c>
      <c r="G1417" s="3" t="s">
        <v>2531</v>
      </c>
      <c r="H1417" s="3" t="s">
        <v>2532</v>
      </c>
      <c r="I1417" s="3" t="s">
        <v>19</v>
      </c>
      <c r="J1417" s="3" t="s">
        <v>225</v>
      </c>
      <c r="K1417" s="3">
        <v>999</v>
      </c>
      <c r="L1417" s="3" t="s">
        <v>21</v>
      </c>
      <c r="M1417" s="3" t="s">
        <v>598</v>
      </c>
      <c r="N1417" s="3">
        <v>500</v>
      </c>
      <c r="O1417" s="3" t="s">
        <v>23</v>
      </c>
      <c r="P1417" s="3">
        <f t="shared" si="22"/>
        <v>18</v>
      </c>
    </row>
    <row r="1418" spans="1:16" hidden="1" x14ac:dyDescent="0.25">
      <c r="A1418" s="2">
        <v>20194091285702</v>
      </c>
      <c r="B1418" s="4">
        <v>43808</v>
      </c>
      <c r="C1418" s="4">
        <v>43830</v>
      </c>
      <c r="D1418" s="2">
        <v>20193120431491</v>
      </c>
      <c r="E1418" s="4">
        <v>43812</v>
      </c>
      <c r="F1418" s="3" t="s">
        <v>15</v>
      </c>
      <c r="G1418" s="3" t="s">
        <v>2533</v>
      </c>
      <c r="H1418" s="3" t="s">
        <v>2534</v>
      </c>
      <c r="I1418" s="3" t="s">
        <v>19</v>
      </c>
      <c r="J1418" s="3" t="s">
        <v>20</v>
      </c>
      <c r="K1418" s="3">
        <v>999</v>
      </c>
      <c r="L1418" s="3" t="s">
        <v>21</v>
      </c>
      <c r="M1418" s="3" t="s">
        <v>532</v>
      </c>
      <c r="N1418" s="3">
        <v>312</v>
      </c>
      <c r="O1418" s="3" t="s">
        <v>23</v>
      </c>
      <c r="P1418" s="3">
        <f t="shared" si="22"/>
        <v>4</v>
      </c>
    </row>
    <row r="1419" spans="1:16" hidden="1" x14ac:dyDescent="0.25">
      <c r="A1419" s="2">
        <v>20194091285782</v>
      </c>
      <c r="B1419" s="4">
        <v>43808</v>
      </c>
      <c r="C1419" s="4">
        <v>43830</v>
      </c>
      <c r="D1419" s="2">
        <v>20193060440711</v>
      </c>
      <c r="E1419" s="4">
        <v>43818</v>
      </c>
      <c r="F1419" s="3" t="s">
        <v>15</v>
      </c>
      <c r="G1419" s="3" t="s">
        <v>2535</v>
      </c>
      <c r="H1419" s="3" t="s">
        <v>2536</v>
      </c>
      <c r="I1419" s="3" t="s">
        <v>19</v>
      </c>
      <c r="J1419" s="3" t="s">
        <v>20</v>
      </c>
      <c r="K1419" s="3">
        <v>999</v>
      </c>
      <c r="L1419" s="3" t="s">
        <v>21</v>
      </c>
      <c r="M1419" s="3" t="s">
        <v>239</v>
      </c>
      <c r="N1419" s="3">
        <v>306</v>
      </c>
      <c r="O1419" s="3" t="s">
        <v>23</v>
      </c>
      <c r="P1419" s="3">
        <f t="shared" si="22"/>
        <v>10</v>
      </c>
    </row>
    <row r="1420" spans="1:16" hidden="1" x14ac:dyDescent="0.25">
      <c r="A1420" s="2">
        <v>20194091285812</v>
      </c>
      <c r="B1420" s="4">
        <v>43808</v>
      </c>
      <c r="C1420" s="4">
        <v>43822</v>
      </c>
      <c r="D1420" s="2">
        <v>20193110438991</v>
      </c>
      <c r="E1420" s="4">
        <v>43818</v>
      </c>
      <c r="F1420" s="3" t="s">
        <v>34</v>
      </c>
      <c r="G1420" s="3" t="s">
        <v>2537</v>
      </c>
      <c r="H1420" s="3" t="s">
        <v>82</v>
      </c>
      <c r="I1420" s="3" t="s">
        <v>19</v>
      </c>
      <c r="J1420" s="3" t="s">
        <v>20</v>
      </c>
      <c r="K1420" s="3">
        <v>311</v>
      </c>
      <c r="L1420" s="3" t="s">
        <v>2538</v>
      </c>
      <c r="M1420" s="3" t="s">
        <v>799</v>
      </c>
      <c r="N1420" s="3">
        <v>311</v>
      </c>
      <c r="O1420" s="3"/>
      <c r="P1420" s="3">
        <f t="shared" si="22"/>
        <v>10</v>
      </c>
    </row>
    <row r="1421" spans="1:16" x14ac:dyDescent="0.25">
      <c r="A1421" s="2">
        <v>20194091285832</v>
      </c>
      <c r="B1421" s="4">
        <v>43808</v>
      </c>
      <c r="C1421" s="4">
        <v>43822</v>
      </c>
      <c r="D1421" s="2"/>
      <c r="E1421" s="3" t="s">
        <v>18</v>
      </c>
      <c r="F1421" s="3" t="s">
        <v>34</v>
      </c>
      <c r="G1421" s="3" t="s">
        <v>2539</v>
      </c>
      <c r="H1421" s="3" t="s">
        <v>2540</v>
      </c>
      <c r="I1421" s="3" t="s">
        <v>37</v>
      </c>
      <c r="J1421" s="3" t="s">
        <v>57</v>
      </c>
      <c r="K1421" s="3">
        <v>200</v>
      </c>
      <c r="L1421" s="3" t="s">
        <v>2322</v>
      </c>
      <c r="M1421" s="3" t="s">
        <v>114</v>
      </c>
      <c r="N1421" s="3">
        <v>200</v>
      </c>
      <c r="O1421" s="3"/>
      <c r="P1421" s="3" t="str">
        <f t="shared" si="22"/>
        <v>-</v>
      </c>
    </row>
    <row r="1422" spans="1:16" x14ac:dyDescent="0.25">
      <c r="A1422" s="2">
        <v>20194091285842</v>
      </c>
      <c r="B1422" s="4">
        <v>43808</v>
      </c>
      <c r="C1422" s="4">
        <v>43822</v>
      </c>
      <c r="D1422" s="2">
        <v>20193090444201</v>
      </c>
      <c r="E1422" s="4">
        <v>43822</v>
      </c>
      <c r="F1422" s="3" t="s">
        <v>315</v>
      </c>
      <c r="G1422" s="3" t="s">
        <v>2541</v>
      </c>
      <c r="H1422" s="3" t="s">
        <v>2542</v>
      </c>
      <c r="I1422" s="3" t="s">
        <v>19</v>
      </c>
      <c r="J1422" s="3" t="s">
        <v>792</v>
      </c>
      <c r="K1422" s="3">
        <v>999</v>
      </c>
      <c r="L1422" s="3" t="s">
        <v>21</v>
      </c>
      <c r="M1422" s="3" t="s">
        <v>447</v>
      </c>
      <c r="N1422" s="3">
        <v>309</v>
      </c>
      <c r="O1422" s="3" t="s">
        <v>23</v>
      </c>
      <c r="P1422" s="3">
        <f t="shared" si="22"/>
        <v>14</v>
      </c>
    </row>
    <row r="1423" spans="1:16" x14ac:dyDescent="0.25">
      <c r="A1423" s="2">
        <v>20194091285892</v>
      </c>
      <c r="B1423" s="4">
        <v>43808</v>
      </c>
      <c r="C1423" s="4">
        <v>43822</v>
      </c>
      <c r="D1423" s="2"/>
      <c r="E1423" s="3" t="s">
        <v>18</v>
      </c>
      <c r="F1423" s="3" t="s">
        <v>34</v>
      </c>
      <c r="G1423" s="3" t="s">
        <v>2543</v>
      </c>
      <c r="H1423" s="3" t="s">
        <v>184</v>
      </c>
      <c r="I1423" s="3" t="s">
        <v>37</v>
      </c>
      <c r="J1423" s="3" t="s">
        <v>20</v>
      </c>
      <c r="K1423" s="3">
        <v>999</v>
      </c>
      <c r="L1423" s="3" t="s">
        <v>21</v>
      </c>
      <c r="M1423" s="3" t="s">
        <v>239</v>
      </c>
      <c r="N1423" s="3">
        <v>306</v>
      </c>
      <c r="O1423" s="3" t="s">
        <v>23</v>
      </c>
      <c r="P1423" s="3" t="str">
        <f t="shared" si="22"/>
        <v>-</v>
      </c>
    </row>
    <row r="1424" spans="1:16" x14ac:dyDescent="0.25">
      <c r="A1424" s="2">
        <v>20194091286112</v>
      </c>
      <c r="B1424" s="4">
        <v>43808</v>
      </c>
      <c r="C1424" s="4">
        <v>43830</v>
      </c>
      <c r="D1424" s="2">
        <v>20195000430711</v>
      </c>
      <c r="E1424" s="4">
        <v>43811</v>
      </c>
      <c r="F1424" s="3" t="s">
        <v>293</v>
      </c>
      <c r="G1424" s="3" t="s">
        <v>16</v>
      </c>
      <c r="H1424" s="3" t="s">
        <v>2544</v>
      </c>
      <c r="I1424" s="3" t="s">
        <v>19</v>
      </c>
      <c r="J1424" s="3" t="s">
        <v>20</v>
      </c>
      <c r="K1424" s="3">
        <v>999</v>
      </c>
      <c r="L1424" s="3" t="s">
        <v>21</v>
      </c>
      <c r="M1424" s="3" t="s">
        <v>30</v>
      </c>
      <c r="N1424" s="3">
        <v>500</v>
      </c>
      <c r="O1424" s="3" t="s">
        <v>23</v>
      </c>
      <c r="P1424" s="3">
        <f t="shared" si="22"/>
        <v>3</v>
      </c>
    </row>
    <row r="1425" spans="1:16" x14ac:dyDescent="0.25">
      <c r="A1425" s="2">
        <v>20194091286332</v>
      </c>
      <c r="B1425" s="4">
        <v>43809</v>
      </c>
      <c r="C1425" s="4">
        <v>43831</v>
      </c>
      <c r="D1425" s="2">
        <v>20196030436291</v>
      </c>
      <c r="E1425" s="4">
        <v>43816</v>
      </c>
      <c r="F1425" s="3" t="s">
        <v>24</v>
      </c>
      <c r="G1425" s="3" t="s">
        <v>2545</v>
      </c>
      <c r="H1425" s="3" t="s">
        <v>2546</v>
      </c>
      <c r="I1425" s="3" t="s">
        <v>19</v>
      </c>
      <c r="J1425" s="3" t="s">
        <v>20</v>
      </c>
      <c r="K1425" s="3">
        <v>999</v>
      </c>
      <c r="L1425" s="3" t="s">
        <v>21</v>
      </c>
      <c r="M1425" s="3" t="s">
        <v>557</v>
      </c>
      <c r="N1425" s="3">
        <v>603</v>
      </c>
      <c r="O1425" s="3" t="s">
        <v>23</v>
      </c>
      <c r="P1425" s="3">
        <f t="shared" si="22"/>
        <v>7</v>
      </c>
    </row>
    <row r="1426" spans="1:16" hidden="1" x14ac:dyDescent="0.25">
      <c r="A1426" s="2">
        <v>20194091286802</v>
      </c>
      <c r="B1426" s="4">
        <v>43809</v>
      </c>
      <c r="C1426" s="4">
        <v>43823</v>
      </c>
      <c r="D1426" s="2">
        <v>20195000438811</v>
      </c>
      <c r="E1426" s="4">
        <v>43817</v>
      </c>
      <c r="F1426" s="3" t="s">
        <v>175</v>
      </c>
      <c r="G1426" s="3" t="s">
        <v>2547</v>
      </c>
      <c r="H1426" s="3" t="s">
        <v>367</v>
      </c>
      <c r="I1426" s="3" t="s">
        <v>19</v>
      </c>
      <c r="J1426" s="3" t="s">
        <v>20</v>
      </c>
      <c r="K1426" s="3">
        <v>999</v>
      </c>
      <c r="L1426" s="3" t="s">
        <v>21</v>
      </c>
      <c r="M1426" s="3" t="s">
        <v>262</v>
      </c>
      <c r="N1426" s="3">
        <v>704</v>
      </c>
      <c r="O1426" s="3" t="s">
        <v>23</v>
      </c>
      <c r="P1426" s="3">
        <f t="shared" si="22"/>
        <v>8</v>
      </c>
    </row>
    <row r="1427" spans="1:16" x14ac:dyDescent="0.25">
      <c r="A1427" s="2">
        <v>20194091286822</v>
      </c>
      <c r="B1427" s="4">
        <v>43809</v>
      </c>
      <c r="C1427" s="4">
        <v>43852</v>
      </c>
      <c r="D1427" s="2">
        <v>20195000436281</v>
      </c>
      <c r="E1427" s="4">
        <v>43816</v>
      </c>
      <c r="F1427" s="3" t="s">
        <v>253</v>
      </c>
      <c r="G1427" s="3" t="s">
        <v>2548</v>
      </c>
      <c r="H1427" s="3" t="s">
        <v>2549</v>
      </c>
      <c r="I1427" s="3" t="s">
        <v>19</v>
      </c>
      <c r="J1427" s="3" t="s">
        <v>20</v>
      </c>
      <c r="K1427" s="3">
        <v>999</v>
      </c>
      <c r="L1427" s="3" t="s">
        <v>21</v>
      </c>
      <c r="M1427" s="3" t="s">
        <v>594</v>
      </c>
      <c r="N1427" s="3">
        <v>500</v>
      </c>
      <c r="O1427" s="3" t="s">
        <v>23</v>
      </c>
      <c r="P1427" s="3">
        <f t="shared" si="22"/>
        <v>7</v>
      </c>
    </row>
    <row r="1428" spans="1:16" x14ac:dyDescent="0.25">
      <c r="A1428" s="2">
        <v>20194091286882</v>
      </c>
      <c r="B1428" s="4">
        <v>43809</v>
      </c>
      <c r="C1428" s="4">
        <v>43831</v>
      </c>
      <c r="D1428" s="2">
        <v>20193090435191</v>
      </c>
      <c r="E1428" s="4">
        <v>43815</v>
      </c>
      <c r="F1428" s="3" t="s">
        <v>24</v>
      </c>
      <c r="G1428" s="3" t="s">
        <v>2550</v>
      </c>
      <c r="H1428" s="3" t="s">
        <v>446</v>
      </c>
      <c r="I1428" s="3" t="s">
        <v>19</v>
      </c>
      <c r="J1428" s="3" t="s">
        <v>792</v>
      </c>
      <c r="K1428" s="3">
        <v>999</v>
      </c>
      <c r="L1428" s="3" t="s">
        <v>21</v>
      </c>
      <c r="M1428" s="3" t="s">
        <v>1580</v>
      </c>
      <c r="N1428" s="3">
        <v>309</v>
      </c>
      <c r="O1428" s="3" t="s">
        <v>23</v>
      </c>
      <c r="P1428" s="3">
        <f t="shared" si="22"/>
        <v>6</v>
      </c>
    </row>
    <row r="1429" spans="1:16" hidden="1" x14ac:dyDescent="0.25">
      <c r="A1429" s="2">
        <v>20194091286942</v>
      </c>
      <c r="B1429" s="4">
        <v>43809</v>
      </c>
      <c r="C1429" s="4">
        <v>43852</v>
      </c>
      <c r="D1429" s="2"/>
      <c r="E1429" s="3" t="s">
        <v>18</v>
      </c>
      <c r="F1429" s="3" t="s">
        <v>253</v>
      </c>
      <c r="G1429" s="3" t="s">
        <v>2551</v>
      </c>
      <c r="H1429" s="3" t="s">
        <v>60</v>
      </c>
      <c r="I1429" s="3" t="s">
        <v>683</v>
      </c>
      <c r="J1429" s="3" t="s">
        <v>20</v>
      </c>
      <c r="K1429" s="3">
        <v>606</v>
      </c>
      <c r="L1429" s="3" t="s">
        <v>771</v>
      </c>
      <c r="M1429" s="3" t="s">
        <v>98</v>
      </c>
      <c r="N1429" s="3">
        <v>606</v>
      </c>
      <c r="O1429" s="3"/>
      <c r="P1429" s="3" t="str">
        <f t="shared" si="22"/>
        <v>-</v>
      </c>
    </row>
    <row r="1430" spans="1:16" hidden="1" x14ac:dyDescent="0.25">
      <c r="A1430" s="2">
        <v>20194091286992</v>
      </c>
      <c r="B1430" s="4">
        <v>43809</v>
      </c>
      <c r="C1430" s="4">
        <v>43831</v>
      </c>
      <c r="D1430" s="2"/>
      <c r="E1430" s="3" t="s">
        <v>18</v>
      </c>
      <c r="F1430" s="3" t="s">
        <v>293</v>
      </c>
      <c r="G1430" s="3" t="s">
        <v>2552</v>
      </c>
      <c r="H1430" s="3" t="s">
        <v>60</v>
      </c>
      <c r="I1430" s="3" t="s">
        <v>37</v>
      </c>
      <c r="J1430" s="3" t="s">
        <v>173</v>
      </c>
      <c r="K1430" s="3">
        <v>200</v>
      </c>
      <c r="L1430" s="3" t="s">
        <v>2322</v>
      </c>
      <c r="M1430" s="3" t="s">
        <v>114</v>
      </c>
      <c r="N1430" s="3">
        <v>200</v>
      </c>
      <c r="O1430" s="3"/>
      <c r="P1430" s="3" t="str">
        <f t="shared" si="22"/>
        <v>-</v>
      </c>
    </row>
    <row r="1431" spans="1:16" hidden="1" x14ac:dyDescent="0.25">
      <c r="A1431" s="2">
        <v>20194091287032</v>
      </c>
      <c r="B1431" s="4">
        <v>43809</v>
      </c>
      <c r="C1431" s="4">
        <v>43899</v>
      </c>
      <c r="D1431" s="2"/>
      <c r="E1431" s="3" t="s">
        <v>18</v>
      </c>
      <c r="F1431" s="3" t="s">
        <v>74</v>
      </c>
      <c r="G1431" s="3" t="s">
        <v>2553</v>
      </c>
      <c r="H1431" s="3" t="s">
        <v>60</v>
      </c>
      <c r="I1431" s="3" t="s">
        <v>683</v>
      </c>
      <c r="J1431" s="3" t="s">
        <v>71</v>
      </c>
      <c r="K1431" s="3">
        <v>500</v>
      </c>
      <c r="L1431" s="3" t="s">
        <v>343</v>
      </c>
      <c r="M1431" s="3" t="s">
        <v>1232</v>
      </c>
      <c r="N1431" s="3">
        <v>500</v>
      </c>
      <c r="O1431" s="3"/>
      <c r="P1431" s="3" t="str">
        <f t="shared" si="22"/>
        <v>-</v>
      </c>
    </row>
    <row r="1432" spans="1:16" hidden="1" x14ac:dyDescent="0.25">
      <c r="A1432" s="2">
        <v>20194091287492</v>
      </c>
      <c r="B1432" s="4">
        <v>43809</v>
      </c>
      <c r="C1432" s="4">
        <v>43831</v>
      </c>
      <c r="D1432" s="2">
        <v>20193040432111</v>
      </c>
      <c r="E1432" s="4">
        <v>43812</v>
      </c>
      <c r="F1432" s="3" t="s">
        <v>24</v>
      </c>
      <c r="G1432" s="3" t="s">
        <v>16</v>
      </c>
      <c r="H1432" s="3" t="s">
        <v>2554</v>
      </c>
      <c r="I1432" s="3" t="s">
        <v>19</v>
      </c>
      <c r="J1432" s="3" t="s">
        <v>136</v>
      </c>
      <c r="K1432" s="3">
        <v>999</v>
      </c>
      <c r="L1432" s="3" t="s">
        <v>21</v>
      </c>
      <c r="M1432" s="3" t="s">
        <v>1187</v>
      </c>
      <c r="N1432" s="3">
        <v>304</v>
      </c>
      <c r="O1432" s="3" t="s">
        <v>23</v>
      </c>
      <c r="P1432" s="3">
        <f t="shared" si="22"/>
        <v>3</v>
      </c>
    </row>
    <row r="1433" spans="1:16" hidden="1" x14ac:dyDescent="0.25">
      <c r="A1433" s="2">
        <v>20194091287512</v>
      </c>
      <c r="B1433" s="4">
        <v>43809</v>
      </c>
      <c r="C1433" s="4">
        <v>43831</v>
      </c>
      <c r="D1433" s="2">
        <v>20193050449121</v>
      </c>
      <c r="E1433" s="4">
        <v>43826</v>
      </c>
      <c r="F1433" s="3" t="s">
        <v>15</v>
      </c>
      <c r="G1433" s="3" t="s">
        <v>2555</v>
      </c>
      <c r="H1433" s="3" t="s">
        <v>2556</v>
      </c>
      <c r="I1433" s="3" t="s">
        <v>19</v>
      </c>
      <c r="J1433" s="3" t="s">
        <v>20</v>
      </c>
      <c r="K1433" s="3">
        <v>999</v>
      </c>
      <c r="L1433" s="3" t="s">
        <v>21</v>
      </c>
      <c r="M1433" s="3" t="s">
        <v>435</v>
      </c>
      <c r="N1433" s="3">
        <v>305</v>
      </c>
      <c r="O1433" s="3" t="s">
        <v>23</v>
      </c>
      <c r="P1433" s="3">
        <f t="shared" si="22"/>
        <v>17</v>
      </c>
    </row>
    <row r="1434" spans="1:16" hidden="1" x14ac:dyDescent="0.25">
      <c r="A1434" s="2">
        <v>20194091289342</v>
      </c>
      <c r="B1434" s="4">
        <v>43809</v>
      </c>
      <c r="C1434" s="4">
        <v>43831</v>
      </c>
      <c r="D1434" s="2">
        <v>20195000449611</v>
      </c>
      <c r="E1434" s="4">
        <v>43826</v>
      </c>
      <c r="F1434" s="3" t="s">
        <v>24</v>
      </c>
      <c r="G1434" s="3" t="s">
        <v>31</v>
      </c>
      <c r="H1434" s="3" t="s">
        <v>2557</v>
      </c>
      <c r="I1434" s="3" t="s">
        <v>19</v>
      </c>
      <c r="J1434" s="3" t="s">
        <v>20</v>
      </c>
      <c r="K1434" s="3">
        <v>500</v>
      </c>
      <c r="L1434" s="3" t="s">
        <v>2558</v>
      </c>
      <c r="M1434" s="3" t="s">
        <v>743</v>
      </c>
      <c r="N1434" s="3">
        <v>500</v>
      </c>
      <c r="O1434" s="3"/>
      <c r="P1434" s="3">
        <f t="shared" si="22"/>
        <v>17</v>
      </c>
    </row>
    <row r="1435" spans="1:16" hidden="1" x14ac:dyDescent="0.25">
      <c r="A1435" s="2">
        <v>20194091289932</v>
      </c>
      <c r="B1435" s="4">
        <v>43809</v>
      </c>
      <c r="C1435" s="4">
        <v>43852</v>
      </c>
      <c r="D1435" s="2"/>
      <c r="E1435" s="3" t="s">
        <v>18</v>
      </c>
      <c r="F1435" s="3" t="s">
        <v>253</v>
      </c>
      <c r="G1435" s="3" t="s">
        <v>2559</v>
      </c>
      <c r="H1435" s="3" t="s">
        <v>2560</v>
      </c>
      <c r="I1435" s="3" t="s">
        <v>683</v>
      </c>
      <c r="J1435" s="3" t="s">
        <v>93</v>
      </c>
      <c r="K1435" s="3">
        <v>702</v>
      </c>
      <c r="L1435" s="3" t="s">
        <v>2561</v>
      </c>
      <c r="M1435" s="3" t="s">
        <v>1596</v>
      </c>
      <c r="N1435" s="3">
        <v>702</v>
      </c>
      <c r="O1435" s="3"/>
      <c r="P1435" s="3" t="str">
        <f t="shared" si="22"/>
        <v>-</v>
      </c>
    </row>
    <row r="1436" spans="1:16" x14ac:dyDescent="0.25">
      <c r="A1436" s="2">
        <v>20194091290852</v>
      </c>
      <c r="B1436" s="4">
        <v>43809</v>
      </c>
      <c r="C1436" s="4">
        <v>43831</v>
      </c>
      <c r="D1436" s="2" t="s">
        <v>2562</v>
      </c>
      <c r="E1436" s="3" t="s">
        <v>18</v>
      </c>
      <c r="F1436" s="3" t="s">
        <v>24</v>
      </c>
      <c r="G1436" s="3" t="s">
        <v>2563</v>
      </c>
      <c r="H1436" s="3" t="s">
        <v>2459</v>
      </c>
      <c r="I1436" s="3" t="s">
        <v>37</v>
      </c>
      <c r="J1436" s="3" t="s">
        <v>20</v>
      </c>
      <c r="K1436" s="3">
        <v>312</v>
      </c>
      <c r="L1436" s="3" t="s">
        <v>2461</v>
      </c>
      <c r="M1436" s="3" t="s">
        <v>122</v>
      </c>
      <c r="N1436" s="3">
        <v>312</v>
      </c>
      <c r="O1436" s="3"/>
      <c r="P1436" s="3" t="str">
        <f t="shared" si="22"/>
        <v>-</v>
      </c>
    </row>
    <row r="1437" spans="1:16" hidden="1" x14ac:dyDescent="0.25">
      <c r="A1437" s="2">
        <v>20194091291572</v>
      </c>
      <c r="B1437" s="4">
        <v>43809</v>
      </c>
      <c r="C1437" s="4">
        <v>43831</v>
      </c>
      <c r="D1437" s="2">
        <v>20206060000951</v>
      </c>
      <c r="E1437" s="4">
        <v>43832</v>
      </c>
      <c r="F1437" s="3" t="s">
        <v>24</v>
      </c>
      <c r="G1437" s="3" t="s">
        <v>16</v>
      </c>
      <c r="H1437" s="3" t="s">
        <v>2564</v>
      </c>
      <c r="I1437" s="3" t="s">
        <v>37</v>
      </c>
      <c r="J1437" s="3" t="s">
        <v>20</v>
      </c>
      <c r="K1437" s="3">
        <v>999</v>
      </c>
      <c r="L1437" s="3" t="s">
        <v>21</v>
      </c>
      <c r="M1437" s="3" t="s">
        <v>1084</v>
      </c>
      <c r="N1437" s="3">
        <v>606</v>
      </c>
      <c r="O1437" s="3" t="s">
        <v>23</v>
      </c>
      <c r="P1437" s="3">
        <f t="shared" si="22"/>
        <v>23</v>
      </c>
    </row>
    <row r="1438" spans="1:16" hidden="1" x14ac:dyDescent="0.25">
      <c r="A1438" s="2">
        <v>20194091291712</v>
      </c>
      <c r="B1438" s="4">
        <v>43810</v>
      </c>
      <c r="C1438" s="4">
        <v>43815</v>
      </c>
      <c r="D1438" s="2">
        <v>20196060429031</v>
      </c>
      <c r="E1438" s="4">
        <v>43810</v>
      </c>
      <c r="F1438" s="3" t="s">
        <v>188</v>
      </c>
      <c r="G1438" s="3" t="s">
        <v>2565</v>
      </c>
      <c r="H1438" s="3" t="s">
        <v>2566</v>
      </c>
      <c r="I1438" s="3" t="s">
        <v>19</v>
      </c>
      <c r="J1438" s="3" t="s">
        <v>93</v>
      </c>
      <c r="K1438" s="3">
        <v>999</v>
      </c>
      <c r="L1438" s="3" t="s">
        <v>21</v>
      </c>
      <c r="M1438" s="3" t="s">
        <v>1878</v>
      </c>
      <c r="N1438" s="3">
        <v>606</v>
      </c>
      <c r="O1438" s="3" t="s">
        <v>23</v>
      </c>
      <c r="P1438" s="3">
        <f t="shared" si="22"/>
        <v>0</v>
      </c>
    </row>
    <row r="1439" spans="1:16" x14ac:dyDescent="0.25">
      <c r="A1439" s="2">
        <v>20194091291842</v>
      </c>
      <c r="B1439" s="4">
        <v>43810</v>
      </c>
      <c r="C1439" s="4">
        <v>43832</v>
      </c>
      <c r="D1439" s="2">
        <v>20193060447281</v>
      </c>
      <c r="E1439" s="4">
        <v>43825</v>
      </c>
      <c r="F1439" s="3" t="s">
        <v>24</v>
      </c>
      <c r="G1439" s="3" t="s">
        <v>2567</v>
      </c>
      <c r="H1439" s="3" t="s">
        <v>1244</v>
      </c>
      <c r="I1439" s="3" t="s">
        <v>19</v>
      </c>
      <c r="J1439" s="3" t="s">
        <v>20</v>
      </c>
      <c r="K1439" s="3">
        <v>999</v>
      </c>
      <c r="L1439" s="3" t="s">
        <v>21</v>
      </c>
      <c r="M1439" s="3" t="s">
        <v>130</v>
      </c>
      <c r="N1439" s="3">
        <v>306</v>
      </c>
      <c r="O1439" s="3" t="s">
        <v>23</v>
      </c>
      <c r="P1439" s="3">
        <f t="shared" si="22"/>
        <v>15</v>
      </c>
    </row>
    <row r="1440" spans="1:16" hidden="1" x14ac:dyDescent="0.25">
      <c r="A1440" s="2">
        <v>20194091291872</v>
      </c>
      <c r="B1440" s="4">
        <v>43810</v>
      </c>
      <c r="C1440" s="4">
        <v>43825</v>
      </c>
      <c r="D1440" s="2">
        <v>20193110436531</v>
      </c>
      <c r="E1440" s="4">
        <v>43816</v>
      </c>
      <c r="F1440" s="3" t="s">
        <v>210</v>
      </c>
      <c r="G1440" s="3" t="s">
        <v>2568</v>
      </c>
      <c r="H1440" s="3" t="s">
        <v>2569</v>
      </c>
      <c r="I1440" s="3" t="s">
        <v>19</v>
      </c>
      <c r="J1440" s="3" t="s">
        <v>71</v>
      </c>
      <c r="K1440" s="3">
        <v>999</v>
      </c>
      <c r="L1440" s="3" t="s">
        <v>21</v>
      </c>
      <c r="M1440" s="3" t="s">
        <v>151</v>
      </c>
      <c r="N1440" s="3">
        <v>311</v>
      </c>
      <c r="O1440" s="3" t="s">
        <v>23</v>
      </c>
      <c r="P1440" s="3">
        <f t="shared" si="22"/>
        <v>6</v>
      </c>
    </row>
    <row r="1441" spans="1:16" hidden="1" x14ac:dyDescent="0.25">
      <c r="A1441" s="2">
        <v>20194091291912</v>
      </c>
      <c r="B1441" s="4">
        <v>43810</v>
      </c>
      <c r="C1441" s="4">
        <v>43832</v>
      </c>
      <c r="D1441" s="2">
        <v>20193060446661</v>
      </c>
      <c r="E1441" s="4">
        <v>43823</v>
      </c>
      <c r="F1441" s="3" t="s">
        <v>15</v>
      </c>
      <c r="G1441" s="3" t="s">
        <v>2570</v>
      </c>
      <c r="H1441" s="3" t="s">
        <v>2571</v>
      </c>
      <c r="I1441" s="3" t="s">
        <v>19</v>
      </c>
      <c r="J1441" s="3" t="s">
        <v>20</v>
      </c>
      <c r="K1441" s="3">
        <v>999</v>
      </c>
      <c r="L1441" s="3" t="s">
        <v>21</v>
      </c>
      <c r="M1441" s="3" t="s">
        <v>219</v>
      </c>
      <c r="N1441" s="3">
        <v>306</v>
      </c>
      <c r="O1441" s="3" t="s">
        <v>23</v>
      </c>
      <c r="P1441" s="3">
        <f t="shared" si="22"/>
        <v>13</v>
      </c>
    </row>
    <row r="1442" spans="1:16" x14ac:dyDescent="0.25">
      <c r="A1442" s="2">
        <v>20194091291922</v>
      </c>
      <c r="B1442" s="4">
        <v>43810</v>
      </c>
      <c r="C1442" s="4">
        <v>43825</v>
      </c>
      <c r="D1442" s="2">
        <v>20206060000941</v>
      </c>
      <c r="E1442" s="4">
        <v>43832</v>
      </c>
      <c r="F1442" s="3" t="s">
        <v>34</v>
      </c>
      <c r="G1442" s="3" t="s">
        <v>2572</v>
      </c>
      <c r="H1442" s="3" t="s">
        <v>2573</v>
      </c>
      <c r="I1442" s="3" t="s">
        <v>37</v>
      </c>
      <c r="J1442" s="3" t="s">
        <v>20</v>
      </c>
      <c r="K1442" s="3">
        <v>999</v>
      </c>
      <c r="L1442" s="3" t="s">
        <v>21</v>
      </c>
      <c r="M1442" s="3" t="s">
        <v>1084</v>
      </c>
      <c r="N1442" s="3">
        <v>606</v>
      </c>
      <c r="O1442" s="3" t="s">
        <v>23</v>
      </c>
      <c r="P1442" s="3">
        <f t="shared" si="22"/>
        <v>22</v>
      </c>
    </row>
    <row r="1443" spans="1:16" hidden="1" x14ac:dyDescent="0.25">
      <c r="A1443" s="2">
        <v>20194091291932</v>
      </c>
      <c r="B1443" s="4">
        <v>43810</v>
      </c>
      <c r="C1443" s="4">
        <v>43832</v>
      </c>
      <c r="D1443" s="2">
        <v>20193060433441</v>
      </c>
      <c r="E1443" s="4">
        <v>43812</v>
      </c>
      <c r="F1443" s="3" t="s">
        <v>15</v>
      </c>
      <c r="G1443" s="3" t="s">
        <v>2574</v>
      </c>
      <c r="H1443" s="3" t="s">
        <v>2571</v>
      </c>
      <c r="I1443" s="3" t="s">
        <v>19</v>
      </c>
      <c r="J1443" s="3" t="s">
        <v>20</v>
      </c>
      <c r="K1443" s="3">
        <v>999</v>
      </c>
      <c r="L1443" s="3" t="s">
        <v>21</v>
      </c>
      <c r="M1443" s="3" t="s">
        <v>219</v>
      </c>
      <c r="N1443" s="3">
        <v>306</v>
      </c>
      <c r="O1443" s="3" t="s">
        <v>23</v>
      </c>
      <c r="P1443" s="3">
        <f t="shared" si="22"/>
        <v>2</v>
      </c>
    </row>
    <row r="1444" spans="1:16" hidden="1" x14ac:dyDescent="0.25">
      <c r="A1444" s="2">
        <v>20194091291982</v>
      </c>
      <c r="B1444" s="4">
        <v>43810</v>
      </c>
      <c r="C1444" s="4">
        <v>43825</v>
      </c>
      <c r="D1444" s="2">
        <v>20195000428141</v>
      </c>
      <c r="E1444" s="4">
        <v>43810</v>
      </c>
      <c r="F1444" s="3" t="s">
        <v>175</v>
      </c>
      <c r="G1444" s="3" t="s">
        <v>2575</v>
      </c>
      <c r="H1444" s="3" t="s">
        <v>2576</v>
      </c>
      <c r="I1444" s="3" t="s">
        <v>19</v>
      </c>
      <c r="J1444" s="3" t="s">
        <v>20</v>
      </c>
      <c r="K1444" s="3">
        <v>999</v>
      </c>
      <c r="L1444" s="3" t="s">
        <v>21</v>
      </c>
      <c r="M1444" s="3" t="s">
        <v>30</v>
      </c>
      <c r="N1444" s="3">
        <v>500</v>
      </c>
      <c r="O1444" s="3" t="s">
        <v>23</v>
      </c>
      <c r="P1444" s="3">
        <f t="shared" si="22"/>
        <v>0</v>
      </c>
    </row>
    <row r="1445" spans="1:16" hidden="1" x14ac:dyDescent="0.25">
      <c r="A1445" s="2">
        <v>20194091292012</v>
      </c>
      <c r="B1445" s="4">
        <v>43810</v>
      </c>
      <c r="C1445" s="4">
        <v>43832</v>
      </c>
      <c r="D1445" s="2">
        <v>20193060447501</v>
      </c>
      <c r="E1445" s="4">
        <v>43825</v>
      </c>
      <c r="F1445" s="3" t="s">
        <v>24</v>
      </c>
      <c r="G1445" s="3" t="s">
        <v>2577</v>
      </c>
      <c r="H1445" s="3" t="s">
        <v>2578</v>
      </c>
      <c r="I1445" s="3" t="s">
        <v>19</v>
      </c>
      <c r="J1445" s="3" t="s">
        <v>20</v>
      </c>
      <c r="K1445" s="3">
        <v>999</v>
      </c>
      <c r="L1445" s="3" t="s">
        <v>21</v>
      </c>
      <c r="M1445" s="3" t="s">
        <v>620</v>
      </c>
      <c r="N1445" s="3">
        <v>306</v>
      </c>
      <c r="O1445" s="3" t="s">
        <v>23</v>
      </c>
      <c r="P1445" s="3">
        <f t="shared" si="22"/>
        <v>15</v>
      </c>
    </row>
    <row r="1446" spans="1:16" hidden="1" x14ac:dyDescent="0.25">
      <c r="A1446" s="2">
        <v>20194091292112</v>
      </c>
      <c r="B1446" s="4">
        <v>43810</v>
      </c>
      <c r="C1446" s="4">
        <v>43832</v>
      </c>
      <c r="D1446" s="2"/>
      <c r="E1446" s="3" t="s">
        <v>18</v>
      </c>
      <c r="F1446" s="3" t="s">
        <v>293</v>
      </c>
      <c r="G1446" s="3" t="s">
        <v>2579</v>
      </c>
      <c r="H1446" s="3" t="s">
        <v>40</v>
      </c>
      <c r="I1446" s="3" t="s">
        <v>37</v>
      </c>
      <c r="J1446" s="3" t="s">
        <v>20</v>
      </c>
      <c r="K1446" s="3">
        <v>606</v>
      </c>
      <c r="L1446" s="3" t="s">
        <v>771</v>
      </c>
      <c r="M1446" s="3" t="s">
        <v>983</v>
      </c>
      <c r="N1446" s="3">
        <v>606</v>
      </c>
      <c r="O1446" s="3"/>
      <c r="P1446" s="3" t="str">
        <f t="shared" si="22"/>
        <v>-</v>
      </c>
    </row>
    <row r="1447" spans="1:16" x14ac:dyDescent="0.25">
      <c r="A1447" s="2">
        <v>20194091293432</v>
      </c>
      <c r="B1447" s="4">
        <v>43810</v>
      </c>
      <c r="C1447" s="4">
        <v>43832</v>
      </c>
      <c r="D1447" s="2"/>
      <c r="E1447" s="3" t="s">
        <v>18</v>
      </c>
      <c r="F1447" s="3" t="s">
        <v>24</v>
      </c>
      <c r="G1447" s="3" t="s">
        <v>2580</v>
      </c>
      <c r="H1447" s="3" t="s">
        <v>2581</v>
      </c>
      <c r="I1447" s="3" t="s">
        <v>37</v>
      </c>
      <c r="J1447" s="3" t="s">
        <v>20</v>
      </c>
      <c r="K1447" s="3">
        <v>200</v>
      </c>
      <c r="L1447" s="3" t="s">
        <v>2423</v>
      </c>
      <c r="M1447" s="3" t="s">
        <v>2424</v>
      </c>
      <c r="N1447" s="3">
        <v>200</v>
      </c>
      <c r="O1447" s="3"/>
      <c r="P1447" s="3" t="str">
        <f t="shared" si="22"/>
        <v>-</v>
      </c>
    </row>
    <row r="1448" spans="1:16" hidden="1" x14ac:dyDescent="0.25">
      <c r="A1448" s="2">
        <v>20194091293562</v>
      </c>
      <c r="B1448" s="4">
        <v>43810</v>
      </c>
      <c r="C1448" s="4">
        <v>43832</v>
      </c>
      <c r="D1448" s="2"/>
      <c r="E1448" s="3" t="s">
        <v>18</v>
      </c>
      <c r="F1448" s="3" t="s">
        <v>77</v>
      </c>
      <c r="G1448" s="3" t="s">
        <v>2582</v>
      </c>
      <c r="H1448" s="3" t="s">
        <v>2583</v>
      </c>
      <c r="I1448" s="3" t="s">
        <v>37</v>
      </c>
      <c r="J1448" s="3" t="s">
        <v>792</v>
      </c>
      <c r="K1448" s="3">
        <v>309</v>
      </c>
      <c r="L1448" s="3" t="s">
        <v>2584</v>
      </c>
      <c r="M1448" s="3" t="s">
        <v>447</v>
      </c>
      <c r="N1448" s="3">
        <v>309</v>
      </c>
      <c r="O1448" s="3"/>
      <c r="P1448" s="3" t="str">
        <f t="shared" si="22"/>
        <v>-</v>
      </c>
    </row>
    <row r="1449" spans="1:16" hidden="1" x14ac:dyDescent="0.25">
      <c r="A1449" s="2">
        <v>20194091293702</v>
      </c>
      <c r="B1449" s="4">
        <v>43810</v>
      </c>
      <c r="C1449" s="4">
        <v>43825</v>
      </c>
      <c r="D1449" s="2">
        <v>20193040432781</v>
      </c>
      <c r="E1449" s="4">
        <v>43812</v>
      </c>
      <c r="F1449" s="3" t="s">
        <v>210</v>
      </c>
      <c r="G1449" s="3" t="s">
        <v>16</v>
      </c>
      <c r="H1449" s="3" t="s">
        <v>2585</v>
      </c>
      <c r="I1449" s="3" t="s">
        <v>19</v>
      </c>
      <c r="J1449" s="3" t="s">
        <v>136</v>
      </c>
      <c r="K1449" s="3">
        <v>999</v>
      </c>
      <c r="L1449" s="3" t="s">
        <v>21</v>
      </c>
      <c r="M1449" s="3" t="s">
        <v>657</v>
      </c>
      <c r="N1449" s="3">
        <v>304</v>
      </c>
      <c r="O1449" s="3" t="s">
        <v>23</v>
      </c>
      <c r="P1449" s="3">
        <f t="shared" si="22"/>
        <v>2</v>
      </c>
    </row>
    <row r="1450" spans="1:16" hidden="1" x14ac:dyDescent="0.25">
      <c r="A1450" s="2">
        <v>20194091294092</v>
      </c>
      <c r="B1450" s="4">
        <v>43810</v>
      </c>
      <c r="C1450" s="4">
        <v>43825</v>
      </c>
      <c r="D1450" s="2"/>
      <c r="E1450" s="3" t="s">
        <v>18</v>
      </c>
      <c r="F1450" s="3" t="s">
        <v>175</v>
      </c>
      <c r="G1450" s="3" t="s">
        <v>2586</v>
      </c>
      <c r="H1450" s="3" t="s">
        <v>229</v>
      </c>
      <c r="I1450" s="3" t="s">
        <v>37</v>
      </c>
      <c r="J1450" s="3" t="s">
        <v>20</v>
      </c>
      <c r="K1450" s="3">
        <v>999</v>
      </c>
      <c r="L1450" s="3" t="s">
        <v>21</v>
      </c>
      <c r="M1450" s="3" t="s">
        <v>1187</v>
      </c>
      <c r="N1450" s="3">
        <v>304</v>
      </c>
      <c r="O1450" s="3" t="s">
        <v>23</v>
      </c>
      <c r="P1450" s="3" t="str">
        <f t="shared" si="22"/>
        <v>-</v>
      </c>
    </row>
    <row r="1451" spans="1:16" hidden="1" x14ac:dyDescent="0.25">
      <c r="A1451" s="2">
        <v>20194091294182</v>
      </c>
      <c r="B1451" s="4">
        <v>43810</v>
      </c>
      <c r="C1451" s="4">
        <v>43832</v>
      </c>
      <c r="D1451" s="2"/>
      <c r="E1451" s="3" t="s">
        <v>18</v>
      </c>
      <c r="F1451" s="3" t="s">
        <v>24</v>
      </c>
      <c r="G1451" s="3" t="s">
        <v>2587</v>
      </c>
      <c r="H1451" s="3" t="s">
        <v>82</v>
      </c>
      <c r="I1451" s="3" t="s">
        <v>37</v>
      </c>
      <c r="J1451" s="3" t="s">
        <v>20</v>
      </c>
      <c r="K1451" s="3">
        <v>999</v>
      </c>
      <c r="L1451" s="3" t="s">
        <v>21</v>
      </c>
      <c r="M1451" s="3" t="s">
        <v>2008</v>
      </c>
      <c r="N1451" s="3">
        <v>604</v>
      </c>
      <c r="O1451" s="3" t="s">
        <v>23</v>
      </c>
      <c r="P1451" s="3" t="str">
        <f t="shared" si="22"/>
        <v>-</v>
      </c>
    </row>
    <row r="1452" spans="1:16" hidden="1" x14ac:dyDescent="0.25">
      <c r="A1452" s="2">
        <v>20194091294192</v>
      </c>
      <c r="B1452" s="4">
        <v>43810</v>
      </c>
      <c r="C1452" s="4">
        <v>43832</v>
      </c>
      <c r="D1452" s="2">
        <v>20195000446911</v>
      </c>
      <c r="E1452" s="4">
        <v>43823</v>
      </c>
      <c r="F1452" s="3" t="s">
        <v>24</v>
      </c>
      <c r="G1452" s="3" t="s">
        <v>2588</v>
      </c>
      <c r="H1452" s="3" t="s">
        <v>101</v>
      </c>
      <c r="I1452" s="3" t="s">
        <v>19</v>
      </c>
      <c r="J1452" s="3" t="s">
        <v>83</v>
      </c>
      <c r="K1452" s="3">
        <v>999</v>
      </c>
      <c r="L1452" s="3" t="s">
        <v>21</v>
      </c>
      <c r="M1452" s="3" t="s">
        <v>339</v>
      </c>
      <c r="N1452" s="3">
        <v>500</v>
      </c>
      <c r="O1452" s="3" t="s">
        <v>23</v>
      </c>
      <c r="P1452" s="3">
        <f t="shared" si="22"/>
        <v>13</v>
      </c>
    </row>
    <row r="1453" spans="1:16" hidden="1" x14ac:dyDescent="0.25">
      <c r="A1453" s="2">
        <v>20194091294262</v>
      </c>
      <c r="B1453" s="4">
        <v>43810</v>
      </c>
      <c r="C1453" s="4">
        <v>43825</v>
      </c>
      <c r="D1453" s="2">
        <v>20193040428871</v>
      </c>
      <c r="E1453" s="4">
        <v>43810</v>
      </c>
      <c r="F1453" s="3" t="s">
        <v>175</v>
      </c>
      <c r="G1453" s="3" t="s">
        <v>2589</v>
      </c>
      <c r="H1453" s="3" t="s">
        <v>229</v>
      </c>
      <c r="I1453" s="3" t="s">
        <v>19</v>
      </c>
      <c r="J1453" s="3" t="s">
        <v>20</v>
      </c>
      <c r="K1453" s="3">
        <v>999</v>
      </c>
      <c r="L1453" s="3" t="s">
        <v>21</v>
      </c>
      <c r="M1453" s="3" t="s">
        <v>1187</v>
      </c>
      <c r="N1453" s="3">
        <v>304</v>
      </c>
      <c r="O1453" s="3" t="s">
        <v>23</v>
      </c>
      <c r="P1453" s="3">
        <f t="shared" si="22"/>
        <v>0</v>
      </c>
    </row>
    <row r="1454" spans="1:16" hidden="1" x14ac:dyDescent="0.25">
      <c r="A1454" s="2">
        <v>20194091294462</v>
      </c>
      <c r="B1454" s="4">
        <v>43810</v>
      </c>
      <c r="C1454" s="4">
        <v>43832</v>
      </c>
      <c r="D1454" s="2">
        <v>20194030433751</v>
      </c>
      <c r="E1454" s="4">
        <v>43815</v>
      </c>
      <c r="F1454" s="3" t="s">
        <v>24</v>
      </c>
      <c r="G1454" s="3" t="s">
        <v>2590</v>
      </c>
      <c r="H1454" s="3" t="s">
        <v>2591</v>
      </c>
      <c r="I1454" s="3" t="s">
        <v>19</v>
      </c>
      <c r="J1454" s="3" t="s">
        <v>93</v>
      </c>
      <c r="K1454" s="3">
        <v>999</v>
      </c>
      <c r="L1454" s="3" t="s">
        <v>21</v>
      </c>
      <c r="M1454" s="3" t="s">
        <v>502</v>
      </c>
      <c r="N1454" s="3">
        <v>403</v>
      </c>
      <c r="O1454" s="3" t="s">
        <v>23</v>
      </c>
      <c r="P1454" s="3">
        <f t="shared" si="22"/>
        <v>5</v>
      </c>
    </row>
    <row r="1455" spans="1:16" hidden="1" x14ac:dyDescent="0.25">
      <c r="A1455" s="2">
        <v>20194091295022</v>
      </c>
      <c r="B1455" s="4">
        <v>43810</v>
      </c>
      <c r="C1455" s="4">
        <v>43832</v>
      </c>
      <c r="D1455" s="2">
        <v>20195000438601</v>
      </c>
      <c r="E1455" s="4">
        <v>43817</v>
      </c>
      <c r="F1455" s="3" t="s">
        <v>24</v>
      </c>
      <c r="G1455" s="3" t="s">
        <v>2592</v>
      </c>
      <c r="H1455" s="3" t="s">
        <v>2593</v>
      </c>
      <c r="I1455" s="3" t="s">
        <v>19</v>
      </c>
      <c r="J1455" s="3" t="s">
        <v>20</v>
      </c>
      <c r="K1455" s="3">
        <v>999</v>
      </c>
      <c r="L1455" s="3" t="s">
        <v>21</v>
      </c>
      <c r="M1455" s="3" t="s">
        <v>44</v>
      </c>
      <c r="N1455" s="3">
        <v>500</v>
      </c>
      <c r="O1455" s="3" t="s">
        <v>23</v>
      </c>
      <c r="P1455" s="3">
        <f t="shared" si="22"/>
        <v>7</v>
      </c>
    </row>
    <row r="1456" spans="1:16" x14ac:dyDescent="0.25">
      <c r="A1456" s="2">
        <v>20194091295192</v>
      </c>
      <c r="B1456" s="4">
        <v>43810</v>
      </c>
      <c r="C1456" s="4">
        <v>43832</v>
      </c>
      <c r="D1456" s="2">
        <v>20193060438461</v>
      </c>
      <c r="E1456" s="4">
        <v>43817</v>
      </c>
      <c r="F1456" s="3" t="s">
        <v>24</v>
      </c>
      <c r="G1456" s="3" t="s">
        <v>2594</v>
      </c>
      <c r="H1456" s="3" t="s">
        <v>46</v>
      </c>
      <c r="I1456" s="3" t="s">
        <v>19</v>
      </c>
      <c r="J1456" s="3" t="s">
        <v>20</v>
      </c>
      <c r="K1456" s="3">
        <v>999</v>
      </c>
      <c r="L1456" s="3" t="s">
        <v>21</v>
      </c>
      <c r="M1456" s="3" t="s">
        <v>50</v>
      </c>
      <c r="N1456" s="3">
        <v>306</v>
      </c>
      <c r="O1456" s="3" t="s">
        <v>23</v>
      </c>
      <c r="P1456" s="3">
        <f t="shared" si="22"/>
        <v>7</v>
      </c>
    </row>
    <row r="1457" spans="1:16" x14ac:dyDescent="0.25">
      <c r="A1457" s="2">
        <v>20194091296272</v>
      </c>
      <c r="B1457" s="4">
        <v>43810</v>
      </c>
      <c r="C1457" s="4">
        <v>43832</v>
      </c>
      <c r="D1457" s="2">
        <v>20197050442471</v>
      </c>
      <c r="E1457" s="4">
        <v>43819</v>
      </c>
      <c r="F1457" s="3" t="s">
        <v>77</v>
      </c>
      <c r="G1457" s="3" t="s">
        <v>2595</v>
      </c>
      <c r="H1457" s="3" t="s">
        <v>586</v>
      </c>
      <c r="I1457" s="3" t="s">
        <v>19</v>
      </c>
      <c r="J1457" s="3" t="s">
        <v>20</v>
      </c>
      <c r="K1457" s="3">
        <v>999</v>
      </c>
      <c r="L1457" s="3" t="s">
        <v>21</v>
      </c>
      <c r="M1457" s="3" t="s">
        <v>1176</v>
      </c>
      <c r="N1457" s="3">
        <v>705</v>
      </c>
      <c r="O1457" s="3" t="s">
        <v>23</v>
      </c>
      <c r="P1457" s="3">
        <f t="shared" si="22"/>
        <v>9</v>
      </c>
    </row>
    <row r="1458" spans="1:16" hidden="1" x14ac:dyDescent="0.25">
      <c r="A1458" s="2">
        <v>20194091296902</v>
      </c>
      <c r="B1458" s="4">
        <v>43810</v>
      </c>
      <c r="C1458" s="4">
        <v>43832</v>
      </c>
      <c r="D1458" s="2">
        <v>20193050442731</v>
      </c>
      <c r="E1458" s="4">
        <v>43819</v>
      </c>
      <c r="F1458" s="3" t="s">
        <v>293</v>
      </c>
      <c r="G1458" s="3" t="s">
        <v>16</v>
      </c>
      <c r="H1458" s="3" t="s">
        <v>2596</v>
      </c>
      <c r="I1458" s="3" t="s">
        <v>19</v>
      </c>
      <c r="J1458" s="3" t="s">
        <v>20</v>
      </c>
      <c r="K1458" s="3">
        <v>999</v>
      </c>
      <c r="L1458" s="3" t="s">
        <v>21</v>
      </c>
      <c r="M1458" s="3" t="s">
        <v>435</v>
      </c>
      <c r="N1458" s="3">
        <v>305</v>
      </c>
      <c r="O1458" s="3" t="s">
        <v>23</v>
      </c>
      <c r="P1458" s="3">
        <f t="shared" si="22"/>
        <v>9</v>
      </c>
    </row>
    <row r="1459" spans="1:16" hidden="1" x14ac:dyDescent="0.25">
      <c r="A1459" s="2">
        <v>20194091296972</v>
      </c>
      <c r="B1459" s="4">
        <v>43811</v>
      </c>
      <c r="C1459" s="4">
        <v>43833</v>
      </c>
      <c r="D1459" s="2">
        <v>20193050442701</v>
      </c>
      <c r="E1459" s="4">
        <v>43819</v>
      </c>
      <c r="F1459" s="3" t="s">
        <v>24</v>
      </c>
      <c r="G1459" s="3" t="s">
        <v>2597</v>
      </c>
      <c r="H1459" s="3" t="s">
        <v>2129</v>
      </c>
      <c r="I1459" s="3" t="s">
        <v>19</v>
      </c>
      <c r="J1459" s="3" t="s">
        <v>20</v>
      </c>
      <c r="K1459" s="3">
        <v>999</v>
      </c>
      <c r="L1459" s="3" t="s">
        <v>21</v>
      </c>
      <c r="M1459" s="3" t="s">
        <v>435</v>
      </c>
      <c r="N1459" s="3">
        <v>305</v>
      </c>
      <c r="O1459" s="3" t="s">
        <v>23</v>
      </c>
      <c r="P1459" s="3">
        <f t="shared" si="22"/>
        <v>8</v>
      </c>
    </row>
    <row r="1460" spans="1:16" x14ac:dyDescent="0.25">
      <c r="A1460" s="2">
        <v>20194091297002</v>
      </c>
      <c r="B1460" s="4">
        <v>43811</v>
      </c>
      <c r="C1460" s="4">
        <v>43826</v>
      </c>
      <c r="D1460" s="2">
        <v>20196040445551</v>
      </c>
      <c r="E1460" s="4">
        <v>43822</v>
      </c>
      <c r="F1460" s="3" t="s">
        <v>210</v>
      </c>
      <c r="G1460" s="3" t="s">
        <v>2598</v>
      </c>
      <c r="H1460" s="3" t="s">
        <v>901</v>
      </c>
      <c r="I1460" s="3" t="s">
        <v>19</v>
      </c>
      <c r="J1460" s="3" t="s">
        <v>93</v>
      </c>
      <c r="K1460" s="3">
        <v>999</v>
      </c>
      <c r="L1460" s="3" t="s">
        <v>21</v>
      </c>
      <c r="M1460" s="3" t="s">
        <v>2008</v>
      </c>
      <c r="N1460" s="3">
        <v>604</v>
      </c>
      <c r="O1460" s="3" t="s">
        <v>23</v>
      </c>
      <c r="P1460" s="3">
        <f t="shared" si="22"/>
        <v>11</v>
      </c>
    </row>
    <row r="1461" spans="1:16" x14ac:dyDescent="0.25">
      <c r="A1461" s="2">
        <v>20194091297092</v>
      </c>
      <c r="B1461" s="4">
        <v>43811</v>
      </c>
      <c r="C1461" s="4">
        <v>43833</v>
      </c>
      <c r="D1461" s="2">
        <v>20206040002811</v>
      </c>
      <c r="E1461" s="4">
        <v>43837</v>
      </c>
      <c r="F1461" s="3" t="s">
        <v>24</v>
      </c>
      <c r="G1461" s="3" t="s">
        <v>2599</v>
      </c>
      <c r="H1461" s="3" t="s">
        <v>2600</v>
      </c>
      <c r="I1461" s="3" t="s">
        <v>37</v>
      </c>
      <c r="J1461" s="3" t="s">
        <v>20</v>
      </c>
      <c r="K1461" s="3">
        <v>999</v>
      </c>
      <c r="L1461" s="3" t="s">
        <v>21</v>
      </c>
      <c r="M1461" s="3" t="s">
        <v>232</v>
      </c>
      <c r="N1461" s="3">
        <v>604</v>
      </c>
      <c r="O1461" s="3" t="s">
        <v>23</v>
      </c>
      <c r="P1461" s="3">
        <f t="shared" si="22"/>
        <v>26</v>
      </c>
    </row>
    <row r="1462" spans="1:16" hidden="1" x14ac:dyDescent="0.25">
      <c r="A1462" s="2">
        <v>20194091297102</v>
      </c>
      <c r="B1462" s="4">
        <v>43811</v>
      </c>
      <c r="C1462" s="4">
        <v>43816</v>
      </c>
      <c r="D1462" s="2"/>
      <c r="E1462" s="3" t="s">
        <v>18</v>
      </c>
      <c r="F1462" s="3" t="s">
        <v>188</v>
      </c>
      <c r="G1462" s="3" t="s">
        <v>2601</v>
      </c>
      <c r="H1462" s="3" t="s">
        <v>939</v>
      </c>
      <c r="I1462" s="3" t="s">
        <v>37</v>
      </c>
      <c r="J1462" s="3" t="s">
        <v>93</v>
      </c>
      <c r="K1462" s="3">
        <v>701</v>
      </c>
      <c r="L1462" s="3" t="s">
        <v>285</v>
      </c>
      <c r="M1462" s="3" t="s">
        <v>376</v>
      </c>
      <c r="N1462" s="3">
        <v>701</v>
      </c>
      <c r="O1462" s="3"/>
      <c r="P1462" s="3" t="str">
        <f t="shared" si="22"/>
        <v>-</v>
      </c>
    </row>
    <row r="1463" spans="1:16" hidden="1" x14ac:dyDescent="0.25">
      <c r="A1463" s="2">
        <v>20194091297142</v>
      </c>
      <c r="B1463" s="4">
        <v>43811</v>
      </c>
      <c r="C1463" s="4">
        <v>43833</v>
      </c>
      <c r="D1463" s="2">
        <v>20193110435731</v>
      </c>
      <c r="E1463" s="4">
        <v>43816</v>
      </c>
      <c r="F1463" s="3" t="s">
        <v>24</v>
      </c>
      <c r="G1463" s="3" t="s">
        <v>2602</v>
      </c>
      <c r="H1463" s="3" t="s">
        <v>2603</v>
      </c>
      <c r="I1463" s="3" t="s">
        <v>19</v>
      </c>
      <c r="J1463" s="3" t="s">
        <v>20</v>
      </c>
      <c r="K1463" s="3">
        <v>999</v>
      </c>
      <c r="L1463" s="3" t="s">
        <v>21</v>
      </c>
      <c r="M1463" s="3" t="s">
        <v>386</v>
      </c>
      <c r="N1463" s="3">
        <v>311</v>
      </c>
      <c r="O1463" s="3" t="s">
        <v>23</v>
      </c>
      <c r="P1463" s="3">
        <f t="shared" si="22"/>
        <v>5</v>
      </c>
    </row>
    <row r="1464" spans="1:16" hidden="1" x14ac:dyDescent="0.25">
      <c r="A1464" s="2">
        <v>20194091297272</v>
      </c>
      <c r="B1464" s="4">
        <v>43811</v>
      </c>
      <c r="C1464" s="4">
        <v>43833</v>
      </c>
      <c r="D1464" s="2">
        <v>20195000446541</v>
      </c>
      <c r="E1464" s="4">
        <v>43823</v>
      </c>
      <c r="F1464" s="3" t="s">
        <v>24</v>
      </c>
      <c r="G1464" s="3" t="s">
        <v>2604</v>
      </c>
      <c r="H1464" s="3" t="s">
        <v>2605</v>
      </c>
      <c r="I1464" s="3" t="s">
        <v>19</v>
      </c>
      <c r="J1464" s="3" t="s">
        <v>71</v>
      </c>
      <c r="K1464" s="3">
        <v>999</v>
      </c>
      <c r="L1464" s="3" t="s">
        <v>21</v>
      </c>
      <c r="M1464" s="3" t="s">
        <v>339</v>
      </c>
      <c r="N1464" s="3">
        <v>500</v>
      </c>
      <c r="O1464" s="3" t="s">
        <v>23</v>
      </c>
      <c r="P1464" s="3">
        <f t="shared" si="22"/>
        <v>12</v>
      </c>
    </row>
    <row r="1465" spans="1:16" hidden="1" x14ac:dyDescent="0.25">
      <c r="A1465" s="2">
        <v>20194091297512</v>
      </c>
      <c r="B1465" s="4">
        <v>43811</v>
      </c>
      <c r="C1465" s="4">
        <v>43826</v>
      </c>
      <c r="D1465" s="2">
        <v>20195000441961</v>
      </c>
      <c r="E1465" s="4">
        <v>43819</v>
      </c>
      <c r="F1465" s="3" t="s">
        <v>175</v>
      </c>
      <c r="G1465" s="3" t="s">
        <v>2606</v>
      </c>
      <c r="H1465" s="3" t="s">
        <v>584</v>
      </c>
      <c r="I1465" s="3" t="s">
        <v>19</v>
      </c>
      <c r="J1465" s="3" t="s">
        <v>20</v>
      </c>
      <c r="K1465" s="3">
        <v>999</v>
      </c>
      <c r="L1465" s="3" t="s">
        <v>21</v>
      </c>
      <c r="M1465" s="3" t="s">
        <v>44</v>
      </c>
      <c r="N1465" s="3">
        <v>500</v>
      </c>
      <c r="O1465" s="3" t="s">
        <v>23</v>
      </c>
      <c r="P1465" s="3">
        <f t="shared" si="22"/>
        <v>8</v>
      </c>
    </row>
    <row r="1466" spans="1:16" hidden="1" x14ac:dyDescent="0.25">
      <c r="A1466" s="2">
        <v>20194091297522</v>
      </c>
      <c r="B1466" s="4">
        <v>43811</v>
      </c>
      <c r="C1466" s="4">
        <v>43833</v>
      </c>
      <c r="D1466" s="2">
        <v>20195000446551</v>
      </c>
      <c r="E1466" s="4">
        <v>43823</v>
      </c>
      <c r="F1466" s="3" t="s">
        <v>24</v>
      </c>
      <c r="G1466" s="3" t="s">
        <v>2607</v>
      </c>
      <c r="H1466" s="3" t="s">
        <v>2608</v>
      </c>
      <c r="I1466" s="3" t="s">
        <v>19</v>
      </c>
      <c r="J1466" s="3" t="s">
        <v>71</v>
      </c>
      <c r="K1466" s="3">
        <v>999</v>
      </c>
      <c r="L1466" s="3" t="s">
        <v>21</v>
      </c>
      <c r="M1466" s="3" t="s">
        <v>339</v>
      </c>
      <c r="N1466" s="3">
        <v>500</v>
      </c>
      <c r="O1466" s="3" t="s">
        <v>23</v>
      </c>
      <c r="P1466" s="3">
        <f t="shared" si="22"/>
        <v>12</v>
      </c>
    </row>
    <row r="1467" spans="1:16" hidden="1" x14ac:dyDescent="0.25">
      <c r="A1467" s="2">
        <v>20194091297552</v>
      </c>
      <c r="B1467" s="4">
        <v>43811</v>
      </c>
      <c r="C1467" s="4">
        <v>43833</v>
      </c>
      <c r="D1467" s="2" t="s">
        <v>2609</v>
      </c>
      <c r="E1467" s="4">
        <v>43826</v>
      </c>
      <c r="F1467" s="3" t="s">
        <v>15</v>
      </c>
      <c r="G1467" s="3" t="s">
        <v>2610</v>
      </c>
      <c r="H1467" s="3" t="s">
        <v>2556</v>
      </c>
      <c r="I1467" s="3" t="s">
        <v>19</v>
      </c>
      <c r="J1467" s="3" t="s">
        <v>20</v>
      </c>
      <c r="K1467" s="3">
        <v>999</v>
      </c>
      <c r="L1467" s="3" t="s">
        <v>21</v>
      </c>
      <c r="M1467" s="3" t="s">
        <v>435</v>
      </c>
      <c r="N1467" s="3">
        <v>305</v>
      </c>
      <c r="O1467" s="3" t="s">
        <v>23</v>
      </c>
      <c r="P1467" s="3">
        <f t="shared" si="22"/>
        <v>15</v>
      </c>
    </row>
    <row r="1468" spans="1:16" hidden="1" x14ac:dyDescent="0.25">
      <c r="A1468" s="2">
        <v>20194091297582</v>
      </c>
      <c r="B1468" s="4">
        <v>43811</v>
      </c>
      <c r="C1468" s="4">
        <v>43818</v>
      </c>
      <c r="D1468" s="2">
        <v>20193030436911</v>
      </c>
      <c r="E1468" s="4">
        <v>43816</v>
      </c>
      <c r="F1468" s="3" t="s">
        <v>54</v>
      </c>
      <c r="G1468" s="3" t="s">
        <v>2611</v>
      </c>
      <c r="H1468" s="3" t="s">
        <v>56</v>
      </c>
      <c r="I1468" s="3" t="s">
        <v>19</v>
      </c>
      <c r="J1468" s="3" t="s">
        <v>20</v>
      </c>
      <c r="K1468" s="3">
        <v>999</v>
      </c>
      <c r="L1468" s="3" t="s">
        <v>21</v>
      </c>
      <c r="M1468" s="3" t="s">
        <v>651</v>
      </c>
      <c r="N1468" s="3">
        <v>303</v>
      </c>
      <c r="O1468" s="3" t="s">
        <v>23</v>
      </c>
      <c r="P1468" s="3">
        <f t="shared" si="22"/>
        <v>5</v>
      </c>
    </row>
    <row r="1469" spans="1:16" hidden="1" x14ac:dyDescent="0.25">
      <c r="A1469" s="2">
        <v>20194091297612</v>
      </c>
      <c r="B1469" s="4">
        <v>43811</v>
      </c>
      <c r="C1469" s="4">
        <v>43826</v>
      </c>
      <c r="D1469" s="2">
        <v>20193000446531</v>
      </c>
      <c r="E1469" s="4">
        <v>43823</v>
      </c>
      <c r="F1469" s="3" t="s">
        <v>34</v>
      </c>
      <c r="G1469" s="3" t="s">
        <v>2612</v>
      </c>
      <c r="H1469" s="3" t="s">
        <v>101</v>
      </c>
      <c r="I1469" s="3" t="s">
        <v>19</v>
      </c>
      <c r="J1469" s="3" t="s">
        <v>20</v>
      </c>
      <c r="K1469" s="3">
        <v>999</v>
      </c>
      <c r="L1469" s="3" t="s">
        <v>21</v>
      </c>
      <c r="M1469" s="3" t="s">
        <v>324</v>
      </c>
      <c r="N1469" s="3">
        <v>300</v>
      </c>
      <c r="O1469" s="3" t="s">
        <v>23</v>
      </c>
      <c r="P1469" s="3">
        <f t="shared" si="22"/>
        <v>12</v>
      </c>
    </row>
    <row r="1470" spans="1:16" x14ac:dyDescent="0.25">
      <c r="A1470" s="2">
        <v>20194091297922</v>
      </c>
      <c r="B1470" s="4">
        <v>43811</v>
      </c>
      <c r="C1470" s="4">
        <v>43826</v>
      </c>
      <c r="D1470" s="2">
        <v>20193050450481</v>
      </c>
      <c r="E1470" s="4">
        <v>43826</v>
      </c>
      <c r="F1470" s="3" t="s">
        <v>34</v>
      </c>
      <c r="G1470" s="3" t="s">
        <v>2613</v>
      </c>
      <c r="H1470" s="3" t="s">
        <v>46</v>
      </c>
      <c r="I1470" s="3" t="s">
        <v>19</v>
      </c>
      <c r="J1470" s="3" t="s">
        <v>20</v>
      </c>
      <c r="K1470" s="3">
        <v>999</v>
      </c>
      <c r="L1470" s="3" t="s">
        <v>21</v>
      </c>
      <c r="M1470" s="3" t="s">
        <v>137</v>
      </c>
      <c r="N1470" s="3">
        <v>305</v>
      </c>
      <c r="O1470" s="3" t="s">
        <v>23</v>
      </c>
      <c r="P1470" s="3">
        <f t="shared" si="22"/>
        <v>15</v>
      </c>
    </row>
    <row r="1471" spans="1:16" hidden="1" x14ac:dyDescent="0.25">
      <c r="A1471" s="2">
        <v>20194091298192</v>
      </c>
      <c r="B1471" s="4">
        <v>43811</v>
      </c>
      <c r="C1471" s="4">
        <v>43833</v>
      </c>
      <c r="D1471" s="2">
        <v>20193060438191</v>
      </c>
      <c r="E1471" s="4">
        <v>43817</v>
      </c>
      <c r="F1471" s="3" t="s">
        <v>15</v>
      </c>
      <c r="G1471" s="3" t="s">
        <v>16</v>
      </c>
      <c r="H1471" s="3" t="s">
        <v>2614</v>
      </c>
      <c r="I1471" s="3" t="s">
        <v>19</v>
      </c>
      <c r="J1471" s="3" t="s">
        <v>71</v>
      </c>
      <c r="K1471" s="3">
        <v>999</v>
      </c>
      <c r="L1471" s="3" t="s">
        <v>21</v>
      </c>
      <c r="M1471" s="3" t="s">
        <v>239</v>
      </c>
      <c r="N1471" s="3">
        <v>306</v>
      </c>
      <c r="O1471" s="3" t="s">
        <v>23</v>
      </c>
      <c r="P1471" s="3">
        <f t="shared" si="22"/>
        <v>6</v>
      </c>
    </row>
    <row r="1472" spans="1:16" hidden="1" x14ac:dyDescent="0.25">
      <c r="A1472" s="2">
        <v>20194091298292</v>
      </c>
      <c r="B1472" s="4">
        <v>43811</v>
      </c>
      <c r="C1472" s="4">
        <v>43833</v>
      </c>
      <c r="D1472" s="2">
        <v>20193110451771</v>
      </c>
      <c r="E1472" s="4">
        <v>43829</v>
      </c>
      <c r="F1472" s="3" t="s">
        <v>77</v>
      </c>
      <c r="G1472" s="3" t="s">
        <v>2615</v>
      </c>
      <c r="H1472" s="3" t="s">
        <v>559</v>
      </c>
      <c r="I1472" s="3" t="s">
        <v>19</v>
      </c>
      <c r="J1472" s="3" t="s">
        <v>20</v>
      </c>
      <c r="K1472" s="3">
        <v>999</v>
      </c>
      <c r="L1472" s="3" t="s">
        <v>21</v>
      </c>
      <c r="M1472" s="3" t="s">
        <v>350</v>
      </c>
      <c r="N1472" s="3">
        <v>311</v>
      </c>
      <c r="O1472" s="3" t="s">
        <v>23</v>
      </c>
      <c r="P1472" s="3">
        <f t="shared" si="22"/>
        <v>18</v>
      </c>
    </row>
    <row r="1473" spans="1:16" x14ac:dyDescent="0.25">
      <c r="A1473" s="2">
        <v>20194091298382</v>
      </c>
      <c r="B1473" s="4">
        <v>43811</v>
      </c>
      <c r="C1473" s="4">
        <v>43826</v>
      </c>
      <c r="D1473" s="2">
        <v>20193040431991</v>
      </c>
      <c r="E1473" s="4">
        <v>43812</v>
      </c>
      <c r="F1473" s="3" t="s">
        <v>210</v>
      </c>
      <c r="G1473" s="3" t="s">
        <v>2616</v>
      </c>
      <c r="H1473" s="3" t="s">
        <v>2617</v>
      </c>
      <c r="I1473" s="3" t="s">
        <v>19</v>
      </c>
      <c r="J1473" s="3" t="s">
        <v>20</v>
      </c>
      <c r="K1473" s="3">
        <v>999</v>
      </c>
      <c r="L1473" s="3" t="s">
        <v>21</v>
      </c>
      <c r="M1473" s="3" t="s">
        <v>657</v>
      </c>
      <c r="N1473" s="3">
        <v>304</v>
      </c>
      <c r="O1473" s="3" t="s">
        <v>23</v>
      </c>
      <c r="P1473" s="3">
        <f t="shared" si="22"/>
        <v>1</v>
      </c>
    </row>
    <row r="1474" spans="1:16" hidden="1" x14ac:dyDescent="0.25">
      <c r="A1474" s="2">
        <v>20194091298432</v>
      </c>
      <c r="B1474" s="4">
        <v>43811</v>
      </c>
      <c r="C1474" s="4">
        <v>43833</v>
      </c>
      <c r="D1474" s="2">
        <v>20195000439361</v>
      </c>
      <c r="E1474" s="4">
        <v>43818</v>
      </c>
      <c r="F1474" s="3" t="s">
        <v>24</v>
      </c>
      <c r="G1474" s="3" t="s">
        <v>2618</v>
      </c>
      <c r="H1474" s="3" t="s">
        <v>2619</v>
      </c>
      <c r="I1474" s="3" t="s">
        <v>19</v>
      </c>
      <c r="J1474" s="3" t="s">
        <v>20</v>
      </c>
      <c r="K1474" s="3">
        <v>999</v>
      </c>
      <c r="L1474" s="3" t="s">
        <v>21</v>
      </c>
      <c r="M1474" s="3" t="s">
        <v>33</v>
      </c>
      <c r="N1474" s="3">
        <v>500</v>
      </c>
      <c r="O1474" s="3" t="s">
        <v>23</v>
      </c>
      <c r="P1474" s="3">
        <f t="shared" si="22"/>
        <v>7</v>
      </c>
    </row>
    <row r="1475" spans="1:16" x14ac:dyDescent="0.25">
      <c r="A1475" s="2">
        <v>20194091298892</v>
      </c>
      <c r="B1475" s="4">
        <v>43811</v>
      </c>
      <c r="C1475" s="4">
        <v>43826</v>
      </c>
      <c r="D1475" s="2">
        <v>20196060450331</v>
      </c>
      <c r="E1475" s="4">
        <v>43826</v>
      </c>
      <c r="F1475" s="3" t="s">
        <v>34</v>
      </c>
      <c r="G1475" s="3" t="s">
        <v>2620</v>
      </c>
      <c r="H1475" s="3" t="s">
        <v>2621</v>
      </c>
      <c r="I1475" s="3" t="s">
        <v>19</v>
      </c>
      <c r="J1475" s="3" t="s">
        <v>20</v>
      </c>
      <c r="K1475" s="3">
        <v>999</v>
      </c>
      <c r="L1475" s="3" t="s">
        <v>21</v>
      </c>
      <c r="M1475" s="3" t="s">
        <v>1382</v>
      </c>
      <c r="N1475" s="3">
        <v>606</v>
      </c>
      <c r="O1475" s="3" t="s">
        <v>99</v>
      </c>
      <c r="P1475" s="3">
        <f t="shared" si="22"/>
        <v>15</v>
      </c>
    </row>
    <row r="1476" spans="1:16" hidden="1" x14ac:dyDescent="0.25">
      <c r="A1476" s="2">
        <v>20194091299102</v>
      </c>
      <c r="B1476" s="4">
        <v>43811</v>
      </c>
      <c r="C1476" s="4">
        <v>43833</v>
      </c>
      <c r="D1476" s="2">
        <v>20195000438651</v>
      </c>
      <c r="E1476" s="4">
        <v>43817</v>
      </c>
      <c r="F1476" s="3" t="s">
        <v>24</v>
      </c>
      <c r="G1476" s="3" t="s">
        <v>2622</v>
      </c>
      <c r="H1476" s="3" t="s">
        <v>2623</v>
      </c>
      <c r="I1476" s="3" t="s">
        <v>19</v>
      </c>
      <c r="J1476" s="3" t="s">
        <v>20</v>
      </c>
      <c r="K1476" s="3">
        <v>999</v>
      </c>
      <c r="L1476" s="3" t="s">
        <v>21</v>
      </c>
      <c r="M1476" s="3" t="s">
        <v>22</v>
      </c>
      <c r="N1476" s="3">
        <v>500</v>
      </c>
      <c r="O1476" s="3" t="s">
        <v>23</v>
      </c>
      <c r="P1476" s="3">
        <f t="shared" ref="P1476:P1539" si="23">IFERROR(E1476-B1476,"-")</f>
        <v>6</v>
      </c>
    </row>
    <row r="1477" spans="1:16" x14ac:dyDescent="0.25">
      <c r="A1477" s="2">
        <v>20194091299122</v>
      </c>
      <c r="B1477" s="4">
        <v>43811</v>
      </c>
      <c r="C1477" s="4">
        <v>43826</v>
      </c>
      <c r="D1477" s="2"/>
      <c r="E1477" s="3" t="s">
        <v>18</v>
      </c>
      <c r="F1477" s="3" t="s">
        <v>439</v>
      </c>
      <c r="G1477" s="3" t="s">
        <v>2624</v>
      </c>
      <c r="H1477" s="3" t="s">
        <v>679</v>
      </c>
      <c r="I1477" s="3" t="s">
        <v>37</v>
      </c>
      <c r="J1477" s="3" t="s">
        <v>18</v>
      </c>
      <c r="K1477" s="3">
        <v>311</v>
      </c>
      <c r="L1477" s="3" t="s">
        <v>2625</v>
      </c>
      <c r="M1477" s="3" t="s">
        <v>2626</v>
      </c>
      <c r="N1477" s="3">
        <v>311</v>
      </c>
      <c r="O1477" s="3"/>
      <c r="P1477" s="3" t="str">
        <f t="shared" si="23"/>
        <v>-</v>
      </c>
    </row>
    <row r="1478" spans="1:16" hidden="1" x14ac:dyDescent="0.25">
      <c r="A1478" s="2">
        <v>20194091299562</v>
      </c>
      <c r="B1478" s="4">
        <v>43811</v>
      </c>
      <c r="C1478" s="4">
        <v>43826</v>
      </c>
      <c r="D1478" s="2">
        <v>20194030433041</v>
      </c>
      <c r="E1478" s="4">
        <v>43812</v>
      </c>
      <c r="F1478" s="3" t="s">
        <v>175</v>
      </c>
      <c r="G1478" s="3" t="s">
        <v>2627</v>
      </c>
      <c r="H1478" s="3" t="s">
        <v>229</v>
      </c>
      <c r="I1478" s="3" t="s">
        <v>19</v>
      </c>
      <c r="J1478" s="3" t="s">
        <v>93</v>
      </c>
      <c r="K1478" s="3">
        <v>999</v>
      </c>
      <c r="L1478" s="3" t="s">
        <v>21</v>
      </c>
      <c r="M1478" s="3" t="s">
        <v>655</v>
      </c>
      <c r="N1478" s="3">
        <v>403</v>
      </c>
      <c r="O1478" s="3" t="s">
        <v>23</v>
      </c>
      <c r="P1478" s="3">
        <f t="shared" si="23"/>
        <v>1</v>
      </c>
    </row>
    <row r="1479" spans="1:16" hidden="1" x14ac:dyDescent="0.25">
      <c r="A1479" s="2">
        <v>20194091299582</v>
      </c>
      <c r="B1479" s="4">
        <v>43811</v>
      </c>
      <c r="C1479" s="4">
        <v>43833</v>
      </c>
      <c r="D1479" s="2"/>
      <c r="E1479" s="3" t="s">
        <v>18</v>
      </c>
      <c r="F1479" s="3" t="s">
        <v>15</v>
      </c>
      <c r="G1479" s="3" t="s">
        <v>2628</v>
      </c>
      <c r="H1479" s="3" t="s">
        <v>2603</v>
      </c>
      <c r="I1479" s="3" t="s">
        <v>37</v>
      </c>
      <c r="J1479" s="3" t="s">
        <v>20</v>
      </c>
      <c r="K1479" s="3">
        <v>999</v>
      </c>
      <c r="L1479" s="3" t="s">
        <v>21</v>
      </c>
      <c r="M1479" s="3" t="s">
        <v>242</v>
      </c>
      <c r="N1479" s="3">
        <v>311</v>
      </c>
      <c r="O1479" s="3" t="s">
        <v>23</v>
      </c>
      <c r="P1479" s="3" t="str">
        <f t="shared" si="23"/>
        <v>-</v>
      </c>
    </row>
    <row r="1480" spans="1:16" hidden="1" x14ac:dyDescent="0.25">
      <c r="A1480" s="2">
        <v>20194091302162</v>
      </c>
      <c r="B1480" s="4">
        <v>43812</v>
      </c>
      <c r="C1480" s="4">
        <v>43836</v>
      </c>
      <c r="D1480" s="2">
        <v>20193060450701</v>
      </c>
      <c r="E1480" s="4">
        <v>43826</v>
      </c>
      <c r="F1480" s="3" t="s">
        <v>24</v>
      </c>
      <c r="G1480" s="3" t="s">
        <v>2629</v>
      </c>
      <c r="H1480" s="3" t="s">
        <v>2630</v>
      </c>
      <c r="I1480" s="3" t="s">
        <v>19</v>
      </c>
      <c r="J1480" s="3" t="s">
        <v>20</v>
      </c>
      <c r="K1480" s="3">
        <v>999</v>
      </c>
      <c r="L1480" s="3" t="s">
        <v>21</v>
      </c>
      <c r="M1480" s="3" t="s">
        <v>239</v>
      </c>
      <c r="N1480" s="3">
        <v>306</v>
      </c>
      <c r="O1480" s="3" t="s">
        <v>23</v>
      </c>
      <c r="P1480" s="3">
        <f t="shared" si="23"/>
        <v>14</v>
      </c>
    </row>
    <row r="1481" spans="1:16" hidden="1" x14ac:dyDescent="0.25">
      <c r="A1481" s="2">
        <v>20194091302282</v>
      </c>
      <c r="B1481" s="4">
        <v>43812</v>
      </c>
      <c r="C1481" s="4">
        <v>43836</v>
      </c>
      <c r="D1481" s="2">
        <v>20193120440481</v>
      </c>
      <c r="E1481" s="4">
        <v>43818</v>
      </c>
      <c r="F1481" s="3" t="s">
        <v>24</v>
      </c>
      <c r="G1481" s="3" t="s">
        <v>2631</v>
      </c>
      <c r="H1481" s="3" t="s">
        <v>2632</v>
      </c>
      <c r="I1481" s="3" t="s">
        <v>19</v>
      </c>
      <c r="J1481" s="3" t="s">
        <v>71</v>
      </c>
      <c r="K1481" s="3">
        <v>999</v>
      </c>
      <c r="L1481" s="3" t="s">
        <v>21</v>
      </c>
      <c r="M1481" s="3" t="s">
        <v>535</v>
      </c>
      <c r="N1481" s="3">
        <v>312</v>
      </c>
      <c r="O1481" s="3" t="s">
        <v>23</v>
      </c>
      <c r="P1481" s="3">
        <f t="shared" si="23"/>
        <v>6</v>
      </c>
    </row>
    <row r="1482" spans="1:16" hidden="1" x14ac:dyDescent="0.25">
      <c r="A1482" s="2">
        <v>20194091302362</v>
      </c>
      <c r="B1482" s="4">
        <v>43812</v>
      </c>
      <c r="C1482" s="4">
        <v>43829</v>
      </c>
      <c r="D1482" s="2">
        <v>20195000446301</v>
      </c>
      <c r="E1482" s="4">
        <v>43823</v>
      </c>
      <c r="F1482" s="3" t="s">
        <v>27</v>
      </c>
      <c r="G1482" s="3" t="s">
        <v>2633</v>
      </c>
      <c r="H1482" s="3" t="s">
        <v>2634</v>
      </c>
      <c r="I1482" s="3" t="s">
        <v>19</v>
      </c>
      <c r="J1482" s="3" t="s">
        <v>20</v>
      </c>
      <c r="K1482" s="3">
        <v>999</v>
      </c>
      <c r="L1482" s="3" t="s">
        <v>21</v>
      </c>
      <c r="M1482" s="3" t="s">
        <v>299</v>
      </c>
      <c r="N1482" s="3">
        <v>500</v>
      </c>
      <c r="O1482" s="3" t="s">
        <v>23</v>
      </c>
      <c r="P1482" s="3">
        <f t="shared" si="23"/>
        <v>11</v>
      </c>
    </row>
    <row r="1483" spans="1:16" hidden="1" x14ac:dyDescent="0.25">
      <c r="A1483" s="2">
        <v>20194091302372</v>
      </c>
      <c r="B1483" s="4">
        <v>43812</v>
      </c>
      <c r="C1483" s="4">
        <v>43817</v>
      </c>
      <c r="D1483" s="2"/>
      <c r="E1483" s="3" t="s">
        <v>18</v>
      </c>
      <c r="F1483" s="3" t="s">
        <v>188</v>
      </c>
      <c r="G1483" s="3" t="s">
        <v>2635</v>
      </c>
      <c r="H1483" s="3" t="s">
        <v>2636</v>
      </c>
      <c r="I1483" s="3" t="s">
        <v>37</v>
      </c>
      <c r="J1483" s="3" t="s">
        <v>93</v>
      </c>
      <c r="K1483" s="3">
        <v>999</v>
      </c>
      <c r="L1483" s="3" t="s">
        <v>21</v>
      </c>
      <c r="M1483" s="3" t="s">
        <v>376</v>
      </c>
      <c r="N1483" s="3">
        <v>701</v>
      </c>
      <c r="O1483" s="3" t="s">
        <v>23</v>
      </c>
      <c r="P1483" s="3" t="str">
        <f t="shared" si="23"/>
        <v>-</v>
      </c>
    </row>
    <row r="1484" spans="1:16" hidden="1" x14ac:dyDescent="0.25">
      <c r="A1484" s="2">
        <v>20194091302522</v>
      </c>
      <c r="B1484" s="4">
        <v>43812</v>
      </c>
      <c r="C1484" s="4">
        <v>43817</v>
      </c>
      <c r="D1484" s="2"/>
      <c r="E1484" s="3" t="s">
        <v>18</v>
      </c>
      <c r="F1484" s="3" t="s">
        <v>188</v>
      </c>
      <c r="G1484" s="3" t="s">
        <v>2637</v>
      </c>
      <c r="H1484" s="3" t="s">
        <v>2638</v>
      </c>
      <c r="I1484" s="3" t="s">
        <v>37</v>
      </c>
      <c r="J1484" s="3" t="s">
        <v>93</v>
      </c>
      <c r="K1484" s="3">
        <v>999</v>
      </c>
      <c r="L1484" s="3" t="s">
        <v>21</v>
      </c>
      <c r="M1484" s="3" t="s">
        <v>2639</v>
      </c>
      <c r="N1484" s="3">
        <v>701</v>
      </c>
      <c r="O1484" s="3" t="s">
        <v>23</v>
      </c>
      <c r="P1484" s="3" t="str">
        <f t="shared" si="23"/>
        <v>-</v>
      </c>
    </row>
    <row r="1485" spans="1:16" hidden="1" x14ac:dyDescent="0.25">
      <c r="A1485" s="2">
        <v>20194091302542</v>
      </c>
      <c r="B1485" s="4">
        <v>43812</v>
      </c>
      <c r="C1485" s="4">
        <v>43836</v>
      </c>
      <c r="D1485" s="2">
        <v>20193120440591</v>
      </c>
      <c r="E1485" s="4">
        <v>43818</v>
      </c>
      <c r="F1485" s="3" t="s">
        <v>24</v>
      </c>
      <c r="G1485" s="3" t="s">
        <v>2640</v>
      </c>
      <c r="H1485" s="3" t="s">
        <v>2641</v>
      </c>
      <c r="I1485" s="3" t="s">
        <v>19</v>
      </c>
      <c r="J1485" s="3" t="s">
        <v>71</v>
      </c>
      <c r="K1485" s="3">
        <v>999</v>
      </c>
      <c r="L1485" s="3" t="s">
        <v>21</v>
      </c>
      <c r="M1485" s="3" t="s">
        <v>535</v>
      </c>
      <c r="N1485" s="3">
        <v>312</v>
      </c>
      <c r="O1485" s="3" t="s">
        <v>23</v>
      </c>
      <c r="P1485" s="3">
        <f t="shared" si="23"/>
        <v>6</v>
      </c>
    </row>
    <row r="1486" spans="1:16" hidden="1" x14ac:dyDescent="0.25">
      <c r="A1486" s="2">
        <v>20194091302602</v>
      </c>
      <c r="B1486" s="4">
        <v>43812</v>
      </c>
      <c r="C1486" s="4">
        <v>43829</v>
      </c>
      <c r="D1486" s="2">
        <v>20195000439331</v>
      </c>
      <c r="E1486" s="4">
        <v>43818</v>
      </c>
      <c r="F1486" s="3" t="s">
        <v>27</v>
      </c>
      <c r="G1486" s="3" t="s">
        <v>16</v>
      </c>
      <c r="H1486" s="3" t="s">
        <v>2642</v>
      </c>
      <c r="I1486" s="3" t="s">
        <v>19</v>
      </c>
      <c r="J1486" s="3" t="s">
        <v>20</v>
      </c>
      <c r="K1486" s="3">
        <v>999</v>
      </c>
      <c r="L1486" s="3" t="s">
        <v>21</v>
      </c>
      <c r="M1486" s="3" t="s">
        <v>33</v>
      </c>
      <c r="N1486" s="3">
        <v>500</v>
      </c>
      <c r="O1486" s="3" t="s">
        <v>23</v>
      </c>
      <c r="P1486" s="3">
        <f t="shared" si="23"/>
        <v>6</v>
      </c>
    </row>
    <row r="1487" spans="1:16" hidden="1" x14ac:dyDescent="0.25">
      <c r="A1487" s="2">
        <v>20194091302672</v>
      </c>
      <c r="B1487" s="4">
        <v>43812</v>
      </c>
      <c r="C1487" s="4">
        <v>43829</v>
      </c>
      <c r="D1487" s="2">
        <v>20194030441161</v>
      </c>
      <c r="E1487" s="4">
        <v>43818</v>
      </c>
      <c r="F1487" s="3" t="s">
        <v>34</v>
      </c>
      <c r="G1487" s="3" t="s">
        <v>2643</v>
      </c>
      <c r="H1487" s="3" t="s">
        <v>2644</v>
      </c>
      <c r="I1487" s="3" t="s">
        <v>19</v>
      </c>
      <c r="J1487" s="3" t="s">
        <v>93</v>
      </c>
      <c r="K1487" s="3">
        <v>999</v>
      </c>
      <c r="L1487" s="3" t="s">
        <v>21</v>
      </c>
      <c r="M1487" s="3" t="s">
        <v>655</v>
      </c>
      <c r="N1487" s="3">
        <v>403</v>
      </c>
      <c r="O1487" s="3" t="s">
        <v>23</v>
      </c>
      <c r="P1487" s="3">
        <f t="shared" si="23"/>
        <v>6</v>
      </c>
    </row>
    <row r="1488" spans="1:16" hidden="1" x14ac:dyDescent="0.25">
      <c r="A1488" s="2">
        <v>20194091302802</v>
      </c>
      <c r="B1488" s="4">
        <v>43812</v>
      </c>
      <c r="C1488" s="4">
        <v>43836</v>
      </c>
      <c r="D1488" s="2">
        <v>20206060002361</v>
      </c>
      <c r="E1488" s="4">
        <v>43833</v>
      </c>
      <c r="F1488" s="3" t="s">
        <v>24</v>
      </c>
      <c r="G1488" s="3" t="s">
        <v>2645</v>
      </c>
      <c r="H1488" s="3" t="s">
        <v>40</v>
      </c>
      <c r="I1488" s="3" t="s">
        <v>19</v>
      </c>
      <c r="J1488" s="3" t="s">
        <v>20</v>
      </c>
      <c r="K1488" s="3">
        <v>606</v>
      </c>
      <c r="L1488" s="3" t="s">
        <v>771</v>
      </c>
      <c r="M1488" s="3" t="s">
        <v>983</v>
      </c>
      <c r="N1488" s="3">
        <v>606</v>
      </c>
      <c r="O1488" s="3"/>
      <c r="P1488" s="3">
        <f t="shared" si="23"/>
        <v>21</v>
      </c>
    </row>
    <row r="1489" spans="1:16" hidden="1" x14ac:dyDescent="0.25">
      <c r="A1489" s="2">
        <v>20194091302932</v>
      </c>
      <c r="B1489" s="4">
        <v>43812</v>
      </c>
      <c r="C1489" s="4">
        <v>43836</v>
      </c>
      <c r="D1489" s="2">
        <v>20195000443751</v>
      </c>
      <c r="E1489" s="4">
        <v>43819</v>
      </c>
      <c r="F1489" s="3" t="s">
        <v>24</v>
      </c>
      <c r="G1489" s="3" t="s">
        <v>16</v>
      </c>
      <c r="H1489" s="3" t="s">
        <v>2646</v>
      </c>
      <c r="I1489" s="3" t="s">
        <v>19</v>
      </c>
      <c r="J1489" s="3" t="s">
        <v>20</v>
      </c>
      <c r="K1489" s="3">
        <v>999</v>
      </c>
      <c r="L1489" s="3" t="s">
        <v>21</v>
      </c>
      <c r="M1489" s="3" t="s">
        <v>684</v>
      </c>
      <c r="N1489" s="3">
        <v>500</v>
      </c>
      <c r="O1489" s="3" t="s">
        <v>23</v>
      </c>
      <c r="P1489" s="3">
        <f t="shared" si="23"/>
        <v>7</v>
      </c>
    </row>
    <row r="1490" spans="1:16" hidden="1" x14ac:dyDescent="0.25">
      <c r="A1490" s="2">
        <v>20194091303192</v>
      </c>
      <c r="B1490" s="4">
        <v>43812</v>
      </c>
      <c r="C1490" s="4">
        <v>43817</v>
      </c>
      <c r="D1490" s="2"/>
      <c r="E1490" s="3" t="s">
        <v>18</v>
      </c>
      <c r="F1490" s="3" t="s">
        <v>188</v>
      </c>
      <c r="G1490" s="3" t="s">
        <v>2647</v>
      </c>
      <c r="H1490" s="3" t="s">
        <v>2648</v>
      </c>
      <c r="I1490" s="3" t="s">
        <v>37</v>
      </c>
      <c r="J1490" s="3" t="s">
        <v>93</v>
      </c>
      <c r="K1490" s="3">
        <v>999</v>
      </c>
      <c r="L1490" s="3" t="s">
        <v>21</v>
      </c>
      <c r="M1490" s="3" t="s">
        <v>549</v>
      </c>
      <c r="N1490" s="3">
        <v>701</v>
      </c>
      <c r="O1490" s="3" t="s">
        <v>23</v>
      </c>
      <c r="P1490" s="3" t="str">
        <f t="shared" si="23"/>
        <v>-</v>
      </c>
    </row>
    <row r="1491" spans="1:16" x14ac:dyDescent="0.25">
      <c r="A1491" s="2">
        <v>20194091303742</v>
      </c>
      <c r="B1491" s="4">
        <v>43812</v>
      </c>
      <c r="C1491" s="4">
        <v>43836</v>
      </c>
      <c r="D1491" s="2">
        <v>20207050001961</v>
      </c>
      <c r="E1491" s="4">
        <v>43833</v>
      </c>
      <c r="F1491" s="3" t="s">
        <v>24</v>
      </c>
      <c r="G1491" s="3" t="s">
        <v>2649</v>
      </c>
      <c r="H1491" s="3" t="s">
        <v>1221</v>
      </c>
      <c r="I1491" s="3" t="s">
        <v>19</v>
      </c>
      <c r="J1491" s="3" t="s">
        <v>173</v>
      </c>
      <c r="K1491" s="3">
        <v>705</v>
      </c>
      <c r="L1491" s="3" t="s">
        <v>2650</v>
      </c>
      <c r="M1491" s="3" t="s">
        <v>2651</v>
      </c>
      <c r="N1491" s="3">
        <v>705</v>
      </c>
      <c r="O1491" s="3"/>
      <c r="P1491" s="3">
        <f t="shared" si="23"/>
        <v>21</v>
      </c>
    </row>
    <row r="1492" spans="1:16" hidden="1" x14ac:dyDescent="0.25">
      <c r="A1492" s="2">
        <v>20194091304072</v>
      </c>
      <c r="B1492" s="4">
        <v>43812</v>
      </c>
      <c r="C1492" s="4">
        <v>43836</v>
      </c>
      <c r="D1492" s="2">
        <v>20193030438871</v>
      </c>
      <c r="E1492" s="4">
        <v>43817</v>
      </c>
      <c r="F1492" s="3" t="s">
        <v>24</v>
      </c>
      <c r="G1492" s="3" t="s">
        <v>2652</v>
      </c>
      <c r="H1492" s="3" t="s">
        <v>2653</v>
      </c>
      <c r="I1492" s="3" t="s">
        <v>19</v>
      </c>
      <c r="J1492" s="3" t="s">
        <v>173</v>
      </c>
      <c r="K1492" s="3">
        <v>999</v>
      </c>
      <c r="L1492" s="3" t="s">
        <v>21</v>
      </c>
      <c r="M1492" s="3" t="s">
        <v>2654</v>
      </c>
      <c r="N1492" s="3">
        <v>303</v>
      </c>
      <c r="O1492" s="3" t="s">
        <v>23</v>
      </c>
      <c r="P1492" s="3">
        <f t="shared" si="23"/>
        <v>5</v>
      </c>
    </row>
    <row r="1493" spans="1:16" hidden="1" x14ac:dyDescent="0.25">
      <c r="A1493" s="2">
        <v>20194091304572</v>
      </c>
      <c r="B1493" s="4">
        <v>43812</v>
      </c>
      <c r="C1493" s="4">
        <v>43836</v>
      </c>
      <c r="D1493" s="2">
        <v>20192000436561</v>
      </c>
      <c r="E1493" s="4">
        <v>43816</v>
      </c>
      <c r="F1493" s="3" t="s">
        <v>24</v>
      </c>
      <c r="G1493" s="3" t="s">
        <v>16</v>
      </c>
      <c r="H1493" s="3" t="s">
        <v>2655</v>
      </c>
      <c r="I1493" s="3" t="s">
        <v>19</v>
      </c>
      <c r="J1493" s="3" t="s">
        <v>20</v>
      </c>
      <c r="K1493" s="3">
        <v>999</v>
      </c>
      <c r="L1493" s="3" t="s">
        <v>21</v>
      </c>
      <c r="M1493" s="3" t="s">
        <v>542</v>
      </c>
      <c r="N1493" s="3">
        <v>200</v>
      </c>
      <c r="O1493" s="3" t="s">
        <v>23</v>
      </c>
      <c r="P1493" s="3">
        <f t="shared" si="23"/>
        <v>4</v>
      </c>
    </row>
    <row r="1494" spans="1:16" hidden="1" x14ac:dyDescent="0.25">
      <c r="A1494" s="2">
        <v>20194091304962</v>
      </c>
      <c r="B1494" s="4">
        <v>43812</v>
      </c>
      <c r="C1494" s="4">
        <v>43817</v>
      </c>
      <c r="D1494" s="2"/>
      <c r="E1494" s="3" t="s">
        <v>18</v>
      </c>
      <c r="F1494" s="3" t="s">
        <v>188</v>
      </c>
      <c r="G1494" s="3" t="s">
        <v>2656</v>
      </c>
      <c r="H1494" s="3" t="s">
        <v>2242</v>
      </c>
      <c r="I1494" s="3" t="s">
        <v>37</v>
      </c>
      <c r="J1494" s="3" t="s">
        <v>93</v>
      </c>
      <c r="K1494" s="3">
        <v>701</v>
      </c>
      <c r="L1494" s="3" t="s">
        <v>285</v>
      </c>
      <c r="M1494" s="3" t="s">
        <v>2243</v>
      </c>
      <c r="N1494" s="3">
        <v>701</v>
      </c>
      <c r="O1494" s="3"/>
      <c r="P1494" s="3" t="str">
        <f t="shared" si="23"/>
        <v>-</v>
      </c>
    </row>
    <row r="1495" spans="1:16" hidden="1" x14ac:dyDescent="0.25">
      <c r="A1495" s="2">
        <v>20194091305332</v>
      </c>
      <c r="B1495" s="4">
        <v>43812</v>
      </c>
      <c r="C1495" s="4">
        <v>43829</v>
      </c>
      <c r="D1495" s="2"/>
      <c r="E1495" s="3" t="s">
        <v>18</v>
      </c>
      <c r="F1495" s="3" t="s">
        <v>210</v>
      </c>
      <c r="G1495" s="3" t="s">
        <v>31</v>
      </c>
      <c r="H1495" s="3" t="s">
        <v>2657</v>
      </c>
      <c r="I1495" s="3" t="s">
        <v>37</v>
      </c>
      <c r="J1495" s="3" t="s">
        <v>20</v>
      </c>
      <c r="K1495" s="3">
        <v>500</v>
      </c>
      <c r="L1495" s="3" t="s">
        <v>915</v>
      </c>
      <c r="M1495" s="3" t="s">
        <v>299</v>
      </c>
      <c r="N1495" s="3">
        <v>500</v>
      </c>
      <c r="O1495" s="3"/>
      <c r="P1495" s="3" t="str">
        <f t="shared" si="23"/>
        <v>-</v>
      </c>
    </row>
    <row r="1496" spans="1:16" x14ac:dyDescent="0.25">
      <c r="A1496" s="2">
        <v>20194091305482</v>
      </c>
      <c r="B1496" s="4">
        <v>43812</v>
      </c>
      <c r="C1496" s="4">
        <v>43836</v>
      </c>
      <c r="D1496" s="2">
        <v>20192000445451</v>
      </c>
      <c r="E1496" s="4">
        <v>43822</v>
      </c>
      <c r="F1496" s="3" t="s">
        <v>24</v>
      </c>
      <c r="G1496" s="3" t="s">
        <v>2658</v>
      </c>
      <c r="H1496" s="3" t="s">
        <v>184</v>
      </c>
      <c r="I1496" s="3" t="s">
        <v>19</v>
      </c>
      <c r="J1496" s="3" t="s">
        <v>20</v>
      </c>
      <c r="K1496" s="3">
        <v>999</v>
      </c>
      <c r="L1496" s="3" t="s">
        <v>21</v>
      </c>
      <c r="M1496" s="3" t="s">
        <v>890</v>
      </c>
      <c r="N1496" s="3">
        <v>200</v>
      </c>
      <c r="O1496" s="3" t="s">
        <v>23</v>
      </c>
      <c r="P1496" s="3">
        <f t="shared" si="23"/>
        <v>10</v>
      </c>
    </row>
    <row r="1497" spans="1:16" x14ac:dyDescent="0.25">
      <c r="A1497" s="2">
        <v>20194091305572</v>
      </c>
      <c r="B1497" s="4">
        <v>43812</v>
      </c>
      <c r="C1497" s="4">
        <v>43829</v>
      </c>
      <c r="D1497" s="2">
        <v>20203060002801</v>
      </c>
      <c r="E1497" s="4">
        <v>43837</v>
      </c>
      <c r="F1497" s="3" t="s">
        <v>34</v>
      </c>
      <c r="G1497" s="3" t="s">
        <v>2659</v>
      </c>
      <c r="H1497" s="3" t="s">
        <v>184</v>
      </c>
      <c r="I1497" s="3" t="s">
        <v>37</v>
      </c>
      <c r="J1497" s="3" t="s">
        <v>71</v>
      </c>
      <c r="K1497" s="3">
        <v>999</v>
      </c>
      <c r="L1497" s="3" t="s">
        <v>21</v>
      </c>
      <c r="M1497" s="3" t="s">
        <v>50</v>
      </c>
      <c r="N1497" s="3">
        <v>306</v>
      </c>
      <c r="O1497" s="3" t="s">
        <v>23</v>
      </c>
      <c r="P1497" s="3">
        <f t="shared" si="23"/>
        <v>25</v>
      </c>
    </row>
    <row r="1498" spans="1:16" hidden="1" x14ac:dyDescent="0.25">
      <c r="A1498" s="2">
        <v>20194091305732</v>
      </c>
      <c r="B1498" s="4">
        <v>43812</v>
      </c>
      <c r="C1498" s="4">
        <v>43836</v>
      </c>
      <c r="D1498" s="2"/>
      <c r="E1498" s="3" t="s">
        <v>18</v>
      </c>
      <c r="F1498" s="3" t="s">
        <v>15</v>
      </c>
      <c r="G1498" s="3" t="s">
        <v>2660</v>
      </c>
      <c r="H1498" s="3" t="s">
        <v>2012</v>
      </c>
      <c r="I1498" s="3" t="s">
        <v>37</v>
      </c>
      <c r="J1498" s="3" t="s">
        <v>83</v>
      </c>
      <c r="K1498" s="3">
        <v>500</v>
      </c>
      <c r="L1498" s="3" t="s">
        <v>2472</v>
      </c>
      <c r="M1498" s="3" t="s">
        <v>252</v>
      </c>
      <c r="N1498" s="3">
        <v>500</v>
      </c>
      <c r="O1498" s="3"/>
      <c r="P1498" s="3" t="str">
        <f t="shared" si="23"/>
        <v>-</v>
      </c>
    </row>
    <row r="1499" spans="1:16" x14ac:dyDescent="0.25">
      <c r="A1499" s="2">
        <v>20194091305742</v>
      </c>
      <c r="B1499" s="4">
        <v>43812</v>
      </c>
      <c r="C1499" s="4">
        <v>43829</v>
      </c>
      <c r="D1499" s="2">
        <v>20193070448761</v>
      </c>
      <c r="E1499" s="4">
        <v>43826</v>
      </c>
      <c r="F1499" s="3" t="s">
        <v>34</v>
      </c>
      <c r="G1499" s="3" t="s">
        <v>2661</v>
      </c>
      <c r="H1499" s="3" t="s">
        <v>1909</v>
      </c>
      <c r="I1499" s="3" t="s">
        <v>19</v>
      </c>
      <c r="J1499" s="3" t="s">
        <v>304</v>
      </c>
      <c r="K1499" s="3">
        <v>307</v>
      </c>
      <c r="L1499" s="3" t="s">
        <v>2450</v>
      </c>
      <c r="M1499" s="3" t="s">
        <v>1209</v>
      </c>
      <c r="N1499" s="3">
        <v>307</v>
      </c>
      <c r="O1499" s="3"/>
      <c r="P1499" s="3">
        <f t="shared" si="23"/>
        <v>14</v>
      </c>
    </row>
    <row r="1500" spans="1:16" hidden="1" x14ac:dyDescent="0.25">
      <c r="A1500" s="2">
        <v>20194091305752</v>
      </c>
      <c r="B1500" s="4">
        <v>43812</v>
      </c>
      <c r="C1500" s="4">
        <v>43829</v>
      </c>
      <c r="D1500" s="2">
        <v>20192000436581</v>
      </c>
      <c r="E1500" s="4">
        <v>43816</v>
      </c>
      <c r="F1500" s="3" t="s">
        <v>27</v>
      </c>
      <c r="G1500" s="3" t="s">
        <v>2662</v>
      </c>
      <c r="H1500" s="3" t="s">
        <v>2663</v>
      </c>
      <c r="I1500" s="3" t="s">
        <v>19</v>
      </c>
      <c r="J1500" s="3" t="s">
        <v>57</v>
      </c>
      <c r="K1500" s="3">
        <v>999</v>
      </c>
      <c r="L1500" s="3" t="s">
        <v>21</v>
      </c>
      <c r="M1500" s="3" t="s">
        <v>1061</v>
      </c>
      <c r="N1500" s="3">
        <v>200</v>
      </c>
      <c r="O1500" s="3" t="s">
        <v>23</v>
      </c>
      <c r="P1500" s="3">
        <f t="shared" si="23"/>
        <v>4</v>
      </c>
    </row>
    <row r="1501" spans="1:16" x14ac:dyDescent="0.25">
      <c r="A1501" s="2">
        <v>20194091305782</v>
      </c>
      <c r="B1501" s="4">
        <v>43812</v>
      </c>
      <c r="C1501" s="4">
        <v>43836</v>
      </c>
      <c r="D1501" s="2">
        <v>20193120441541</v>
      </c>
      <c r="E1501" s="4">
        <v>43819</v>
      </c>
      <c r="F1501" s="3" t="s">
        <v>24</v>
      </c>
      <c r="G1501" s="3" t="s">
        <v>2664</v>
      </c>
      <c r="H1501" s="3" t="s">
        <v>2665</v>
      </c>
      <c r="I1501" s="3" t="s">
        <v>19</v>
      </c>
      <c r="J1501" s="3" t="s">
        <v>71</v>
      </c>
      <c r="K1501" s="3">
        <v>999</v>
      </c>
      <c r="L1501" s="3" t="s">
        <v>21</v>
      </c>
      <c r="M1501" s="3" t="s">
        <v>535</v>
      </c>
      <c r="N1501" s="3">
        <v>312</v>
      </c>
      <c r="O1501" s="3" t="s">
        <v>23</v>
      </c>
      <c r="P1501" s="3">
        <f t="shared" si="23"/>
        <v>7</v>
      </c>
    </row>
    <row r="1502" spans="1:16" hidden="1" x14ac:dyDescent="0.25">
      <c r="A1502" s="2">
        <v>20194091306042</v>
      </c>
      <c r="B1502" s="4">
        <v>43812</v>
      </c>
      <c r="C1502" s="4">
        <v>43829</v>
      </c>
      <c r="D1502" s="2">
        <v>20206040002821</v>
      </c>
      <c r="E1502" s="4">
        <v>43837</v>
      </c>
      <c r="F1502" s="3" t="s">
        <v>34</v>
      </c>
      <c r="G1502" s="3" t="s">
        <v>2666</v>
      </c>
      <c r="H1502" s="3" t="s">
        <v>101</v>
      </c>
      <c r="I1502" s="3" t="s">
        <v>37</v>
      </c>
      <c r="J1502" s="3" t="s">
        <v>20</v>
      </c>
      <c r="K1502" s="3">
        <v>999</v>
      </c>
      <c r="L1502" s="3" t="s">
        <v>21</v>
      </c>
      <c r="M1502" s="3" t="s">
        <v>232</v>
      </c>
      <c r="N1502" s="3">
        <v>604</v>
      </c>
      <c r="O1502" s="3" t="s">
        <v>23</v>
      </c>
      <c r="P1502" s="3">
        <f t="shared" si="23"/>
        <v>25</v>
      </c>
    </row>
    <row r="1503" spans="1:16" hidden="1" x14ac:dyDescent="0.25">
      <c r="A1503" s="2">
        <v>20194091306492</v>
      </c>
      <c r="B1503" s="4">
        <v>43812</v>
      </c>
      <c r="C1503" s="4">
        <v>43836</v>
      </c>
      <c r="D1503" s="2">
        <v>20203040002441</v>
      </c>
      <c r="E1503" s="4">
        <v>43837</v>
      </c>
      <c r="F1503" s="3" t="s">
        <v>24</v>
      </c>
      <c r="G1503" s="3" t="s">
        <v>2667</v>
      </c>
      <c r="H1503" s="3" t="s">
        <v>2668</v>
      </c>
      <c r="I1503" s="3" t="s">
        <v>37</v>
      </c>
      <c r="J1503" s="3" t="s">
        <v>521</v>
      </c>
      <c r="K1503" s="3">
        <v>999</v>
      </c>
      <c r="L1503" s="3" t="s">
        <v>21</v>
      </c>
      <c r="M1503" s="3" t="s">
        <v>674</v>
      </c>
      <c r="N1503" s="3">
        <v>304</v>
      </c>
      <c r="O1503" s="3" t="s">
        <v>23</v>
      </c>
      <c r="P1503" s="3">
        <f t="shared" si="23"/>
        <v>25</v>
      </c>
    </row>
    <row r="1504" spans="1:16" hidden="1" x14ac:dyDescent="0.25">
      <c r="A1504" s="2">
        <v>20194091306892</v>
      </c>
      <c r="B1504" s="4">
        <v>43812</v>
      </c>
      <c r="C1504" s="4">
        <v>43836</v>
      </c>
      <c r="D1504" s="2">
        <v>20203040002461</v>
      </c>
      <c r="E1504" s="4">
        <v>43837</v>
      </c>
      <c r="F1504" s="3" t="s">
        <v>24</v>
      </c>
      <c r="G1504" s="3" t="s">
        <v>2669</v>
      </c>
      <c r="H1504" s="3" t="s">
        <v>2670</v>
      </c>
      <c r="I1504" s="3" t="s">
        <v>37</v>
      </c>
      <c r="J1504" s="3" t="s">
        <v>20</v>
      </c>
      <c r="K1504" s="3">
        <v>999</v>
      </c>
      <c r="L1504" s="3" t="s">
        <v>21</v>
      </c>
      <c r="M1504" s="3" t="s">
        <v>674</v>
      </c>
      <c r="N1504" s="3">
        <v>304</v>
      </c>
      <c r="O1504" s="3" t="s">
        <v>23</v>
      </c>
      <c r="P1504" s="3">
        <f t="shared" si="23"/>
        <v>25</v>
      </c>
    </row>
    <row r="1505" spans="1:16" hidden="1" x14ac:dyDescent="0.25">
      <c r="A1505" s="2">
        <v>20194091307572</v>
      </c>
      <c r="B1505" s="4">
        <v>43815</v>
      </c>
      <c r="C1505" s="4">
        <v>43837</v>
      </c>
      <c r="D1505" s="2">
        <v>20193120441521</v>
      </c>
      <c r="E1505" s="4">
        <v>43819</v>
      </c>
      <c r="F1505" s="3" t="s">
        <v>24</v>
      </c>
      <c r="G1505" s="3" t="s">
        <v>16</v>
      </c>
      <c r="H1505" s="3" t="s">
        <v>2671</v>
      </c>
      <c r="I1505" s="3" t="s">
        <v>19</v>
      </c>
      <c r="J1505" s="3" t="s">
        <v>71</v>
      </c>
      <c r="K1505" s="3">
        <v>999</v>
      </c>
      <c r="L1505" s="3" t="s">
        <v>21</v>
      </c>
      <c r="M1505" s="3" t="s">
        <v>535</v>
      </c>
      <c r="N1505" s="3">
        <v>312</v>
      </c>
      <c r="O1505" s="3" t="s">
        <v>23</v>
      </c>
      <c r="P1505" s="3">
        <f t="shared" si="23"/>
        <v>4</v>
      </c>
    </row>
    <row r="1506" spans="1:16" hidden="1" x14ac:dyDescent="0.25">
      <c r="A1506" s="2">
        <v>20194091307822</v>
      </c>
      <c r="B1506" s="4">
        <v>43815</v>
      </c>
      <c r="C1506" s="4">
        <v>43837</v>
      </c>
      <c r="D1506" s="2"/>
      <c r="E1506" s="3" t="s">
        <v>18</v>
      </c>
      <c r="F1506" s="3" t="s">
        <v>15</v>
      </c>
      <c r="G1506" s="3" t="s">
        <v>2672</v>
      </c>
      <c r="H1506" s="3" t="s">
        <v>2012</v>
      </c>
      <c r="I1506" s="3" t="s">
        <v>37</v>
      </c>
      <c r="J1506" s="3" t="s">
        <v>83</v>
      </c>
      <c r="K1506" s="3">
        <v>500</v>
      </c>
      <c r="L1506" s="3" t="s">
        <v>2472</v>
      </c>
      <c r="M1506" s="3" t="s">
        <v>252</v>
      </c>
      <c r="N1506" s="3">
        <v>500</v>
      </c>
      <c r="O1506" s="3"/>
      <c r="P1506" s="3" t="str">
        <f t="shared" si="23"/>
        <v>-</v>
      </c>
    </row>
    <row r="1507" spans="1:16" hidden="1" x14ac:dyDescent="0.25">
      <c r="A1507" s="2">
        <v>20194091307942</v>
      </c>
      <c r="B1507" s="4">
        <v>43815</v>
      </c>
      <c r="C1507" s="4">
        <v>43837</v>
      </c>
      <c r="D1507" s="2" t="s">
        <v>2673</v>
      </c>
      <c r="E1507" s="4">
        <v>43815</v>
      </c>
      <c r="F1507" s="3" t="s">
        <v>15</v>
      </c>
      <c r="G1507" s="3" t="s">
        <v>2674</v>
      </c>
      <c r="H1507" s="3" t="s">
        <v>2428</v>
      </c>
      <c r="I1507" s="3" t="s">
        <v>19</v>
      </c>
      <c r="J1507" s="3" t="s">
        <v>93</v>
      </c>
      <c r="K1507" s="3">
        <v>999</v>
      </c>
      <c r="L1507" s="3" t="s">
        <v>21</v>
      </c>
      <c r="M1507" s="3" t="s">
        <v>68</v>
      </c>
      <c r="N1507" s="3">
        <v>305</v>
      </c>
      <c r="O1507" s="3" t="s">
        <v>23</v>
      </c>
      <c r="P1507" s="3">
        <f t="shared" si="23"/>
        <v>0</v>
      </c>
    </row>
    <row r="1508" spans="1:16" hidden="1" x14ac:dyDescent="0.25">
      <c r="A1508" s="2">
        <v>20194091307982</v>
      </c>
      <c r="B1508" s="4">
        <v>43815</v>
      </c>
      <c r="C1508" s="4">
        <v>43837</v>
      </c>
      <c r="D1508" s="2"/>
      <c r="E1508" s="3" t="s">
        <v>18</v>
      </c>
      <c r="F1508" s="3" t="s">
        <v>24</v>
      </c>
      <c r="G1508" s="3" t="s">
        <v>2675</v>
      </c>
      <c r="H1508" s="3" t="s">
        <v>2676</v>
      </c>
      <c r="I1508" s="3" t="s">
        <v>37</v>
      </c>
      <c r="J1508" s="3" t="s">
        <v>71</v>
      </c>
      <c r="K1508" s="3">
        <v>999</v>
      </c>
      <c r="L1508" s="3" t="s">
        <v>21</v>
      </c>
      <c r="M1508" s="3" t="s">
        <v>535</v>
      </c>
      <c r="N1508" s="3">
        <v>312</v>
      </c>
      <c r="O1508" s="3" t="s">
        <v>23</v>
      </c>
      <c r="P1508" s="3" t="str">
        <f t="shared" si="23"/>
        <v>-</v>
      </c>
    </row>
    <row r="1509" spans="1:16" hidden="1" x14ac:dyDescent="0.25">
      <c r="A1509" s="2">
        <v>20194091308012</v>
      </c>
      <c r="B1509" s="4">
        <v>43815</v>
      </c>
      <c r="C1509" s="4">
        <v>43837</v>
      </c>
      <c r="D1509" s="2"/>
      <c r="E1509" s="3" t="s">
        <v>18</v>
      </c>
      <c r="F1509" s="3" t="s">
        <v>24</v>
      </c>
      <c r="G1509" s="3" t="s">
        <v>2677</v>
      </c>
      <c r="H1509" s="3" t="s">
        <v>2678</v>
      </c>
      <c r="I1509" s="3" t="s">
        <v>37</v>
      </c>
      <c r="J1509" s="3" t="s">
        <v>71</v>
      </c>
      <c r="K1509" s="3">
        <v>999</v>
      </c>
      <c r="L1509" s="3" t="s">
        <v>21</v>
      </c>
      <c r="M1509" s="3" t="s">
        <v>535</v>
      </c>
      <c r="N1509" s="3">
        <v>312</v>
      </c>
      <c r="O1509" s="3" t="s">
        <v>23</v>
      </c>
      <c r="P1509" s="3" t="str">
        <f t="shared" si="23"/>
        <v>-</v>
      </c>
    </row>
    <row r="1510" spans="1:16" hidden="1" x14ac:dyDescent="0.25">
      <c r="A1510" s="2">
        <v>20194091308052</v>
      </c>
      <c r="B1510" s="4">
        <v>43815</v>
      </c>
      <c r="C1510" s="4">
        <v>43837</v>
      </c>
      <c r="D1510" s="2">
        <v>20193120440581</v>
      </c>
      <c r="E1510" s="4">
        <v>43818</v>
      </c>
      <c r="F1510" s="3" t="s">
        <v>24</v>
      </c>
      <c r="G1510" s="3" t="s">
        <v>2679</v>
      </c>
      <c r="H1510" s="3" t="s">
        <v>2680</v>
      </c>
      <c r="I1510" s="3" t="s">
        <v>19</v>
      </c>
      <c r="J1510" s="3" t="s">
        <v>71</v>
      </c>
      <c r="K1510" s="3">
        <v>999</v>
      </c>
      <c r="L1510" s="3" t="s">
        <v>21</v>
      </c>
      <c r="M1510" s="3" t="s">
        <v>535</v>
      </c>
      <c r="N1510" s="3">
        <v>312</v>
      </c>
      <c r="O1510" s="3" t="s">
        <v>23</v>
      </c>
      <c r="P1510" s="3">
        <f t="shared" si="23"/>
        <v>3</v>
      </c>
    </row>
    <row r="1511" spans="1:16" hidden="1" x14ac:dyDescent="0.25">
      <c r="A1511" s="2">
        <v>20194091308082</v>
      </c>
      <c r="B1511" s="4">
        <v>43815</v>
      </c>
      <c r="C1511" s="4">
        <v>43837</v>
      </c>
      <c r="D1511" s="2">
        <v>20193120441571</v>
      </c>
      <c r="E1511" s="4">
        <v>43819</v>
      </c>
      <c r="F1511" s="3" t="s">
        <v>24</v>
      </c>
      <c r="G1511" s="3" t="s">
        <v>2681</v>
      </c>
      <c r="H1511" s="3" t="s">
        <v>1689</v>
      </c>
      <c r="I1511" s="3" t="s">
        <v>19</v>
      </c>
      <c r="J1511" s="3" t="s">
        <v>20</v>
      </c>
      <c r="K1511" s="3">
        <v>999</v>
      </c>
      <c r="L1511" s="3" t="s">
        <v>21</v>
      </c>
      <c r="M1511" s="3" t="s">
        <v>535</v>
      </c>
      <c r="N1511" s="3">
        <v>312</v>
      </c>
      <c r="O1511" s="3" t="s">
        <v>23</v>
      </c>
      <c r="P1511" s="3">
        <f t="shared" si="23"/>
        <v>4</v>
      </c>
    </row>
    <row r="1512" spans="1:16" hidden="1" x14ac:dyDescent="0.25">
      <c r="A1512" s="2">
        <v>20194091308342</v>
      </c>
      <c r="B1512" s="4">
        <v>43815</v>
      </c>
      <c r="C1512" s="4">
        <v>43837</v>
      </c>
      <c r="D1512" s="2"/>
      <c r="E1512" s="3" t="s">
        <v>18</v>
      </c>
      <c r="F1512" s="3" t="s">
        <v>24</v>
      </c>
      <c r="G1512" s="3" t="s">
        <v>2682</v>
      </c>
      <c r="H1512" s="3" t="s">
        <v>2683</v>
      </c>
      <c r="I1512" s="3" t="s">
        <v>37</v>
      </c>
      <c r="J1512" s="3" t="s">
        <v>20</v>
      </c>
      <c r="K1512" s="3">
        <v>999</v>
      </c>
      <c r="L1512" s="3" t="s">
        <v>21</v>
      </c>
      <c r="M1512" s="3" t="s">
        <v>927</v>
      </c>
      <c r="N1512" s="3">
        <v>500</v>
      </c>
      <c r="O1512" s="3" t="s">
        <v>23</v>
      </c>
      <c r="P1512" s="3" t="str">
        <f t="shared" si="23"/>
        <v>-</v>
      </c>
    </row>
    <row r="1513" spans="1:16" hidden="1" x14ac:dyDescent="0.25">
      <c r="A1513" s="2">
        <v>20194091308432</v>
      </c>
      <c r="B1513" s="4">
        <v>43815</v>
      </c>
      <c r="C1513" s="4">
        <v>43830</v>
      </c>
      <c r="D1513" s="2">
        <v>20193050449011</v>
      </c>
      <c r="E1513" s="4">
        <v>43826</v>
      </c>
      <c r="F1513" s="3" t="s">
        <v>34</v>
      </c>
      <c r="G1513" s="3" t="s">
        <v>2684</v>
      </c>
      <c r="H1513" s="3" t="s">
        <v>2685</v>
      </c>
      <c r="I1513" s="3" t="s">
        <v>19</v>
      </c>
      <c r="J1513" s="3" t="s">
        <v>20</v>
      </c>
      <c r="K1513" s="3">
        <v>999</v>
      </c>
      <c r="L1513" s="3" t="s">
        <v>21</v>
      </c>
      <c r="M1513" s="3" t="s">
        <v>204</v>
      </c>
      <c r="N1513" s="3">
        <v>305</v>
      </c>
      <c r="O1513" s="3" t="s">
        <v>23</v>
      </c>
      <c r="P1513" s="3">
        <f t="shared" si="23"/>
        <v>11</v>
      </c>
    </row>
    <row r="1514" spans="1:16" hidden="1" x14ac:dyDescent="0.25">
      <c r="A1514" s="2">
        <v>20194091308472</v>
      </c>
      <c r="B1514" s="4">
        <v>43815</v>
      </c>
      <c r="C1514" s="4">
        <v>43837</v>
      </c>
      <c r="D1514" s="2">
        <v>20206060002931</v>
      </c>
      <c r="E1514" s="4">
        <v>43837</v>
      </c>
      <c r="F1514" s="3" t="s">
        <v>24</v>
      </c>
      <c r="G1514" s="3" t="s">
        <v>16</v>
      </c>
      <c r="H1514" s="3" t="s">
        <v>2686</v>
      </c>
      <c r="I1514" s="3" t="s">
        <v>19</v>
      </c>
      <c r="J1514" s="3" t="s">
        <v>20</v>
      </c>
      <c r="K1514" s="3">
        <v>606</v>
      </c>
      <c r="L1514" s="3" t="s">
        <v>771</v>
      </c>
      <c r="M1514" s="3" t="s">
        <v>1382</v>
      </c>
      <c r="N1514" s="3">
        <v>606</v>
      </c>
      <c r="O1514" s="3"/>
      <c r="P1514" s="3">
        <f t="shared" si="23"/>
        <v>22</v>
      </c>
    </row>
    <row r="1515" spans="1:16" hidden="1" x14ac:dyDescent="0.25">
      <c r="A1515" s="2">
        <v>20194091308502</v>
      </c>
      <c r="B1515" s="4">
        <v>43815</v>
      </c>
      <c r="C1515" s="4">
        <v>43837</v>
      </c>
      <c r="D1515" s="2">
        <v>20193120441451</v>
      </c>
      <c r="E1515" s="4">
        <v>43819</v>
      </c>
      <c r="F1515" s="3" t="s">
        <v>24</v>
      </c>
      <c r="G1515" s="3" t="s">
        <v>2687</v>
      </c>
      <c r="H1515" s="3" t="s">
        <v>2688</v>
      </c>
      <c r="I1515" s="3" t="s">
        <v>19</v>
      </c>
      <c r="J1515" s="3" t="s">
        <v>20</v>
      </c>
      <c r="K1515" s="3">
        <v>999</v>
      </c>
      <c r="L1515" s="3" t="s">
        <v>21</v>
      </c>
      <c r="M1515" s="3" t="s">
        <v>535</v>
      </c>
      <c r="N1515" s="3">
        <v>312</v>
      </c>
      <c r="O1515" s="3" t="s">
        <v>23</v>
      </c>
      <c r="P1515" s="3">
        <f t="shared" si="23"/>
        <v>4</v>
      </c>
    </row>
    <row r="1516" spans="1:16" hidden="1" x14ac:dyDescent="0.25">
      <c r="A1516" s="2">
        <v>20194091308872</v>
      </c>
      <c r="B1516" s="4">
        <v>43815</v>
      </c>
      <c r="C1516" s="4">
        <v>43837</v>
      </c>
      <c r="D1516" s="2">
        <v>20205000002631</v>
      </c>
      <c r="E1516" s="4">
        <v>43837</v>
      </c>
      <c r="F1516" s="3" t="s">
        <v>24</v>
      </c>
      <c r="G1516" s="3" t="s">
        <v>16</v>
      </c>
      <c r="H1516" s="3" t="s">
        <v>2683</v>
      </c>
      <c r="I1516" s="3" t="s">
        <v>19</v>
      </c>
      <c r="J1516" s="3" t="s">
        <v>20</v>
      </c>
      <c r="K1516" s="3">
        <v>999</v>
      </c>
      <c r="L1516" s="3" t="s">
        <v>21</v>
      </c>
      <c r="M1516" s="3" t="s">
        <v>927</v>
      </c>
      <c r="N1516" s="3">
        <v>500</v>
      </c>
      <c r="O1516" s="3" t="s">
        <v>23</v>
      </c>
      <c r="P1516" s="3">
        <f t="shared" si="23"/>
        <v>22</v>
      </c>
    </row>
    <row r="1517" spans="1:16" hidden="1" x14ac:dyDescent="0.25">
      <c r="A1517" s="2">
        <v>20194091309072</v>
      </c>
      <c r="B1517" s="4">
        <v>43815</v>
      </c>
      <c r="C1517" s="4">
        <v>43830</v>
      </c>
      <c r="D1517" s="2"/>
      <c r="E1517" s="3" t="s">
        <v>18</v>
      </c>
      <c r="F1517" s="3" t="s">
        <v>34</v>
      </c>
      <c r="G1517" s="3" t="s">
        <v>2689</v>
      </c>
      <c r="H1517" s="3" t="s">
        <v>60</v>
      </c>
      <c r="I1517" s="3" t="s">
        <v>37</v>
      </c>
      <c r="J1517" s="3" t="s">
        <v>93</v>
      </c>
      <c r="K1517" s="3">
        <v>703</v>
      </c>
      <c r="L1517" s="3" t="s">
        <v>2690</v>
      </c>
      <c r="M1517" s="3" t="s">
        <v>2691</v>
      </c>
      <c r="N1517" s="3">
        <v>703</v>
      </c>
      <c r="O1517" s="3"/>
      <c r="P1517" s="3" t="str">
        <f t="shared" si="23"/>
        <v>-</v>
      </c>
    </row>
    <row r="1518" spans="1:16" hidden="1" x14ac:dyDescent="0.25">
      <c r="A1518" s="2">
        <v>20194091310582</v>
      </c>
      <c r="B1518" s="4">
        <v>43815</v>
      </c>
      <c r="C1518" s="4">
        <v>43837</v>
      </c>
      <c r="D1518" s="2">
        <v>20205000002621</v>
      </c>
      <c r="E1518" s="4">
        <v>43837</v>
      </c>
      <c r="F1518" s="3" t="s">
        <v>15</v>
      </c>
      <c r="G1518" s="3" t="s">
        <v>16</v>
      </c>
      <c r="H1518" s="3" t="s">
        <v>2683</v>
      </c>
      <c r="I1518" s="3" t="s">
        <v>19</v>
      </c>
      <c r="J1518" s="3" t="s">
        <v>20</v>
      </c>
      <c r="K1518" s="3">
        <v>999</v>
      </c>
      <c r="L1518" s="3" t="s">
        <v>21</v>
      </c>
      <c r="M1518" s="3" t="s">
        <v>927</v>
      </c>
      <c r="N1518" s="3">
        <v>500</v>
      </c>
      <c r="O1518" s="3" t="s">
        <v>23</v>
      </c>
      <c r="P1518" s="3">
        <f t="shared" si="23"/>
        <v>22</v>
      </c>
    </row>
    <row r="1519" spans="1:16" hidden="1" x14ac:dyDescent="0.25">
      <c r="A1519" s="2">
        <v>20194091311062</v>
      </c>
      <c r="B1519" s="4">
        <v>43815</v>
      </c>
      <c r="C1519" s="4">
        <v>43830</v>
      </c>
      <c r="D1519" s="2">
        <v>20197070443941</v>
      </c>
      <c r="E1519" s="4">
        <v>43819</v>
      </c>
      <c r="F1519" s="3" t="s">
        <v>175</v>
      </c>
      <c r="G1519" s="3" t="s">
        <v>2692</v>
      </c>
      <c r="H1519" s="3" t="s">
        <v>417</v>
      </c>
      <c r="I1519" s="3" t="s">
        <v>19</v>
      </c>
      <c r="J1519" s="3" t="s">
        <v>93</v>
      </c>
      <c r="K1519" s="3">
        <v>707</v>
      </c>
      <c r="L1519" s="3" t="s">
        <v>2693</v>
      </c>
      <c r="M1519" s="3" t="s">
        <v>2694</v>
      </c>
      <c r="N1519" s="3">
        <v>707</v>
      </c>
      <c r="O1519" s="3"/>
      <c r="P1519" s="3">
        <f t="shared" si="23"/>
        <v>4</v>
      </c>
    </row>
    <row r="1520" spans="1:16" hidden="1" x14ac:dyDescent="0.25">
      <c r="A1520" s="2">
        <v>20194091311072</v>
      </c>
      <c r="B1520" s="4">
        <v>43815</v>
      </c>
      <c r="C1520" s="4">
        <v>43837</v>
      </c>
      <c r="D1520" s="2">
        <v>20193110441071</v>
      </c>
      <c r="E1520" s="4">
        <v>43818</v>
      </c>
      <c r="F1520" s="3" t="s">
        <v>15</v>
      </c>
      <c r="G1520" s="3" t="s">
        <v>2695</v>
      </c>
      <c r="H1520" s="3" t="s">
        <v>2696</v>
      </c>
      <c r="I1520" s="3" t="s">
        <v>19</v>
      </c>
      <c r="J1520" s="3" t="s">
        <v>20</v>
      </c>
      <c r="K1520" s="3">
        <v>999</v>
      </c>
      <c r="L1520" s="3" t="s">
        <v>21</v>
      </c>
      <c r="M1520" s="3" t="s">
        <v>151</v>
      </c>
      <c r="N1520" s="3">
        <v>311</v>
      </c>
      <c r="O1520" s="3" t="s">
        <v>23</v>
      </c>
      <c r="P1520" s="3">
        <f t="shared" si="23"/>
        <v>3</v>
      </c>
    </row>
    <row r="1521" spans="1:16" x14ac:dyDescent="0.25">
      <c r="A1521" s="2">
        <v>20194091311082</v>
      </c>
      <c r="B1521" s="4">
        <v>43815</v>
      </c>
      <c r="C1521" s="4">
        <v>43905</v>
      </c>
      <c r="D1521" s="2">
        <v>20193120199223</v>
      </c>
      <c r="E1521" s="4">
        <v>43819</v>
      </c>
      <c r="F1521" s="3" t="s">
        <v>74</v>
      </c>
      <c r="G1521" s="3" t="s">
        <v>2697</v>
      </c>
      <c r="H1521" s="3" t="s">
        <v>2698</v>
      </c>
      <c r="I1521" s="3" t="s">
        <v>19</v>
      </c>
      <c r="J1521" s="3" t="s">
        <v>93</v>
      </c>
      <c r="K1521" s="3">
        <v>999</v>
      </c>
      <c r="L1521" s="3" t="s">
        <v>21</v>
      </c>
      <c r="M1521" s="3" t="s">
        <v>381</v>
      </c>
      <c r="N1521" s="3">
        <v>312</v>
      </c>
      <c r="O1521" s="3" t="s">
        <v>23</v>
      </c>
      <c r="P1521" s="3">
        <f t="shared" si="23"/>
        <v>4</v>
      </c>
    </row>
    <row r="1522" spans="1:16" hidden="1" x14ac:dyDescent="0.25">
      <c r="A1522" s="2">
        <v>20194091311122</v>
      </c>
      <c r="B1522" s="4">
        <v>43815</v>
      </c>
      <c r="C1522" s="4">
        <v>43837</v>
      </c>
      <c r="D1522" s="2">
        <v>20193060438341</v>
      </c>
      <c r="E1522" s="4">
        <v>43817</v>
      </c>
      <c r="F1522" s="3" t="s">
        <v>293</v>
      </c>
      <c r="G1522" s="3" t="s">
        <v>2699</v>
      </c>
      <c r="H1522" s="3" t="s">
        <v>2700</v>
      </c>
      <c r="I1522" s="3" t="s">
        <v>19</v>
      </c>
      <c r="J1522" s="3" t="s">
        <v>20</v>
      </c>
      <c r="K1522" s="3">
        <v>999</v>
      </c>
      <c r="L1522" s="3" t="s">
        <v>21</v>
      </c>
      <c r="M1522" s="3" t="s">
        <v>219</v>
      </c>
      <c r="N1522" s="3">
        <v>306</v>
      </c>
      <c r="O1522" s="3" t="s">
        <v>23</v>
      </c>
      <c r="P1522" s="3">
        <f t="shared" si="23"/>
        <v>2</v>
      </c>
    </row>
    <row r="1523" spans="1:16" x14ac:dyDescent="0.25">
      <c r="A1523" s="2">
        <v>20194091311142</v>
      </c>
      <c r="B1523" s="4">
        <v>43815</v>
      </c>
      <c r="C1523" s="4">
        <v>43837</v>
      </c>
      <c r="D1523" s="2">
        <v>20193090447631</v>
      </c>
      <c r="E1523" s="4">
        <v>43825</v>
      </c>
      <c r="F1523" s="3" t="s">
        <v>77</v>
      </c>
      <c r="G1523" s="3" t="s">
        <v>2701</v>
      </c>
      <c r="H1523" s="3" t="s">
        <v>791</v>
      </c>
      <c r="I1523" s="3" t="s">
        <v>19</v>
      </c>
      <c r="J1523" s="3" t="s">
        <v>792</v>
      </c>
      <c r="K1523" s="3">
        <v>999</v>
      </c>
      <c r="L1523" s="3" t="s">
        <v>21</v>
      </c>
      <c r="M1523" s="3" t="s">
        <v>371</v>
      </c>
      <c r="N1523" s="3">
        <v>309</v>
      </c>
      <c r="O1523" s="3" t="s">
        <v>23</v>
      </c>
      <c r="P1523" s="3">
        <f t="shared" si="23"/>
        <v>10</v>
      </c>
    </row>
    <row r="1524" spans="1:16" hidden="1" x14ac:dyDescent="0.25">
      <c r="A1524" s="2">
        <v>20194091311152</v>
      </c>
      <c r="B1524" s="4">
        <v>43815</v>
      </c>
      <c r="C1524" s="4">
        <v>43837</v>
      </c>
      <c r="D1524" s="2">
        <v>20193120440561</v>
      </c>
      <c r="E1524" s="4">
        <v>43818</v>
      </c>
      <c r="F1524" s="3" t="s">
        <v>24</v>
      </c>
      <c r="G1524" s="3" t="s">
        <v>2677</v>
      </c>
      <c r="H1524" s="3" t="s">
        <v>2678</v>
      </c>
      <c r="I1524" s="3" t="s">
        <v>19</v>
      </c>
      <c r="J1524" s="3" t="s">
        <v>71</v>
      </c>
      <c r="K1524" s="3">
        <v>999</v>
      </c>
      <c r="L1524" s="3" t="s">
        <v>21</v>
      </c>
      <c r="M1524" s="3" t="s">
        <v>535</v>
      </c>
      <c r="N1524" s="3">
        <v>312</v>
      </c>
      <c r="O1524" s="3" t="s">
        <v>23</v>
      </c>
      <c r="P1524" s="3">
        <f t="shared" si="23"/>
        <v>3</v>
      </c>
    </row>
    <row r="1525" spans="1:16" hidden="1" x14ac:dyDescent="0.25">
      <c r="A1525" s="2">
        <v>20194091311172</v>
      </c>
      <c r="B1525" s="4">
        <v>43815</v>
      </c>
      <c r="C1525" s="4">
        <v>43837</v>
      </c>
      <c r="D1525" s="2">
        <v>20193120440631</v>
      </c>
      <c r="E1525" s="4">
        <v>43818</v>
      </c>
      <c r="F1525" s="3" t="s">
        <v>24</v>
      </c>
      <c r="G1525" s="3" t="s">
        <v>2702</v>
      </c>
      <c r="H1525" s="3" t="s">
        <v>2703</v>
      </c>
      <c r="I1525" s="3" t="s">
        <v>19</v>
      </c>
      <c r="J1525" s="3" t="s">
        <v>71</v>
      </c>
      <c r="K1525" s="3">
        <v>999</v>
      </c>
      <c r="L1525" s="3" t="s">
        <v>21</v>
      </c>
      <c r="M1525" s="3" t="s">
        <v>535</v>
      </c>
      <c r="N1525" s="3">
        <v>312</v>
      </c>
      <c r="O1525" s="3" t="s">
        <v>23</v>
      </c>
      <c r="P1525" s="3">
        <f t="shared" si="23"/>
        <v>3</v>
      </c>
    </row>
    <row r="1526" spans="1:16" hidden="1" x14ac:dyDescent="0.25">
      <c r="A1526" s="2">
        <v>20194091311202</v>
      </c>
      <c r="B1526" s="4">
        <v>43815</v>
      </c>
      <c r="C1526" s="4">
        <v>43837</v>
      </c>
      <c r="D1526" s="2">
        <v>20193120440541</v>
      </c>
      <c r="E1526" s="4">
        <v>43818</v>
      </c>
      <c r="F1526" s="3" t="s">
        <v>24</v>
      </c>
      <c r="G1526" s="3" t="s">
        <v>2704</v>
      </c>
      <c r="H1526" s="3" t="s">
        <v>2705</v>
      </c>
      <c r="I1526" s="3" t="s">
        <v>19</v>
      </c>
      <c r="J1526" s="3" t="s">
        <v>71</v>
      </c>
      <c r="K1526" s="3">
        <v>999</v>
      </c>
      <c r="L1526" s="3" t="s">
        <v>21</v>
      </c>
      <c r="M1526" s="3" t="s">
        <v>535</v>
      </c>
      <c r="N1526" s="3">
        <v>312</v>
      </c>
      <c r="O1526" s="3" t="s">
        <v>23</v>
      </c>
      <c r="P1526" s="3">
        <f t="shared" si="23"/>
        <v>3</v>
      </c>
    </row>
    <row r="1527" spans="1:16" hidden="1" x14ac:dyDescent="0.25">
      <c r="A1527" s="2">
        <v>20194091311212</v>
      </c>
      <c r="B1527" s="4">
        <v>43815</v>
      </c>
      <c r="C1527" s="4">
        <v>43837</v>
      </c>
      <c r="D1527" s="2">
        <v>20193120440521</v>
      </c>
      <c r="E1527" s="4">
        <v>43818</v>
      </c>
      <c r="F1527" s="3" t="s">
        <v>24</v>
      </c>
      <c r="G1527" s="3" t="s">
        <v>2706</v>
      </c>
      <c r="H1527" s="3" t="s">
        <v>2707</v>
      </c>
      <c r="I1527" s="3" t="s">
        <v>19</v>
      </c>
      <c r="J1527" s="3" t="s">
        <v>71</v>
      </c>
      <c r="K1527" s="3">
        <v>999</v>
      </c>
      <c r="L1527" s="3" t="s">
        <v>21</v>
      </c>
      <c r="M1527" s="3" t="s">
        <v>535</v>
      </c>
      <c r="N1527" s="3">
        <v>312</v>
      </c>
      <c r="O1527" s="3" t="s">
        <v>23</v>
      </c>
      <c r="P1527" s="3">
        <f t="shared" si="23"/>
        <v>3</v>
      </c>
    </row>
    <row r="1528" spans="1:16" hidden="1" x14ac:dyDescent="0.25">
      <c r="A1528" s="2">
        <v>20194091311232</v>
      </c>
      <c r="B1528" s="4">
        <v>43815</v>
      </c>
      <c r="C1528" s="4">
        <v>43837</v>
      </c>
      <c r="D1528" s="2">
        <v>20193120440621</v>
      </c>
      <c r="E1528" s="4">
        <v>43818</v>
      </c>
      <c r="F1528" s="3" t="s">
        <v>24</v>
      </c>
      <c r="G1528" s="3" t="s">
        <v>2708</v>
      </c>
      <c r="H1528" s="3" t="s">
        <v>2709</v>
      </c>
      <c r="I1528" s="3" t="s">
        <v>19</v>
      </c>
      <c r="J1528" s="3" t="s">
        <v>71</v>
      </c>
      <c r="K1528" s="3">
        <v>999</v>
      </c>
      <c r="L1528" s="3" t="s">
        <v>21</v>
      </c>
      <c r="M1528" s="3" t="s">
        <v>535</v>
      </c>
      <c r="N1528" s="3">
        <v>312</v>
      </c>
      <c r="O1528" s="3" t="s">
        <v>23</v>
      </c>
      <c r="P1528" s="3">
        <f t="shared" si="23"/>
        <v>3</v>
      </c>
    </row>
    <row r="1529" spans="1:16" hidden="1" x14ac:dyDescent="0.25">
      <c r="A1529" s="2">
        <v>20194091311262</v>
      </c>
      <c r="B1529" s="4">
        <v>43815</v>
      </c>
      <c r="C1529" s="4">
        <v>43830</v>
      </c>
      <c r="D1529" s="2">
        <v>20194030438411</v>
      </c>
      <c r="E1529" s="4">
        <v>43817</v>
      </c>
      <c r="F1529" s="3" t="s">
        <v>210</v>
      </c>
      <c r="G1529" s="3" t="s">
        <v>16</v>
      </c>
      <c r="H1529" s="3" t="s">
        <v>2710</v>
      </c>
      <c r="I1529" s="3" t="s">
        <v>19</v>
      </c>
      <c r="J1529" s="3" t="s">
        <v>93</v>
      </c>
      <c r="K1529" s="3">
        <v>999</v>
      </c>
      <c r="L1529" s="3" t="s">
        <v>21</v>
      </c>
      <c r="M1529" s="3" t="s">
        <v>502</v>
      </c>
      <c r="N1529" s="3">
        <v>403</v>
      </c>
      <c r="O1529" s="3" t="s">
        <v>23</v>
      </c>
      <c r="P1529" s="3">
        <f t="shared" si="23"/>
        <v>2</v>
      </c>
    </row>
    <row r="1530" spans="1:16" hidden="1" x14ac:dyDescent="0.25">
      <c r="A1530" s="2">
        <v>20194091311292</v>
      </c>
      <c r="B1530" s="4">
        <v>43815</v>
      </c>
      <c r="C1530" s="4">
        <v>43837</v>
      </c>
      <c r="D1530" s="2">
        <v>20193120440471</v>
      </c>
      <c r="E1530" s="4">
        <v>43818</v>
      </c>
      <c r="F1530" s="3" t="s">
        <v>24</v>
      </c>
      <c r="G1530" s="3" t="s">
        <v>2711</v>
      </c>
      <c r="H1530" s="3" t="s">
        <v>2712</v>
      </c>
      <c r="I1530" s="3" t="s">
        <v>19</v>
      </c>
      <c r="J1530" s="3" t="s">
        <v>71</v>
      </c>
      <c r="K1530" s="3">
        <v>999</v>
      </c>
      <c r="L1530" s="3" t="s">
        <v>21</v>
      </c>
      <c r="M1530" s="3" t="s">
        <v>535</v>
      </c>
      <c r="N1530" s="3">
        <v>312</v>
      </c>
      <c r="O1530" s="3" t="s">
        <v>23</v>
      </c>
      <c r="P1530" s="3">
        <f t="shared" si="23"/>
        <v>3</v>
      </c>
    </row>
    <row r="1531" spans="1:16" hidden="1" x14ac:dyDescent="0.25">
      <c r="A1531" s="2">
        <v>20194091311322</v>
      </c>
      <c r="B1531" s="4">
        <v>43815</v>
      </c>
      <c r="C1531" s="4">
        <v>43837</v>
      </c>
      <c r="D1531" s="2">
        <v>20193120440661</v>
      </c>
      <c r="E1531" s="4">
        <v>43818</v>
      </c>
      <c r="F1531" s="3" t="s">
        <v>24</v>
      </c>
      <c r="G1531" s="3" t="s">
        <v>2713</v>
      </c>
      <c r="H1531" s="3" t="s">
        <v>2676</v>
      </c>
      <c r="I1531" s="3" t="s">
        <v>19</v>
      </c>
      <c r="J1531" s="3" t="s">
        <v>71</v>
      </c>
      <c r="K1531" s="3">
        <v>999</v>
      </c>
      <c r="L1531" s="3" t="s">
        <v>21</v>
      </c>
      <c r="M1531" s="3" t="s">
        <v>535</v>
      </c>
      <c r="N1531" s="3">
        <v>312</v>
      </c>
      <c r="O1531" s="3" t="s">
        <v>23</v>
      </c>
      <c r="P1531" s="3">
        <f t="shared" si="23"/>
        <v>3</v>
      </c>
    </row>
    <row r="1532" spans="1:16" hidden="1" x14ac:dyDescent="0.25">
      <c r="A1532" s="2">
        <v>20194091311342</v>
      </c>
      <c r="B1532" s="4">
        <v>43815</v>
      </c>
      <c r="C1532" s="4">
        <v>43837</v>
      </c>
      <c r="D1532" s="2"/>
      <c r="E1532" s="3" t="s">
        <v>18</v>
      </c>
      <c r="F1532" s="3" t="s">
        <v>24</v>
      </c>
      <c r="G1532" s="3" t="s">
        <v>2714</v>
      </c>
      <c r="H1532" s="3" t="s">
        <v>2216</v>
      </c>
      <c r="I1532" s="3" t="s">
        <v>37</v>
      </c>
      <c r="J1532" s="3" t="s">
        <v>20</v>
      </c>
      <c r="K1532" s="3">
        <v>999</v>
      </c>
      <c r="L1532" s="3" t="s">
        <v>21</v>
      </c>
      <c r="M1532" s="3" t="s">
        <v>557</v>
      </c>
      <c r="N1532" s="3">
        <v>603</v>
      </c>
      <c r="O1532" s="3" t="s">
        <v>23</v>
      </c>
      <c r="P1532" s="3" t="str">
        <f t="shared" si="23"/>
        <v>-</v>
      </c>
    </row>
    <row r="1533" spans="1:16" hidden="1" x14ac:dyDescent="0.25">
      <c r="A1533" s="2">
        <v>20194091311472</v>
      </c>
      <c r="B1533" s="4">
        <v>43815</v>
      </c>
      <c r="C1533" s="4">
        <v>43837</v>
      </c>
      <c r="D1533" s="2">
        <v>20193120440531</v>
      </c>
      <c r="E1533" s="4">
        <v>43818</v>
      </c>
      <c r="F1533" s="3" t="s">
        <v>24</v>
      </c>
      <c r="G1533" s="3" t="s">
        <v>2715</v>
      </c>
      <c r="H1533" s="3" t="s">
        <v>2716</v>
      </c>
      <c r="I1533" s="3" t="s">
        <v>19</v>
      </c>
      <c r="J1533" s="3" t="s">
        <v>71</v>
      </c>
      <c r="K1533" s="3">
        <v>999</v>
      </c>
      <c r="L1533" s="3" t="s">
        <v>21</v>
      </c>
      <c r="M1533" s="3" t="s">
        <v>535</v>
      </c>
      <c r="N1533" s="3">
        <v>312</v>
      </c>
      <c r="O1533" s="3" t="s">
        <v>23</v>
      </c>
      <c r="P1533" s="3">
        <f t="shared" si="23"/>
        <v>3</v>
      </c>
    </row>
    <row r="1534" spans="1:16" hidden="1" x14ac:dyDescent="0.25">
      <c r="A1534" s="2">
        <v>20194091311482</v>
      </c>
      <c r="B1534" s="4">
        <v>43815</v>
      </c>
      <c r="C1534" s="4">
        <v>43837</v>
      </c>
      <c r="D1534" s="2">
        <v>20192000443551</v>
      </c>
      <c r="E1534" s="4">
        <v>43819</v>
      </c>
      <c r="F1534" s="3" t="s">
        <v>293</v>
      </c>
      <c r="G1534" s="3" t="s">
        <v>2717</v>
      </c>
      <c r="H1534" s="3" t="s">
        <v>2718</v>
      </c>
      <c r="I1534" s="3" t="s">
        <v>19</v>
      </c>
      <c r="J1534" s="3" t="s">
        <v>20</v>
      </c>
      <c r="K1534" s="3">
        <v>999</v>
      </c>
      <c r="L1534" s="3" t="s">
        <v>21</v>
      </c>
      <c r="M1534" s="3" t="s">
        <v>248</v>
      </c>
      <c r="N1534" s="3">
        <v>200</v>
      </c>
      <c r="O1534" s="3" t="s">
        <v>23</v>
      </c>
      <c r="P1534" s="3">
        <f t="shared" si="23"/>
        <v>4</v>
      </c>
    </row>
    <row r="1535" spans="1:16" hidden="1" x14ac:dyDescent="0.25">
      <c r="A1535" s="2">
        <v>20194091311512</v>
      </c>
      <c r="B1535" s="4">
        <v>43815</v>
      </c>
      <c r="C1535" s="4">
        <v>43837</v>
      </c>
      <c r="D1535" s="2">
        <v>20203070002371</v>
      </c>
      <c r="E1535" s="4">
        <v>43833</v>
      </c>
      <c r="F1535" s="3" t="s">
        <v>24</v>
      </c>
      <c r="G1535" s="3" t="s">
        <v>2719</v>
      </c>
      <c r="H1535" s="3" t="s">
        <v>2720</v>
      </c>
      <c r="I1535" s="3" t="s">
        <v>19</v>
      </c>
      <c r="J1535" s="3" t="s">
        <v>304</v>
      </c>
      <c r="K1535" s="3">
        <v>999</v>
      </c>
      <c r="L1535" s="3" t="s">
        <v>21</v>
      </c>
      <c r="M1535" s="3" t="s">
        <v>604</v>
      </c>
      <c r="N1535" s="3">
        <v>307</v>
      </c>
      <c r="O1535" s="3" t="s">
        <v>23</v>
      </c>
      <c r="P1535" s="3">
        <f t="shared" si="23"/>
        <v>18</v>
      </c>
    </row>
    <row r="1536" spans="1:16" hidden="1" x14ac:dyDescent="0.25">
      <c r="A1536" s="2">
        <v>20194091311532</v>
      </c>
      <c r="B1536" s="4">
        <v>43815</v>
      </c>
      <c r="C1536" s="4">
        <v>43837</v>
      </c>
      <c r="D1536" s="2">
        <v>20193120441491</v>
      </c>
      <c r="E1536" s="4">
        <v>43819</v>
      </c>
      <c r="F1536" s="3" t="s">
        <v>24</v>
      </c>
      <c r="G1536" s="3" t="s">
        <v>2721</v>
      </c>
      <c r="H1536" s="3" t="s">
        <v>2722</v>
      </c>
      <c r="I1536" s="3" t="s">
        <v>19</v>
      </c>
      <c r="J1536" s="3" t="s">
        <v>71</v>
      </c>
      <c r="K1536" s="3">
        <v>999</v>
      </c>
      <c r="L1536" s="3" t="s">
        <v>21</v>
      </c>
      <c r="M1536" s="3" t="s">
        <v>535</v>
      </c>
      <c r="N1536" s="3">
        <v>312</v>
      </c>
      <c r="O1536" s="3" t="s">
        <v>23</v>
      </c>
      <c r="P1536" s="3">
        <f t="shared" si="23"/>
        <v>4</v>
      </c>
    </row>
    <row r="1537" spans="1:16" hidden="1" x14ac:dyDescent="0.25">
      <c r="A1537" s="2">
        <v>20194091311552</v>
      </c>
      <c r="B1537" s="4">
        <v>43815</v>
      </c>
      <c r="C1537" s="4">
        <v>43837</v>
      </c>
      <c r="D1537" s="2">
        <v>20193120440411</v>
      </c>
      <c r="E1537" s="4">
        <v>43818</v>
      </c>
      <c r="F1537" s="3" t="s">
        <v>24</v>
      </c>
      <c r="G1537" s="3" t="s">
        <v>2723</v>
      </c>
      <c r="H1537" s="3" t="s">
        <v>2724</v>
      </c>
      <c r="I1537" s="3" t="s">
        <v>19</v>
      </c>
      <c r="J1537" s="3" t="s">
        <v>71</v>
      </c>
      <c r="K1537" s="3">
        <v>999</v>
      </c>
      <c r="L1537" s="3" t="s">
        <v>21</v>
      </c>
      <c r="M1537" s="3" t="s">
        <v>535</v>
      </c>
      <c r="N1537" s="3">
        <v>312</v>
      </c>
      <c r="O1537" s="3" t="s">
        <v>23</v>
      </c>
      <c r="P1537" s="3">
        <f t="shared" si="23"/>
        <v>3</v>
      </c>
    </row>
    <row r="1538" spans="1:16" hidden="1" x14ac:dyDescent="0.25">
      <c r="A1538" s="2">
        <v>20194091311612</v>
      </c>
      <c r="B1538" s="4">
        <v>43815</v>
      </c>
      <c r="C1538" s="4">
        <v>43837</v>
      </c>
      <c r="D1538" s="2"/>
      <c r="E1538" s="3" t="s">
        <v>18</v>
      </c>
      <c r="F1538" s="3" t="s">
        <v>24</v>
      </c>
      <c r="G1538" s="3" t="s">
        <v>2725</v>
      </c>
      <c r="H1538" s="3" t="s">
        <v>2726</v>
      </c>
      <c r="I1538" s="3" t="s">
        <v>37</v>
      </c>
      <c r="J1538" s="3" t="s">
        <v>71</v>
      </c>
      <c r="K1538" s="3">
        <v>999</v>
      </c>
      <c r="L1538" s="3" t="s">
        <v>21</v>
      </c>
      <c r="M1538" s="3" t="s">
        <v>535</v>
      </c>
      <c r="N1538" s="3">
        <v>312</v>
      </c>
      <c r="O1538" s="3" t="s">
        <v>23</v>
      </c>
      <c r="P1538" s="3" t="str">
        <f t="shared" si="23"/>
        <v>-</v>
      </c>
    </row>
    <row r="1539" spans="1:16" hidden="1" x14ac:dyDescent="0.25">
      <c r="A1539" s="2">
        <v>20194091311662</v>
      </c>
      <c r="B1539" s="4">
        <v>43815</v>
      </c>
      <c r="C1539" s="4">
        <v>43837</v>
      </c>
      <c r="D1539" s="2">
        <v>20193120440361</v>
      </c>
      <c r="E1539" s="4">
        <v>43818</v>
      </c>
      <c r="F1539" s="3" t="s">
        <v>24</v>
      </c>
      <c r="G1539" s="3" t="s">
        <v>2727</v>
      </c>
      <c r="H1539" s="3" t="s">
        <v>2728</v>
      </c>
      <c r="I1539" s="3" t="s">
        <v>19</v>
      </c>
      <c r="J1539" s="3" t="s">
        <v>71</v>
      </c>
      <c r="K1539" s="3">
        <v>999</v>
      </c>
      <c r="L1539" s="3" t="s">
        <v>21</v>
      </c>
      <c r="M1539" s="3" t="s">
        <v>535</v>
      </c>
      <c r="N1539" s="3">
        <v>312</v>
      </c>
      <c r="O1539" s="3" t="s">
        <v>23</v>
      </c>
      <c r="P1539" s="3">
        <f t="shared" si="23"/>
        <v>3</v>
      </c>
    </row>
    <row r="1540" spans="1:16" hidden="1" x14ac:dyDescent="0.25">
      <c r="A1540" s="2">
        <v>20194091311752</v>
      </c>
      <c r="B1540" s="4">
        <v>43815</v>
      </c>
      <c r="C1540" s="4">
        <v>43837</v>
      </c>
      <c r="D1540" s="2">
        <v>20193120441501</v>
      </c>
      <c r="E1540" s="4">
        <v>43819</v>
      </c>
      <c r="F1540" s="3" t="s">
        <v>24</v>
      </c>
      <c r="G1540" s="3" t="s">
        <v>2729</v>
      </c>
      <c r="H1540" s="3" t="s">
        <v>2730</v>
      </c>
      <c r="I1540" s="3" t="s">
        <v>19</v>
      </c>
      <c r="J1540" s="3" t="s">
        <v>71</v>
      </c>
      <c r="K1540" s="3">
        <v>999</v>
      </c>
      <c r="L1540" s="3" t="s">
        <v>21</v>
      </c>
      <c r="M1540" s="3" t="s">
        <v>535</v>
      </c>
      <c r="N1540" s="3">
        <v>312</v>
      </c>
      <c r="O1540" s="3" t="s">
        <v>23</v>
      </c>
      <c r="P1540" s="3">
        <f t="shared" ref="P1540:P1603" si="24">IFERROR(E1540-B1540,"-")</f>
        <v>4</v>
      </c>
    </row>
    <row r="1541" spans="1:16" hidden="1" x14ac:dyDescent="0.25">
      <c r="A1541" s="2">
        <v>20194091311772</v>
      </c>
      <c r="B1541" s="4">
        <v>43815</v>
      </c>
      <c r="C1541" s="4">
        <v>43837</v>
      </c>
      <c r="D1541" s="2">
        <v>20193120440511</v>
      </c>
      <c r="E1541" s="4">
        <v>43818</v>
      </c>
      <c r="F1541" s="3" t="s">
        <v>24</v>
      </c>
      <c r="G1541" s="3" t="s">
        <v>2731</v>
      </c>
      <c r="H1541" s="3" t="s">
        <v>2732</v>
      </c>
      <c r="I1541" s="3" t="s">
        <v>19</v>
      </c>
      <c r="J1541" s="3" t="s">
        <v>71</v>
      </c>
      <c r="K1541" s="3">
        <v>999</v>
      </c>
      <c r="L1541" s="3" t="s">
        <v>21</v>
      </c>
      <c r="M1541" s="3" t="s">
        <v>535</v>
      </c>
      <c r="N1541" s="3">
        <v>312</v>
      </c>
      <c r="O1541" s="3" t="s">
        <v>23</v>
      </c>
      <c r="P1541" s="3">
        <f t="shared" si="24"/>
        <v>3</v>
      </c>
    </row>
    <row r="1542" spans="1:16" hidden="1" x14ac:dyDescent="0.25">
      <c r="A1542" s="2">
        <v>20194091311802</v>
      </c>
      <c r="B1542" s="4">
        <v>43815</v>
      </c>
      <c r="C1542" s="4">
        <v>43837</v>
      </c>
      <c r="D1542" s="2">
        <v>20193120440651</v>
      </c>
      <c r="E1542" s="4">
        <v>43818</v>
      </c>
      <c r="F1542" s="3" t="s">
        <v>24</v>
      </c>
      <c r="G1542" s="3" t="s">
        <v>2733</v>
      </c>
      <c r="H1542" s="3" t="s">
        <v>2734</v>
      </c>
      <c r="I1542" s="3" t="s">
        <v>19</v>
      </c>
      <c r="J1542" s="3" t="s">
        <v>71</v>
      </c>
      <c r="K1542" s="3">
        <v>999</v>
      </c>
      <c r="L1542" s="3" t="s">
        <v>21</v>
      </c>
      <c r="M1542" s="3" t="s">
        <v>535</v>
      </c>
      <c r="N1542" s="3">
        <v>312</v>
      </c>
      <c r="O1542" s="3" t="s">
        <v>23</v>
      </c>
      <c r="P1542" s="3">
        <f t="shared" si="24"/>
        <v>3</v>
      </c>
    </row>
    <row r="1543" spans="1:16" hidden="1" x14ac:dyDescent="0.25">
      <c r="A1543" s="2">
        <v>20194091311812</v>
      </c>
      <c r="B1543" s="4">
        <v>43815</v>
      </c>
      <c r="C1543" s="4">
        <v>43837</v>
      </c>
      <c r="D1543" s="2">
        <v>20193050440141</v>
      </c>
      <c r="E1543" s="4">
        <v>43818</v>
      </c>
      <c r="F1543" s="3" t="s">
        <v>24</v>
      </c>
      <c r="G1543" s="3" t="s">
        <v>2735</v>
      </c>
      <c r="H1543" s="3" t="s">
        <v>101</v>
      </c>
      <c r="I1543" s="3" t="s">
        <v>19</v>
      </c>
      <c r="J1543" s="3" t="s">
        <v>20</v>
      </c>
      <c r="K1543" s="3">
        <v>999</v>
      </c>
      <c r="L1543" s="3" t="s">
        <v>21</v>
      </c>
      <c r="M1543" s="3" t="s">
        <v>2030</v>
      </c>
      <c r="N1543" s="3">
        <v>305</v>
      </c>
      <c r="O1543" s="3" t="s">
        <v>23</v>
      </c>
      <c r="P1543" s="3">
        <f t="shared" si="24"/>
        <v>3</v>
      </c>
    </row>
    <row r="1544" spans="1:16" hidden="1" x14ac:dyDescent="0.25">
      <c r="A1544" s="2">
        <v>20194091311822</v>
      </c>
      <c r="B1544" s="4">
        <v>43815</v>
      </c>
      <c r="C1544" s="4">
        <v>43837</v>
      </c>
      <c r="D1544" s="2">
        <v>20193120440551</v>
      </c>
      <c r="E1544" s="4">
        <v>43818</v>
      </c>
      <c r="F1544" s="3" t="s">
        <v>24</v>
      </c>
      <c r="G1544" s="3" t="s">
        <v>2736</v>
      </c>
      <c r="H1544" s="3" t="s">
        <v>2737</v>
      </c>
      <c r="I1544" s="3" t="s">
        <v>19</v>
      </c>
      <c r="J1544" s="3" t="s">
        <v>71</v>
      </c>
      <c r="K1544" s="3">
        <v>999</v>
      </c>
      <c r="L1544" s="3" t="s">
        <v>21</v>
      </c>
      <c r="M1544" s="3" t="s">
        <v>535</v>
      </c>
      <c r="N1544" s="3">
        <v>312</v>
      </c>
      <c r="O1544" s="3" t="s">
        <v>23</v>
      </c>
      <c r="P1544" s="3">
        <f t="shared" si="24"/>
        <v>3</v>
      </c>
    </row>
    <row r="1545" spans="1:16" hidden="1" x14ac:dyDescent="0.25">
      <c r="A1545" s="2">
        <v>20194091311892</v>
      </c>
      <c r="B1545" s="4">
        <v>43815</v>
      </c>
      <c r="C1545" s="4">
        <v>43837</v>
      </c>
      <c r="D1545" s="2">
        <v>20193120440451</v>
      </c>
      <c r="E1545" s="4">
        <v>43818</v>
      </c>
      <c r="F1545" s="3" t="s">
        <v>24</v>
      </c>
      <c r="G1545" s="3" t="s">
        <v>2738</v>
      </c>
      <c r="H1545" s="3" t="s">
        <v>2726</v>
      </c>
      <c r="I1545" s="3" t="s">
        <v>19</v>
      </c>
      <c r="J1545" s="3" t="s">
        <v>71</v>
      </c>
      <c r="K1545" s="3">
        <v>999</v>
      </c>
      <c r="L1545" s="3" t="s">
        <v>21</v>
      </c>
      <c r="M1545" s="3" t="s">
        <v>535</v>
      </c>
      <c r="N1545" s="3">
        <v>312</v>
      </c>
      <c r="O1545" s="3" t="s">
        <v>23</v>
      </c>
      <c r="P1545" s="3">
        <f t="shared" si="24"/>
        <v>3</v>
      </c>
    </row>
    <row r="1546" spans="1:16" hidden="1" x14ac:dyDescent="0.25">
      <c r="A1546" s="2">
        <v>20194091312002</v>
      </c>
      <c r="B1546" s="4">
        <v>43815</v>
      </c>
      <c r="C1546" s="4">
        <v>43837</v>
      </c>
      <c r="D1546" s="2">
        <v>20193060444451</v>
      </c>
      <c r="E1546" s="4">
        <v>43822</v>
      </c>
      <c r="F1546" s="3" t="s">
        <v>15</v>
      </c>
      <c r="G1546" s="3" t="s">
        <v>2739</v>
      </c>
      <c r="H1546" s="3" t="s">
        <v>2740</v>
      </c>
      <c r="I1546" s="3" t="s">
        <v>19</v>
      </c>
      <c r="J1546" s="3" t="s">
        <v>20</v>
      </c>
      <c r="K1546" s="3">
        <v>999</v>
      </c>
      <c r="L1546" s="3" t="s">
        <v>21</v>
      </c>
      <c r="M1546" s="3" t="s">
        <v>105</v>
      </c>
      <c r="N1546" s="3">
        <v>306</v>
      </c>
      <c r="O1546" s="3" t="s">
        <v>23</v>
      </c>
      <c r="P1546" s="3">
        <f t="shared" si="24"/>
        <v>7</v>
      </c>
    </row>
    <row r="1547" spans="1:16" hidden="1" x14ac:dyDescent="0.25">
      <c r="A1547" s="2">
        <v>20194091312012</v>
      </c>
      <c r="B1547" s="4">
        <v>43815</v>
      </c>
      <c r="C1547" s="4">
        <v>43830</v>
      </c>
      <c r="D1547" s="2">
        <v>20193050440201</v>
      </c>
      <c r="E1547" s="4">
        <v>43818</v>
      </c>
      <c r="F1547" s="3" t="s">
        <v>210</v>
      </c>
      <c r="G1547" s="3" t="s">
        <v>2741</v>
      </c>
      <c r="H1547" s="3" t="s">
        <v>101</v>
      </c>
      <c r="I1547" s="3" t="s">
        <v>19</v>
      </c>
      <c r="J1547" s="3" t="s">
        <v>67</v>
      </c>
      <c r="K1547" s="3">
        <v>999</v>
      </c>
      <c r="L1547" s="3" t="s">
        <v>21</v>
      </c>
      <c r="M1547" s="3" t="s">
        <v>2030</v>
      </c>
      <c r="N1547" s="3">
        <v>305</v>
      </c>
      <c r="O1547" s="3" t="s">
        <v>23</v>
      </c>
      <c r="P1547" s="3">
        <f t="shared" si="24"/>
        <v>3</v>
      </c>
    </row>
    <row r="1548" spans="1:16" hidden="1" x14ac:dyDescent="0.25">
      <c r="A1548" s="2">
        <v>20194091312082</v>
      </c>
      <c r="B1548" s="4">
        <v>43815</v>
      </c>
      <c r="C1548" s="4">
        <v>43837</v>
      </c>
      <c r="D1548" s="2">
        <v>20195000449731</v>
      </c>
      <c r="E1548" s="4">
        <v>43826</v>
      </c>
      <c r="F1548" s="3" t="s">
        <v>293</v>
      </c>
      <c r="G1548" s="3" t="s">
        <v>2742</v>
      </c>
      <c r="H1548" s="3" t="s">
        <v>2743</v>
      </c>
      <c r="I1548" s="3" t="s">
        <v>19</v>
      </c>
      <c r="J1548" s="3" t="s">
        <v>20</v>
      </c>
      <c r="K1548" s="3">
        <v>999</v>
      </c>
      <c r="L1548" s="3" t="s">
        <v>21</v>
      </c>
      <c r="M1548" s="3" t="s">
        <v>460</v>
      </c>
      <c r="N1548" s="3">
        <v>500</v>
      </c>
      <c r="O1548" s="3" t="s">
        <v>23</v>
      </c>
      <c r="P1548" s="3">
        <f t="shared" si="24"/>
        <v>11</v>
      </c>
    </row>
    <row r="1549" spans="1:16" hidden="1" x14ac:dyDescent="0.25">
      <c r="A1549" s="2">
        <v>20194091312162</v>
      </c>
      <c r="B1549" s="4">
        <v>43815</v>
      </c>
      <c r="C1549" s="4">
        <v>43837</v>
      </c>
      <c r="D1549" s="2"/>
      <c r="E1549" s="3" t="s">
        <v>18</v>
      </c>
      <c r="F1549" s="3" t="s">
        <v>24</v>
      </c>
      <c r="G1549" s="3" t="s">
        <v>2744</v>
      </c>
      <c r="H1549" s="3" t="s">
        <v>2745</v>
      </c>
      <c r="I1549" s="3" t="s">
        <v>37</v>
      </c>
      <c r="J1549" s="3" t="s">
        <v>93</v>
      </c>
      <c r="K1549" s="3">
        <v>999</v>
      </c>
      <c r="L1549" s="3" t="s">
        <v>21</v>
      </c>
      <c r="M1549" s="3" t="s">
        <v>2746</v>
      </c>
      <c r="N1549" s="3">
        <v>703</v>
      </c>
      <c r="O1549" s="3" t="s">
        <v>23</v>
      </c>
      <c r="P1549" s="3" t="str">
        <f t="shared" si="24"/>
        <v>-</v>
      </c>
    </row>
    <row r="1550" spans="1:16" hidden="1" x14ac:dyDescent="0.25">
      <c r="A1550" s="2">
        <v>20194091312172</v>
      </c>
      <c r="B1550" s="4">
        <v>43815</v>
      </c>
      <c r="C1550" s="4">
        <v>43837</v>
      </c>
      <c r="D1550" s="2">
        <v>20193120440671</v>
      </c>
      <c r="E1550" s="4">
        <v>43818</v>
      </c>
      <c r="F1550" s="3" t="s">
        <v>24</v>
      </c>
      <c r="G1550" s="3" t="s">
        <v>2747</v>
      </c>
      <c r="H1550" s="3" t="s">
        <v>2748</v>
      </c>
      <c r="I1550" s="3" t="s">
        <v>19</v>
      </c>
      <c r="J1550" s="3" t="s">
        <v>71</v>
      </c>
      <c r="K1550" s="3">
        <v>999</v>
      </c>
      <c r="L1550" s="3" t="s">
        <v>21</v>
      </c>
      <c r="M1550" s="3" t="s">
        <v>535</v>
      </c>
      <c r="N1550" s="3">
        <v>312</v>
      </c>
      <c r="O1550" s="3" t="s">
        <v>23</v>
      </c>
      <c r="P1550" s="3">
        <f t="shared" si="24"/>
        <v>3</v>
      </c>
    </row>
    <row r="1551" spans="1:16" hidden="1" x14ac:dyDescent="0.25">
      <c r="A1551" s="2">
        <v>20194091312192</v>
      </c>
      <c r="B1551" s="4">
        <v>43815</v>
      </c>
      <c r="C1551" s="4">
        <v>43837</v>
      </c>
      <c r="D1551" s="2"/>
      <c r="E1551" s="3" t="s">
        <v>18</v>
      </c>
      <c r="F1551" s="3" t="s">
        <v>24</v>
      </c>
      <c r="G1551" s="3" t="s">
        <v>2744</v>
      </c>
      <c r="H1551" s="3" t="s">
        <v>2745</v>
      </c>
      <c r="I1551" s="3" t="s">
        <v>37</v>
      </c>
      <c r="J1551" s="3" t="s">
        <v>93</v>
      </c>
      <c r="K1551" s="3">
        <v>999</v>
      </c>
      <c r="L1551" s="3" t="s">
        <v>21</v>
      </c>
      <c r="M1551" s="3" t="s">
        <v>2746</v>
      </c>
      <c r="N1551" s="3">
        <v>703</v>
      </c>
      <c r="O1551" s="3" t="s">
        <v>23</v>
      </c>
      <c r="P1551" s="3" t="str">
        <f t="shared" si="24"/>
        <v>-</v>
      </c>
    </row>
    <row r="1552" spans="1:16" x14ac:dyDescent="0.25">
      <c r="A1552" s="2">
        <v>20194091312252</v>
      </c>
      <c r="B1552" s="4">
        <v>43815</v>
      </c>
      <c r="C1552" s="4">
        <v>43837</v>
      </c>
      <c r="D1552" s="2">
        <v>20195000447171</v>
      </c>
      <c r="E1552" s="4">
        <v>43825</v>
      </c>
      <c r="F1552" s="3" t="s">
        <v>24</v>
      </c>
      <c r="G1552" s="3" t="s">
        <v>2749</v>
      </c>
      <c r="H1552" s="3" t="s">
        <v>2750</v>
      </c>
      <c r="I1552" s="3" t="s">
        <v>19</v>
      </c>
      <c r="J1552" s="3" t="s">
        <v>83</v>
      </c>
      <c r="K1552" s="3">
        <v>999</v>
      </c>
      <c r="L1552" s="3" t="s">
        <v>21</v>
      </c>
      <c r="M1552" s="3" t="s">
        <v>221</v>
      </c>
      <c r="N1552" s="3">
        <v>500</v>
      </c>
      <c r="O1552" s="3" t="s">
        <v>23</v>
      </c>
      <c r="P1552" s="3">
        <f t="shared" si="24"/>
        <v>10</v>
      </c>
    </row>
    <row r="1553" spans="1:16" x14ac:dyDescent="0.25">
      <c r="A1553" s="2">
        <v>20194091314662</v>
      </c>
      <c r="B1553" s="4">
        <v>43816</v>
      </c>
      <c r="C1553" s="4">
        <v>43831</v>
      </c>
      <c r="D1553" s="2"/>
      <c r="E1553" s="3" t="s">
        <v>18</v>
      </c>
      <c r="F1553" s="3" t="s">
        <v>315</v>
      </c>
      <c r="G1553" s="3" t="s">
        <v>2751</v>
      </c>
      <c r="H1553" s="3" t="s">
        <v>2752</v>
      </c>
      <c r="I1553" s="3" t="s">
        <v>37</v>
      </c>
      <c r="J1553" s="3" t="s">
        <v>318</v>
      </c>
      <c r="K1553" s="3">
        <v>500</v>
      </c>
      <c r="L1553" s="3" t="s">
        <v>2753</v>
      </c>
      <c r="M1553" s="3" t="s">
        <v>299</v>
      </c>
      <c r="N1553" s="3">
        <v>500</v>
      </c>
      <c r="O1553" s="3"/>
      <c r="P1553" s="3" t="str">
        <f t="shared" si="24"/>
        <v>-</v>
      </c>
    </row>
    <row r="1554" spans="1:16" hidden="1" x14ac:dyDescent="0.25">
      <c r="A1554" s="2">
        <v>20194091314772</v>
      </c>
      <c r="B1554" s="4">
        <v>43816</v>
      </c>
      <c r="C1554" s="4">
        <v>43838</v>
      </c>
      <c r="D1554" s="2">
        <v>20193120441471</v>
      </c>
      <c r="E1554" s="4">
        <v>43819</v>
      </c>
      <c r="F1554" s="3" t="s">
        <v>24</v>
      </c>
      <c r="G1554" s="3" t="s">
        <v>2754</v>
      </c>
      <c r="H1554" s="3" t="s">
        <v>2755</v>
      </c>
      <c r="I1554" s="3" t="s">
        <v>19</v>
      </c>
      <c r="J1554" s="3" t="s">
        <v>71</v>
      </c>
      <c r="K1554" s="3">
        <v>999</v>
      </c>
      <c r="L1554" s="3" t="s">
        <v>21</v>
      </c>
      <c r="M1554" s="3" t="s">
        <v>535</v>
      </c>
      <c r="N1554" s="3">
        <v>312</v>
      </c>
      <c r="O1554" s="3" t="s">
        <v>23</v>
      </c>
      <c r="P1554" s="3">
        <f t="shared" si="24"/>
        <v>3</v>
      </c>
    </row>
    <row r="1555" spans="1:16" hidden="1" x14ac:dyDescent="0.25">
      <c r="A1555" s="2">
        <v>20194091314952</v>
      </c>
      <c r="B1555" s="4">
        <v>43816</v>
      </c>
      <c r="C1555" s="4">
        <v>43838</v>
      </c>
      <c r="D1555" s="2">
        <v>20193120440571</v>
      </c>
      <c r="E1555" s="4">
        <v>43818</v>
      </c>
      <c r="F1555" s="3" t="s">
        <v>24</v>
      </c>
      <c r="G1555" s="3" t="s">
        <v>2756</v>
      </c>
      <c r="H1555" s="3" t="s">
        <v>2757</v>
      </c>
      <c r="I1555" s="3" t="s">
        <v>19</v>
      </c>
      <c r="J1555" s="3" t="s">
        <v>71</v>
      </c>
      <c r="K1555" s="3">
        <v>999</v>
      </c>
      <c r="L1555" s="3" t="s">
        <v>21</v>
      </c>
      <c r="M1555" s="3" t="s">
        <v>535</v>
      </c>
      <c r="N1555" s="3">
        <v>312</v>
      </c>
      <c r="O1555" s="3" t="s">
        <v>23</v>
      </c>
      <c r="P1555" s="3">
        <f t="shared" si="24"/>
        <v>2</v>
      </c>
    </row>
    <row r="1556" spans="1:16" hidden="1" x14ac:dyDescent="0.25">
      <c r="A1556" s="2">
        <v>20194091315832</v>
      </c>
      <c r="B1556" s="4">
        <v>43816</v>
      </c>
      <c r="C1556" s="4">
        <v>43831</v>
      </c>
      <c r="D1556" s="2"/>
      <c r="E1556" s="3" t="s">
        <v>18</v>
      </c>
      <c r="F1556" s="3" t="s">
        <v>34</v>
      </c>
      <c r="G1556" s="3" t="s">
        <v>2758</v>
      </c>
      <c r="H1556" s="3" t="s">
        <v>60</v>
      </c>
      <c r="I1556" s="3" t="s">
        <v>37</v>
      </c>
      <c r="J1556" s="3" t="s">
        <v>173</v>
      </c>
      <c r="K1556" s="3">
        <v>303</v>
      </c>
      <c r="L1556" s="3" t="s">
        <v>194</v>
      </c>
      <c r="M1556" s="3" t="s">
        <v>2289</v>
      </c>
      <c r="N1556" s="3">
        <v>303</v>
      </c>
      <c r="O1556" s="3"/>
      <c r="P1556" s="3" t="str">
        <f t="shared" si="24"/>
        <v>-</v>
      </c>
    </row>
    <row r="1557" spans="1:16" hidden="1" x14ac:dyDescent="0.25">
      <c r="A1557" s="2">
        <v>20194091315882</v>
      </c>
      <c r="B1557" s="4">
        <v>43816</v>
      </c>
      <c r="C1557" s="4">
        <v>43838</v>
      </c>
      <c r="D1557" s="2">
        <v>20195000452381</v>
      </c>
      <c r="E1557" s="4">
        <v>43830</v>
      </c>
      <c r="F1557" s="3" t="s">
        <v>293</v>
      </c>
      <c r="G1557" s="3" t="s">
        <v>2759</v>
      </c>
      <c r="H1557" s="3" t="s">
        <v>60</v>
      </c>
      <c r="I1557" s="3" t="s">
        <v>19</v>
      </c>
      <c r="J1557" s="3" t="s">
        <v>20</v>
      </c>
      <c r="K1557" s="3">
        <v>999</v>
      </c>
      <c r="L1557" s="3" t="s">
        <v>21</v>
      </c>
      <c r="M1557" s="3" t="s">
        <v>65</v>
      </c>
      <c r="N1557" s="3">
        <v>500</v>
      </c>
      <c r="O1557" s="3" t="s">
        <v>23</v>
      </c>
      <c r="P1557" s="3">
        <f t="shared" si="24"/>
        <v>14</v>
      </c>
    </row>
    <row r="1558" spans="1:16" hidden="1" x14ac:dyDescent="0.25">
      <c r="A1558" s="2">
        <v>20194091315902</v>
      </c>
      <c r="B1558" s="4">
        <v>43816</v>
      </c>
      <c r="C1558" s="4">
        <v>43838</v>
      </c>
      <c r="D1558" s="2">
        <v>20195000445371</v>
      </c>
      <c r="E1558" s="4">
        <v>43822</v>
      </c>
      <c r="F1558" s="3" t="s">
        <v>24</v>
      </c>
      <c r="G1558" s="3" t="s">
        <v>2760</v>
      </c>
      <c r="H1558" s="3" t="s">
        <v>60</v>
      </c>
      <c r="I1558" s="3" t="s">
        <v>19</v>
      </c>
      <c r="J1558" s="3" t="s">
        <v>20</v>
      </c>
      <c r="K1558" s="3">
        <v>999</v>
      </c>
      <c r="L1558" s="3" t="s">
        <v>21</v>
      </c>
      <c r="M1558" s="3" t="s">
        <v>897</v>
      </c>
      <c r="N1558" s="3">
        <v>500</v>
      </c>
      <c r="O1558" s="3" t="s">
        <v>23</v>
      </c>
      <c r="P1558" s="3">
        <f t="shared" si="24"/>
        <v>6</v>
      </c>
    </row>
    <row r="1559" spans="1:16" hidden="1" x14ac:dyDescent="0.25">
      <c r="A1559" s="2">
        <v>20194091316462</v>
      </c>
      <c r="B1559" s="4">
        <v>43816</v>
      </c>
      <c r="C1559" s="4">
        <v>43823</v>
      </c>
      <c r="D1559" s="2">
        <v>20193060446931</v>
      </c>
      <c r="E1559" s="4">
        <v>43823</v>
      </c>
      <c r="F1559" s="3" t="s">
        <v>54</v>
      </c>
      <c r="G1559" s="3" t="s">
        <v>2761</v>
      </c>
      <c r="H1559" s="3" t="s">
        <v>56</v>
      </c>
      <c r="I1559" s="3" t="s">
        <v>19</v>
      </c>
      <c r="J1559" s="3" t="s">
        <v>71</v>
      </c>
      <c r="K1559" s="3">
        <v>999</v>
      </c>
      <c r="L1559" s="3" t="s">
        <v>21</v>
      </c>
      <c r="M1559" s="3" t="s">
        <v>438</v>
      </c>
      <c r="N1559" s="3">
        <v>306</v>
      </c>
      <c r="O1559" s="3" t="s">
        <v>23</v>
      </c>
      <c r="P1559" s="3">
        <f t="shared" si="24"/>
        <v>7</v>
      </c>
    </row>
    <row r="1560" spans="1:16" hidden="1" x14ac:dyDescent="0.25">
      <c r="A1560" s="2">
        <v>20194091316842</v>
      </c>
      <c r="B1560" s="4">
        <v>43816</v>
      </c>
      <c r="C1560" s="4">
        <v>43831</v>
      </c>
      <c r="D1560" s="2">
        <v>20193060450711</v>
      </c>
      <c r="E1560" s="4">
        <v>43826</v>
      </c>
      <c r="F1560" s="3" t="s">
        <v>27</v>
      </c>
      <c r="G1560" s="3" t="s">
        <v>2762</v>
      </c>
      <c r="H1560" s="3" t="s">
        <v>2763</v>
      </c>
      <c r="I1560" s="3" t="s">
        <v>19</v>
      </c>
      <c r="J1560" s="3" t="s">
        <v>20</v>
      </c>
      <c r="K1560" s="3">
        <v>999</v>
      </c>
      <c r="L1560" s="3" t="s">
        <v>21</v>
      </c>
      <c r="M1560" s="3" t="s">
        <v>239</v>
      </c>
      <c r="N1560" s="3">
        <v>306</v>
      </c>
      <c r="O1560" s="3" t="s">
        <v>23</v>
      </c>
      <c r="P1560" s="3">
        <f t="shared" si="24"/>
        <v>10</v>
      </c>
    </row>
    <row r="1561" spans="1:16" hidden="1" x14ac:dyDescent="0.25">
      <c r="A1561" s="2">
        <v>20194091317042</v>
      </c>
      <c r="B1561" s="4">
        <v>43816</v>
      </c>
      <c r="C1561" s="4">
        <v>43838</v>
      </c>
      <c r="D1561" s="2">
        <v>20203060002581</v>
      </c>
      <c r="E1561" s="4">
        <v>43837</v>
      </c>
      <c r="F1561" s="3" t="s">
        <v>24</v>
      </c>
      <c r="G1561" s="3" t="s">
        <v>2764</v>
      </c>
      <c r="H1561" s="3" t="s">
        <v>2765</v>
      </c>
      <c r="I1561" s="3" t="s">
        <v>19</v>
      </c>
      <c r="J1561" s="3" t="s">
        <v>20</v>
      </c>
      <c r="K1561" s="3">
        <v>999</v>
      </c>
      <c r="L1561" s="3" t="s">
        <v>21</v>
      </c>
      <c r="M1561" s="3" t="s">
        <v>438</v>
      </c>
      <c r="N1561" s="3">
        <v>306</v>
      </c>
      <c r="O1561" s="3" t="s">
        <v>23</v>
      </c>
      <c r="P1561" s="3">
        <f t="shared" si="24"/>
        <v>21</v>
      </c>
    </row>
    <row r="1562" spans="1:16" hidden="1" x14ac:dyDescent="0.25">
      <c r="A1562" s="2">
        <v>20194091318152</v>
      </c>
      <c r="B1562" s="4">
        <v>43816</v>
      </c>
      <c r="C1562" s="4">
        <v>43819</v>
      </c>
      <c r="D1562" s="2"/>
      <c r="E1562" s="3" t="s">
        <v>18</v>
      </c>
      <c r="F1562" s="3" t="s">
        <v>188</v>
      </c>
      <c r="G1562" s="3" t="s">
        <v>2766</v>
      </c>
      <c r="H1562" s="3" t="s">
        <v>2767</v>
      </c>
      <c r="I1562" s="3" t="s">
        <v>37</v>
      </c>
      <c r="J1562" s="3" t="s">
        <v>93</v>
      </c>
      <c r="K1562" s="3">
        <v>999</v>
      </c>
      <c r="L1562" s="3" t="s">
        <v>21</v>
      </c>
      <c r="M1562" s="3" t="s">
        <v>348</v>
      </c>
      <c r="N1562" s="3">
        <v>701</v>
      </c>
      <c r="O1562" s="3" t="s">
        <v>23</v>
      </c>
      <c r="P1562" s="3" t="str">
        <f t="shared" si="24"/>
        <v>-</v>
      </c>
    </row>
    <row r="1563" spans="1:16" x14ac:dyDescent="0.25">
      <c r="A1563" s="2">
        <v>20194091318782</v>
      </c>
      <c r="B1563" s="4">
        <v>43816</v>
      </c>
      <c r="C1563" s="4">
        <v>43831</v>
      </c>
      <c r="D1563" s="2">
        <v>20193060437721</v>
      </c>
      <c r="E1563" s="4">
        <v>43817</v>
      </c>
      <c r="F1563" s="3" t="s">
        <v>34</v>
      </c>
      <c r="G1563" s="3" t="s">
        <v>2768</v>
      </c>
      <c r="H1563" s="3" t="s">
        <v>2769</v>
      </c>
      <c r="I1563" s="3" t="s">
        <v>19</v>
      </c>
      <c r="J1563" s="3" t="s">
        <v>67</v>
      </c>
      <c r="K1563" s="3">
        <v>999</v>
      </c>
      <c r="L1563" s="3" t="s">
        <v>21</v>
      </c>
      <c r="M1563" s="3" t="s">
        <v>1846</v>
      </c>
      <c r="N1563" s="3">
        <v>306</v>
      </c>
      <c r="O1563" s="3" t="s">
        <v>23</v>
      </c>
      <c r="P1563" s="3">
        <f t="shared" si="24"/>
        <v>1</v>
      </c>
    </row>
    <row r="1564" spans="1:16" x14ac:dyDescent="0.25">
      <c r="A1564" s="2">
        <v>20194091318822</v>
      </c>
      <c r="B1564" s="4">
        <v>43816</v>
      </c>
      <c r="C1564" s="4">
        <v>43831</v>
      </c>
      <c r="D1564" s="2"/>
      <c r="E1564" s="3" t="s">
        <v>18</v>
      </c>
      <c r="F1564" s="3" t="s">
        <v>34</v>
      </c>
      <c r="G1564" s="3" t="s">
        <v>2770</v>
      </c>
      <c r="H1564" s="3" t="s">
        <v>2769</v>
      </c>
      <c r="I1564" s="3" t="s">
        <v>37</v>
      </c>
      <c r="J1564" s="3" t="s">
        <v>67</v>
      </c>
      <c r="K1564" s="3">
        <v>999</v>
      </c>
      <c r="L1564" s="3" t="s">
        <v>21</v>
      </c>
      <c r="M1564" s="3" t="s">
        <v>1846</v>
      </c>
      <c r="N1564" s="3">
        <v>306</v>
      </c>
      <c r="O1564" s="3" t="s">
        <v>23</v>
      </c>
      <c r="P1564" s="3" t="str">
        <f t="shared" si="24"/>
        <v>-</v>
      </c>
    </row>
    <row r="1565" spans="1:16" hidden="1" x14ac:dyDescent="0.25">
      <c r="A1565" s="2">
        <v>20194091319052</v>
      </c>
      <c r="B1565" s="4">
        <v>43816</v>
      </c>
      <c r="C1565" s="4">
        <v>43838</v>
      </c>
      <c r="D1565" s="2" t="s">
        <v>2771</v>
      </c>
      <c r="E1565" s="3" t="s">
        <v>18</v>
      </c>
      <c r="F1565" s="3" t="s">
        <v>15</v>
      </c>
      <c r="G1565" s="3" t="s">
        <v>16</v>
      </c>
      <c r="H1565" s="3" t="s">
        <v>2683</v>
      </c>
      <c r="I1565" s="3" t="s">
        <v>683</v>
      </c>
      <c r="J1565" s="3" t="s">
        <v>20</v>
      </c>
      <c r="K1565" s="3">
        <v>999</v>
      </c>
      <c r="L1565" s="3" t="s">
        <v>21</v>
      </c>
      <c r="M1565" s="3" t="s">
        <v>927</v>
      </c>
      <c r="N1565" s="3">
        <v>500</v>
      </c>
      <c r="O1565" s="3" t="s">
        <v>23</v>
      </c>
      <c r="P1565" s="3" t="str">
        <f t="shared" si="24"/>
        <v>-</v>
      </c>
    </row>
    <row r="1566" spans="1:16" hidden="1" x14ac:dyDescent="0.25">
      <c r="A1566" s="2">
        <v>20194091319772</v>
      </c>
      <c r="B1566" s="4">
        <v>43816</v>
      </c>
      <c r="C1566" s="4">
        <v>43838</v>
      </c>
      <c r="D1566" s="2">
        <v>20193120440641</v>
      </c>
      <c r="E1566" s="4">
        <v>43818</v>
      </c>
      <c r="F1566" s="3" t="s">
        <v>24</v>
      </c>
      <c r="G1566" s="3" t="s">
        <v>2772</v>
      </c>
      <c r="H1566" s="3" t="s">
        <v>2773</v>
      </c>
      <c r="I1566" s="3" t="s">
        <v>19</v>
      </c>
      <c r="J1566" s="3" t="s">
        <v>71</v>
      </c>
      <c r="K1566" s="3">
        <v>999</v>
      </c>
      <c r="L1566" s="3" t="s">
        <v>21</v>
      </c>
      <c r="M1566" s="3" t="s">
        <v>535</v>
      </c>
      <c r="N1566" s="3">
        <v>312</v>
      </c>
      <c r="O1566" s="3" t="s">
        <v>23</v>
      </c>
      <c r="P1566" s="3">
        <f t="shared" si="24"/>
        <v>2</v>
      </c>
    </row>
    <row r="1567" spans="1:16" x14ac:dyDescent="0.25">
      <c r="A1567" s="2">
        <v>20194091319782</v>
      </c>
      <c r="B1567" s="4">
        <v>43816</v>
      </c>
      <c r="C1567" s="4">
        <v>43838</v>
      </c>
      <c r="D1567" s="2"/>
      <c r="E1567" s="3" t="s">
        <v>18</v>
      </c>
      <c r="F1567" s="3" t="s">
        <v>24</v>
      </c>
      <c r="G1567" s="3" t="s">
        <v>2774</v>
      </c>
      <c r="H1567" s="3" t="s">
        <v>184</v>
      </c>
      <c r="I1567" s="3" t="s">
        <v>683</v>
      </c>
      <c r="J1567" s="3" t="s">
        <v>20</v>
      </c>
      <c r="K1567" s="3">
        <v>604</v>
      </c>
      <c r="L1567" s="3" t="s">
        <v>2392</v>
      </c>
      <c r="M1567" s="3" t="s">
        <v>2393</v>
      </c>
      <c r="N1567" s="3">
        <v>604</v>
      </c>
      <c r="O1567" s="3"/>
      <c r="P1567" s="3" t="str">
        <f t="shared" si="24"/>
        <v>-</v>
      </c>
    </row>
    <row r="1568" spans="1:16" hidden="1" x14ac:dyDescent="0.25">
      <c r="A1568" s="2">
        <v>20194091319832</v>
      </c>
      <c r="B1568" s="4">
        <v>43816</v>
      </c>
      <c r="C1568" s="4">
        <v>43831</v>
      </c>
      <c r="D1568" s="2">
        <v>20196040448341</v>
      </c>
      <c r="E1568" s="4">
        <v>43825</v>
      </c>
      <c r="F1568" s="3" t="s">
        <v>85</v>
      </c>
      <c r="G1568" s="3" t="s">
        <v>16</v>
      </c>
      <c r="H1568" s="3" t="s">
        <v>466</v>
      </c>
      <c r="I1568" s="3" t="s">
        <v>19</v>
      </c>
      <c r="J1568" s="3" t="s">
        <v>20</v>
      </c>
      <c r="K1568" s="3">
        <v>999</v>
      </c>
      <c r="L1568" s="3" t="s">
        <v>21</v>
      </c>
      <c r="M1568" s="3" t="s">
        <v>230</v>
      </c>
      <c r="N1568" s="3">
        <v>604</v>
      </c>
      <c r="O1568" s="3" t="s">
        <v>23</v>
      </c>
      <c r="P1568" s="3">
        <f t="shared" si="24"/>
        <v>9</v>
      </c>
    </row>
    <row r="1569" spans="1:16" hidden="1" x14ac:dyDescent="0.25">
      <c r="A1569" s="2">
        <v>20194091319882</v>
      </c>
      <c r="B1569" s="4">
        <v>43816</v>
      </c>
      <c r="C1569" s="4">
        <v>43838</v>
      </c>
      <c r="D1569" s="2"/>
      <c r="E1569" s="3" t="s">
        <v>18</v>
      </c>
      <c r="F1569" s="3" t="s">
        <v>24</v>
      </c>
      <c r="G1569" s="3" t="s">
        <v>2775</v>
      </c>
      <c r="H1569" s="3" t="s">
        <v>2776</v>
      </c>
      <c r="I1569" s="3" t="s">
        <v>683</v>
      </c>
      <c r="J1569" s="3" t="s">
        <v>71</v>
      </c>
      <c r="K1569" s="3">
        <v>999</v>
      </c>
      <c r="L1569" s="3" t="s">
        <v>21</v>
      </c>
      <c r="M1569" s="3" t="s">
        <v>535</v>
      </c>
      <c r="N1569" s="3">
        <v>312</v>
      </c>
      <c r="O1569" s="3" t="s">
        <v>23</v>
      </c>
      <c r="P1569" s="3" t="str">
        <f t="shared" si="24"/>
        <v>-</v>
      </c>
    </row>
    <row r="1570" spans="1:16" hidden="1" x14ac:dyDescent="0.25">
      <c r="A1570" s="2">
        <v>20194091319922</v>
      </c>
      <c r="B1570" s="4">
        <v>43816</v>
      </c>
      <c r="C1570" s="4">
        <v>43838</v>
      </c>
      <c r="D1570" s="2">
        <v>20193120440421</v>
      </c>
      <c r="E1570" s="4">
        <v>43818</v>
      </c>
      <c r="F1570" s="3" t="s">
        <v>24</v>
      </c>
      <c r="G1570" s="3" t="s">
        <v>2777</v>
      </c>
      <c r="H1570" s="3" t="s">
        <v>2778</v>
      </c>
      <c r="I1570" s="3" t="s">
        <v>19</v>
      </c>
      <c r="J1570" s="3" t="s">
        <v>20</v>
      </c>
      <c r="K1570" s="3">
        <v>999</v>
      </c>
      <c r="L1570" s="3" t="s">
        <v>21</v>
      </c>
      <c r="M1570" s="3" t="s">
        <v>535</v>
      </c>
      <c r="N1570" s="3">
        <v>312</v>
      </c>
      <c r="O1570" s="3" t="s">
        <v>23</v>
      </c>
      <c r="P1570" s="3">
        <f t="shared" si="24"/>
        <v>2</v>
      </c>
    </row>
    <row r="1571" spans="1:16" hidden="1" x14ac:dyDescent="0.25">
      <c r="A1571" s="2">
        <v>20194091319972</v>
      </c>
      <c r="B1571" s="4">
        <v>43816</v>
      </c>
      <c r="C1571" s="4">
        <v>43838</v>
      </c>
      <c r="D1571" s="2">
        <v>20193120440441</v>
      </c>
      <c r="E1571" s="4">
        <v>43818</v>
      </c>
      <c r="F1571" s="3" t="s">
        <v>24</v>
      </c>
      <c r="G1571" s="3" t="s">
        <v>2779</v>
      </c>
      <c r="H1571" s="3" t="s">
        <v>2780</v>
      </c>
      <c r="I1571" s="3" t="s">
        <v>19</v>
      </c>
      <c r="J1571" s="3" t="s">
        <v>71</v>
      </c>
      <c r="K1571" s="3">
        <v>999</v>
      </c>
      <c r="L1571" s="3" t="s">
        <v>21</v>
      </c>
      <c r="M1571" s="3" t="s">
        <v>535</v>
      </c>
      <c r="N1571" s="3">
        <v>312</v>
      </c>
      <c r="O1571" s="3" t="s">
        <v>23</v>
      </c>
      <c r="P1571" s="3">
        <f t="shared" si="24"/>
        <v>2</v>
      </c>
    </row>
    <row r="1572" spans="1:16" x14ac:dyDescent="0.25">
      <c r="A1572" s="2">
        <v>20194091319982</v>
      </c>
      <c r="B1572" s="4">
        <v>43816</v>
      </c>
      <c r="C1572" s="4">
        <v>43838</v>
      </c>
      <c r="D1572" s="2">
        <v>20193060443291</v>
      </c>
      <c r="E1572" s="4">
        <v>43819</v>
      </c>
      <c r="F1572" s="3" t="s">
        <v>24</v>
      </c>
      <c r="G1572" s="3" t="s">
        <v>2781</v>
      </c>
      <c r="H1572" s="3" t="s">
        <v>184</v>
      </c>
      <c r="I1572" s="3" t="s">
        <v>19</v>
      </c>
      <c r="J1572" s="3" t="s">
        <v>20</v>
      </c>
      <c r="K1572" s="3">
        <v>999</v>
      </c>
      <c r="L1572" s="3" t="s">
        <v>21</v>
      </c>
      <c r="M1572" s="3" t="s">
        <v>130</v>
      </c>
      <c r="N1572" s="3">
        <v>306</v>
      </c>
      <c r="O1572" s="3" t="s">
        <v>23</v>
      </c>
      <c r="P1572" s="3">
        <f t="shared" si="24"/>
        <v>3</v>
      </c>
    </row>
    <row r="1573" spans="1:16" hidden="1" x14ac:dyDescent="0.25">
      <c r="A1573" s="2">
        <v>20194091319992</v>
      </c>
      <c r="B1573" s="4">
        <v>43816</v>
      </c>
      <c r="C1573" s="4">
        <v>43838</v>
      </c>
      <c r="D1573" s="2">
        <v>20193120440401</v>
      </c>
      <c r="E1573" s="4">
        <v>43818</v>
      </c>
      <c r="F1573" s="3" t="s">
        <v>24</v>
      </c>
      <c r="G1573" s="3" t="s">
        <v>2782</v>
      </c>
      <c r="H1573" s="3" t="s">
        <v>2783</v>
      </c>
      <c r="I1573" s="3" t="s">
        <v>19</v>
      </c>
      <c r="J1573" s="3" t="s">
        <v>71</v>
      </c>
      <c r="K1573" s="3">
        <v>999</v>
      </c>
      <c r="L1573" s="3" t="s">
        <v>21</v>
      </c>
      <c r="M1573" s="3" t="s">
        <v>535</v>
      </c>
      <c r="N1573" s="3">
        <v>312</v>
      </c>
      <c r="O1573" s="3" t="s">
        <v>23</v>
      </c>
      <c r="P1573" s="3">
        <f t="shared" si="24"/>
        <v>2</v>
      </c>
    </row>
    <row r="1574" spans="1:16" hidden="1" x14ac:dyDescent="0.25">
      <c r="A1574" s="2">
        <v>20194091320052</v>
      </c>
      <c r="B1574" s="4">
        <v>43816</v>
      </c>
      <c r="C1574" s="4">
        <v>43838</v>
      </c>
      <c r="D1574" s="2">
        <v>20193120440381</v>
      </c>
      <c r="E1574" s="4">
        <v>43818</v>
      </c>
      <c r="F1574" s="3" t="s">
        <v>24</v>
      </c>
      <c r="G1574" s="3" t="s">
        <v>2784</v>
      </c>
      <c r="H1574" s="3" t="s">
        <v>2785</v>
      </c>
      <c r="I1574" s="3" t="s">
        <v>19</v>
      </c>
      <c r="J1574" s="3" t="s">
        <v>71</v>
      </c>
      <c r="K1574" s="3">
        <v>999</v>
      </c>
      <c r="L1574" s="3" t="s">
        <v>21</v>
      </c>
      <c r="M1574" s="3" t="s">
        <v>535</v>
      </c>
      <c r="N1574" s="3">
        <v>312</v>
      </c>
      <c r="O1574" s="3" t="s">
        <v>23</v>
      </c>
      <c r="P1574" s="3">
        <f t="shared" si="24"/>
        <v>2</v>
      </c>
    </row>
    <row r="1575" spans="1:16" hidden="1" x14ac:dyDescent="0.25">
      <c r="A1575" s="2">
        <v>20194091320082</v>
      </c>
      <c r="B1575" s="4">
        <v>43816</v>
      </c>
      <c r="C1575" s="4">
        <v>43838</v>
      </c>
      <c r="D1575" s="2">
        <v>20193120440371</v>
      </c>
      <c r="E1575" s="4">
        <v>43818</v>
      </c>
      <c r="F1575" s="3" t="s">
        <v>24</v>
      </c>
      <c r="G1575" s="3" t="s">
        <v>2786</v>
      </c>
      <c r="H1575" s="3" t="s">
        <v>2787</v>
      </c>
      <c r="I1575" s="3" t="s">
        <v>19</v>
      </c>
      <c r="J1575" s="3" t="s">
        <v>71</v>
      </c>
      <c r="K1575" s="3">
        <v>999</v>
      </c>
      <c r="L1575" s="3" t="s">
        <v>21</v>
      </c>
      <c r="M1575" s="3" t="s">
        <v>535</v>
      </c>
      <c r="N1575" s="3">
        <v>312</v>
      </c>
      <c r="O1575" s="3" t="s">
        <v>23</v>
      </c>
      <c r="P1575" s="3">
        <f t="shared" si="24"/>
        <v>2</v>
      </c>
    </row>
    <row r="1576" spans="1:16" hidden="1" x14ac:dyDescent="0.25">
      <c r="A1576" s="2">
        <v>20194091320132</v>
      </c>
      <c r="B1576" s="4">
        <v>43816</v>
      </c>
      <c r="C1576" s="4">
        <v>43838</v>
      </c>
      <c r="D1576" s="2"/>
      <c r="E1576" s="3" t="s">
        <v>18</v>
      </c>
      <c r="F1576" s="3" t="s">
        <v>24</v>
      </c>
      <c r="G1576" s="3" t="s">
        <v>2788</v>
      </c>
      <c r="H1576" s="3" t="s">
        <v>2728</v>
      </c>
      <c r="I1576" s="3" t="s">
        <v>683</v>
      </c>
      <c r="J1576" s="3" t="s">
        <v>71</v>
      </c>
      <c r="K1576" s="3">
        <v>999</v>
      </c>
      <c r="L1576" s="3" t="s">
        <v>21</v>
      </c>
      <c r="M1576" s="3" t="s">
        <v>535</v>
      </c>
      <c r="N1576" s="3">
        <v>312</v>
      </c>
      <c r="O1576" s="3" t="s">
        <v>23</v>
      </c>
      <c r="P1576" s="3" t="str">
        <f t="shared" si="24"/>
        <v>-</v>
      </c>
    </row>
    <row r="1577" spans="1:16" hidden="1" x14ac:dyDescent="0.25">
      <c r="A1577" s="2">
        <v>20194091320222</v>
      </c>
      <c r="B1577" s="4">
        <v>43816</v>
      </c>
      <c r="C1577" s="4">
        <v>43838</v>
      </c>
      <c r="D1577" s="2">
        <v>20193120440341</v>
      </c>
      <c r="E1577" s="4">
        <v>43818</v>
      </c>
      <c r="F1577" s="3" t="s">
        <v>24</v>
      </c>
      <c r="G1577" s="3" t="s">
        <v>2789</v>
      </c>
      <c r="H1577" s="3" t="s">
        <v>2790</v>
      </c>
      <c r="I1577" s="3" t="s">
        <v>19</v>
      </c>
      <c r="J1577" s="3" t="s">
        <v>71</v>
      </c>
      <c r="K1577" s="3">
        <v>999</v>
      </c>
      <c r="L1577" s="3" t="s">
        <v>21</v>
      </c>
      <c r="M1577" s="3" t="s">
        <v>535</v>
      </c>
      <c r="N1577" s="3">
        <v>312</v>
      </c>
      <c r="O1577" s="3" t="s">
        <v>23</v>
      </c>
      <c r="P1577" s="3">
        <f t="shared" si="24"/>
        <v>2</v>
      </c>
    </row>
    <row r="1578" spans="1:16" hidden="1" x14ac:dyDescent="0.25">
      <c r="A1578" s="2">
        <v>20194091320262</v>
      </c>
      <c r="B1578" s="4">
        <v>43816</v>
      </c>
      <c r="C1578" s="4">
        <v>43838</v>
      </c>
      <c r="D1578" s="2">
        <v>20193120440331</v>
      </c>
      <c r="E1578" s="4">
        <v>43818</v>
      </c>
      <c r="F1578" s="3" t="s">
        <v>24</v>
      </c>
      <c r="G1578" s="3" t="s">
        <v>2791</v>
      </c>
      <c r="H1578" s="3" t="s">
        <v>2792</v>
      </c>
      <c r="I1578" s="3" t="s">
        <v>19</v>
      </c>
      <c r="J1578" s="3" t="s">
        <v>71</v>
      </c>
      <c r="K1578" s="3">
        <v>999</v>
      </c>
      <c r="L1578" s="3" t="s">
        <v>21</v>
      </c>
      <c r="M1578" s="3" t="s">
        <v>535</v>
      </c>
      <c r="N1578" s="3">
        <v>312</v>
      </c>
      <c r="O1578" s="3" t="s">
        <v>23</v>
      </c>
      <c r="P1578" s="3">
        <f t="shared" si="24"/>
        <v>2</v>
      </c>
    </row>
    <row r="1579" spans="1:16" hidden="1" x14ac:dyDescent="0.25">
      <c r="A1579" s="2">
        <v>20194091320302</v>
      </c>
      <c r="B1579" s="4">
        <v>43816</v>
      </c>
      <c r="C1579" s="4">
        <v>43838</v>
      </c>
      <c r="D1579" s="2">
        <v>20193120440311</v>
      </c>
      <c r="E1579" s="4">
        <v>43818</v>
      </c>
      <c r="F1579" s="3" t="s">
        <v>24</v>
      </c>
      <c r="G1579" s="3" t="s">
        <v>2793</v>
      </c>
      <c r="H1579" s="3" t="s">
        <v>2794</v>
      </c>
      <c r="I1579" s="3" t="s">
        <v>19</v>
      </c>
      <c r="J1579" s="3" t="s">
        <v>71</v>
      </c>
      <c r="K1579" s="3">
        <v>999</v>
      </c>
      <c r="L1579" s="3" t="s">
        <v>21</v>
      </c>
      <c r="M1579" s="3" t="s">
        <v>535</v>
      </c>
      <c r="N1579" s="3">
        <v>312</v>
      </c>
      <c r="O1579" s="3" t="s">
        <v>23</v>
      </c>
      <c r="P1579" s="3">
        <f t="shared" si="24"/>
        <v>2</v>
      </c>
    </row>
    <row r="1580" spans="1:16" hidden="1" x14ac:dyDescent="0.25">
      <c r="A1580" s="2">
        <v>20194091320362</v>
      </c>
      <c r="B1580" s="4">
        <v>43816</v>
      </c>
      <c r="C1580" s="4">
        <v>43838</v>
      </c>
      <c r="D1580" s="2">
        <v>20193120440291</v>
      </c>
      <c r="E1580" s="4">
        <v>43818</v>
      </c>
      <c r="F1580" s="3" t="s">
        <v>24</v>
      </c>
      <c r="G1580" s="3" t="s">
        <v>2795</v>
      </c>
      <c r="H1580" s="3" t="s">
        <v>2796</v>
      </c>
      <c r="I1580" s="3" t="s">
        <v>19</v>
      </c>
      <c r="J1580" s="3" t="s">
        <v>71</v>
      </c>
      <c r="K1580" s="3">
        <v>999</v>
      </c>
      <c r="L1580" s="3" t="s">
        <v>21</v>
      </c>
      <c r="M1580" s="3" t="s">
        <v>535</v>
      </c>
      <c r="N1580" s="3">
        <v>312</v>
      </c>
      <c r="O1580" s="3" t="s">
        <v>23</v>
      </c>
      <c r="P1580" s="3">
        <f t="shared" si="24"/>
        <v>2</v>
      </c>
    </row>
    <row r="1581" spans="1:16" hidden="1" x14ac:dyDescent="0.25">
      <c r="A1581" s="2">
        <v>20194091320402</v>
      </c>
      <c r="B1581" s="4">
        <v>43816</v>
      </c>
      <c r="C1581" s="4">
        <v>43838</v>
      </c>
      <c r="D1581" s="2">
        <v>20193120440251</v>
      </c>
      <c r="E1581" s="4">
        <v>43818</v>
      </c>
      <c r="F1581" s="3" t="s">
        <v>24</v>
      </c>
      <c r="G1581" s="3" t="s">
        <v>2797</v>
      </c>
      <c r="H1581" s="3" t="s">
        <v>2798</v>
      </c>
      <c r="I1581" s="3" t="s">
        <v>19</v>
      </c>
      <c r="J1581" s="3" t="s">
        <v>71</v>
      </c>
      <c r="K1581" s="3">
        <v>999</v>
      </c>
      <c r="L1581" s="3" t="s">
        <v>21</v>
      </c>
      <c r="M1581" s="3" t="s">
        <v>535</v>
      </c>
      <c r="N1581" s="3">
        <v>312</v>
      </c>
      <c r="O1581" s="3" t="s">
        <v>23</v>
      </c>
      <c r="P1581" s="3">
        <f t="shared" si="24"/>
        <v>2</v>
      </c>
    </row>
    <row r="1582" spans="1:16" hidden="1" x14ac:dyDescent="0.25">
      <c r="A1582" s="2">
        <v>20194091320522</v>
      </c>
      <c r="B1582" s="4">
        <v>43816</v>
      </c>
      <c r="C1582" s="4">
        <v>43838</v>
      </c>
      <c r="D1582" s="2">
        <v>20193120441581</v>
      </c>
      <c r="E1582" s="4">
        <v>43819</v>
      </c>
      <c r="F1582" s="3" t="s">
        <v>24</v>
      </c>
      <c r="G1582" s="3" t="s">
        <v>2799</v>
      </c>
      <c r="H1582" s="3" t="s">
        <v>2800</v>
      </c>
      <c r="I1582" s="3" t="s">
        <v>19</v>
      </c>
      <c r="J1582" s="3" t="s">
        <v>71</v>
      </c>
      <c r="K1582" s="3">
        <v>999</v>
      </c>
      <c r="L1582" s="3" t="s">
        <v>21</v>
      </c>
      <c r="M1582" s="3" t="s">
        <v>535</v>
      </c>
      <c r="N1582" s="3">
        <v>312</v>
      </c>
      <c r="O1582" s="3" t="s">
        <v>23</v>
      </c>
      <c r="P1582" s="3">
        <f t="shared" si="24"/>
        <v>3</v>
      </c>
    </row>
    <row r="1583" spans="1:16" hidden="1" x14ac:dyDescent="0.25">
      <c r="A1583" s="2">
        <v>20194091320562</v>
      </c>
      <c r="B1583" s="4">
        <v>43816</v>
      </c>
      <c r="C1583" s="4">
        <v>43838</v>
      </c>
      <c r="D1583" s="2">
        <v>20193120441381</v>
      </c>
      <c r="E1583" s="4">
        <v>43819</v>
      </c>
      <c r="F1583" s="3" t="s">
        <v>24</v>
      </c>
      <c r="G1583" s="3" t="s">
        <v>2801</v>
      </c>
      <c r="H1583" s="3" t="s">
        <v>2802</v>
      </c>
      <c r="I1583" s="3" t="s">
        <v>19</v>
      </c>
      <c r="J1583" s="3" t="s">
        <v>71</v>
      </c>
      <c r="K1583" s="3">
        <v>999</v>
      </c>
      <c r="L1583" s="3" t="s">
        <v>21</v>
      </c>
      <c r="M1583" s="3" t="s">
        <v>535</v>
      </c>
      <c r="N1583" s="3">
        <v>312</v>
      </c>
      <c r="O1583" s="3" t="s">
        <v>23</v>
      </c>
      <c r="P1583" s="3">
        <f t="shared" si="24"/>
        <v>3</v>
      </c>
    </row>
    <row r="1584" spans="1:16" hidden="1" x14ac:dyDescent="0.25">
      <c r="A1584" s="2">
        <v>20194091320632</v>
      </c>
      <c r="B1584" s="4">
        <v>43816</v>
      </c>
      <c r="C1584" s="4">
        <v>43838</v>
      </c>
      <c r="D1584" s="2">
        <v>20193120441401</v>
      </c>
      <c r="E1584" s="4">
        <v>43819</v>
      </c>
      <c r="F1584" s="3" t="s">
        <v>24</v>
      </c>
      <c r="G1584" s="3" t="s">
        <v>2803</v>
      </c>
      <c r="H1584" s="3" t="s">
        <v>2804</v>
      </c>
      <c r="I1584" s="3" t="s">
        <v>19</v>
      </c>
      <c r="J1584" s="3" t="s">
        <v>71</v>
      </c>
      <c r="K1584" s="3">
        <v>999</v>
      </c>
      <c r="L1584" s="3" t="s">
        <v>21</v>
      </c>
      <c r="M1584" s="3" t="s">
        <v>535</v>
      </c>
      <c r="N1584" s="3">
        <v>312</v>
      </c>
      <c r="O1584" s="3" t="s">
        <v>23</v>
      </c>
      <c r="P1584" s="3">
        <f t="shared" si="24"/>
        <v>3</v>
      </c>
    </row>
    <row r="1585" spans="1:16" hidden="1" x14ac:dyDescent="0.25">
      <c r="A1585" s="2">
        <v>20194091320662</v>
      </c>
      <c r="B1585" s="4">
        <v>43816</v>
      </c>
      <c r="C1585" s="4">
        <v>43838</v>
      </c>
      <c r="D1585" s="2">
        <v>20193120440271</v>
      </c>
      <c r="E1585" s="4">
        <v>43818</v>
      </c>
      <c r="F1585" s="3" t="s">
        <v>24</v>
      </c>
      <c r="G1585" s="3" t="s">
        <v>2805</v>
      </c>
      <c r="H1585" s="3" t="s">
        <v>2806</v>
      </c>
      <c r="I1585" s="3" t="s">
        <v>19</v>
      </c>
      <c r="J1585" s="3" t="s">
        <v>71</v>
      </c>
      <c r="K1585" s="3">
        <v>999</v>
      </c>
      <c r="L1585" s="3" t="s">
        <v>21</v>
      </c>
      <c r="M1585" s="3" t="s">
        <v>535</v>
      </c>
      <c r="N1585" s="3">
        <v>312</v>
      </c>
      <c r="O1585" s="3" t="s">
        <v>23</v>
      </c>
      <c r="P1585" s="3">
        <f t="shared" si="24"/>
        <v>2</v>
      </c>
    </row>
    <row r="1586" spans="1:16" hidden="1" x14ac:dyDescent="0.25">
      <c r="A1586" s="2">
        <v>20194091320752</v>
      </c>
      <c r="B1586" s="4">
        <v>43816</v>
      </c>
      <c r="C1586" s="4">
        <v>43838</v>
      </c>
      <c r="D1586" s="2">
        <v>20193120441421</v>
      </c>
      <c r="E1586" s="4">
        <v>43819</v>
      </c>
      <c r="F1586" s="3" t="s">
        <v>24</v>
      </c>
      <c r="G1586" s="3" t="s">
        <v>2807</v>
      </c>
      <c r="H1586" s="3" t="s">
        <v>2808</v>
      </c>
      <c r="I1586" s="3" t="s">
        <v>19</v>
      </c>
      <c r="J1586" s="3" t="s">
        <v>71</v>
      </c>
      <c r="K1586" s="3">
        <v>999</v>
      </c>
      <c r="L1586" s="3" t="s">
        <v>21</v>
      </c>
      <c r="M1586" s="3" t="s">
        <v>535</v>
      </c>
      <c r="N1586" s="3">
        <v>312</v>
      </c>
      <c r="O1586" s="3" t="s">
        <v>23</v>
      </c>
      <c r="P1586" s="3">
        <f t="shared" si="24"/>
        <v>3</v>
      </c>
    </row>
    <row r="1587" spans="1:16" hidden="1" x14ac:dyDescent="0.25">
      <c r="A1587" s="2">
        <v>20194091320782</v>
      </c>
      <c r="B1587" s="4">
        <v>43816</v>
      </c>
      <c r="C1587" s="4">
        <v>43838</v>
      </c>
      <c r="D1587" s="2">
        <v>20193120441461</v>
      </c>
      <c r="E1587" s="4">
        <v>43819</v>
      </c>
      <c r="F1587" s="3" t="s">
        <v>24</v>
      </c>
      <c r="G1587" s="3" t="s">
        <v>2807</v>
      </c>
      <c r="H1587" s="3" t="s">
        <v>2809</v>
      </c>
      <c r="I1587" s="3" t="s">
        <v>19</v>
      </c>
      <c r="J1587" s="3" t="s">
        <v>71</v>
      </c>
      <c r="K1587" s="3">
        <v>999</v>
      </c>
      <c r="L1587" s="3" t="s">
        <v>21</v>
      </c>
      <c r="M1587" s="3" t="s">
        <v>535</v>
      </c>
      <c r="N1587" s="3">
        <v>312</v>
      </c>
      <c r="O1587" s="3" t="s">
        <v>23</v>
      </c>
      <c r="P1587" s="3">
        <f t="shared" si="24"/>
        <v>3</v>
      </c>
    </row>
    <row r="1588" spans="1:16" hidden="1" x14ac:dyDescent="0.25">
      <c r="A1588" s="2">
        <v>20194091320842</v>
      </c>
      <c r="B1588" s="4">
        <v>43816</v>
      </c>
      <c r="C1588" s="4">
        <v>43838</v>
      </c>
      <c r="D1588" s="2">
        <v>20193120441481</v>
      </c>
      <c r="E1588" s="4">
        <v>43819</v>
      </c>
      <c r="F1588" s="3" t="s">
        <v>379</v>
      </c>
      <c r="G1588" s="3" t="s">
        <v>2807</v>
      </c>
      <c r="H1588" s="3" t="s">
        <v>2810</v>
      </c>
      <c r="I1588" s="3" t="s">
        <v>19</v>
      </c>
      <c r="J1588" s="3" t="s">
        <v>71</v>
      </c>
      <c r="K1588" s="3">
        <v>999</v>
      </c>
      <c r="L1588" s="3" t="s">
        <v>21</v>
      </c>
      <c r="M1588" s="3" t="s">
        <v>535</v>
      </c>
      <c r="N1588" s="3">
        <v>312</v>
      </c>
      <c r="O1588" s="3" t="s">
        <v>23</v>
      </c>
      <c r="P1588" s="3">
        <f t="shared" si="24"/>
        <v>3</v>
      </c>
    </row>
    <row r="1589" spans="1:16" hidden="1" x14ac:dyDescent="0.25">
      <c r="A1589" s="2">
        <v>20194091320922</v>
      </c>
      <c r="B1589" s="4">
        <v>43816</v>
      </c>
      <c r="C1589" s="4">
        <v>43838</v>
      </c>
      <c r="D1589" s="2"/>
      <c r="E1589" s="3" t="s">
        <v>18</v>
      </c>
      <c r="F1589" s="3" t="s">
        <v>24</v>
      </c>
      <c r="G1589" s="3" t="s">
        <v>2811</v>
      </c>
      <c r="H1589" s="3" t="s">
        <v>2812</v>
      </c>
      <c r="I1589" s="3" t="s">
        <v>683</v>
      </c>
      <c r="J1589" s="3" t="s">
        <v>71</v>
      </c>
      <c r="K1589" s="3">
        <v>999</v>
      </c>
      <c r="L1589" s="3" t="s">
        <v>21</v>
      </c>
      <c r="M1589" s="3" t="s">
        <v>535</v>
      </c>
      <c r="N1589" s="3">
        <v>312</v>
      </c>
      <c r="O1589" s="3" t="s">
        <v>23</v>
      </c>
      <c r="P1589" s="3" t="str">
        <f t="shared" si="24"/>
        <v>-</v>
      </c>
    </row>
    <row r="1590" spans="1:16" hidden="1" x14ac:dyDescent="0.25">
      <c r="A1590" s="2">
        <v>20194091320962</v>
      </c>
      <c r="B1590" s="4">
        <v>43816</v>
      </c>
      <c r="C1590" s="4">
        <v>43831</v>
      </c>
      <c r="D1590" s="2">
        <v>20193120441591</v>
      </c>
      <c r="E1590" s="4">
        <v>43819</v>
      </c>
      <c r="F1590" s="3" t="s">
        <v>34</v>
      </c>
      <c r="G1590" s="3" t="s">
        <v>16</v>
      </c>
      <c r="H1590" s="3" t="s">
        <v>2813</v>
      </c>
      <c r="I1590" s="3" t="s">
        <v>19</v>
      </c>
      <c r="J1590" s="3" t="s">
        <v>20</v>
      </c>
      <c r="K1590" s="3">
        <v>999</v>
      </c>
      <c r="L1590" s="3" t="s">
        <v>21</v>
      </c>
      <c r="M1590" s="3" t="s">
        <v>535</v>
      </c>
      <c r="N1590" s="3">
        <v>312</v>
      </c>
      <c r="O1590" s="3" t="s">
        <v>23</v>
      </c>
      <c r="P1590" s="3">
        <f t="shared" si="24"/>
        <v>3</v>
      </c>
    </row>
    <row r="1591" spans="1:16" hidden="1" x14ac:dyDescent="0.25">
      <c r="A1591" s="2">
        <v>20194091320992</v>
      </c>
      <c r="B1591" s="4">
        <v>43816</v>
      </c>
      <c r="C1591" s="4">
        <v>43838</v>
      </c>
      <c r="D1591" s="2">
        <v>20193120441511</v>
      </c>
      <c r="E1591" s="4">
        <v>43819</v>
      </c>
      <c r="F1591" s="3" t="s">
        <v>24</v>
      </c>
      <c r="G1591" s="3" t="s">
        <v>2814</v>
      </c>
      <c r="H1591" s="3" t="s">
        <v>2815</v>
      </c>
      <c r="I1591" s="3" t="s">
        <v>19</v>
      </c>
      <c r="J1591" s="3" t="s">
        <v>71</v>
      </c>
      <c r="K1591" s="3">
        <v>999</v>
      </c>
      <c r="L1591" s="3" t="s">
        <v>21</v>
      </c>
      <c r="M1591" s="3" t="s">
        <v>535</v>
      </c>
      <c r="N1591" s="3">
        <v>312</v>
      </c>
      <c r="O1591" s="3" t="s">
        <v>23</v>
      </c>
      <c r="P1591" s="3">
        <f t="shared" si="24"/>
        <v>3</v>
      </c>
    </row>
    <row r="1592" spans="1:16" hidden="1" x14ac:dyDescent="0.25">
      <c r="A1592" s="2">
        <v>20194091321022</v>
      </c>
      <c r="B1592" s="4">
        <v>43816</v>
      </c>
      <c r="C1592" s="4">
        <v>43838</v>
      </c>
      <c r="D1592" s="2">
        <v>20193120441531</v>
      </c>
      <c r="E1592" s="4">
        <v>43819</v>
      </c>
      <c r="F1592" s="3" t="s">
        <v>24</v>
      </c>
      <c r="G1592" s="3" t="s">
        <v>2814</v>
      </c>
      <c r="H1592" s="3" t="s">
        <v>2816</v>
      </c>
      <c r="I1592" s="3" t="s">
        <v>19</v>
      </c>
      <c r="J1592" s="3" t="s">
        <v>71</v>
      </c>
      <c r="K1592" s="3">
        <v>999</v>
      </c>
      <c r="L1592" s="3" t="s">
        <v>21</v>
      </c>
      <c r="M1592" s="3" t="s">
        <v>535</v>
      </c>
      <c r="N1592" s="3">
        <v>312</v>
      </c>
      <c r="O1592" s="3" t="s">
        <v>23</v>
      </c>
      <c r="P1592" s="3">
        <f t="shared" si="24"/>
        <v>3</v>
      </c>
    </row>
    <row r="1593" spans="1:16" hidden="1" x14ac:dyDescent="0.25">
      <c r="A1593" s="2">
        <v>20194091321052</v>
      </c>
      <c r="B1593" s="4">
        <v>43816</v>
      </c>
      <c r="C1593" s="4">
        <v>43838</v>
      </c>
      <c r="D1593" s="2">
        <v>20193120440231</v>
      </c>
      <c r="E1593" s="4">
        <v>43818</v>
      </c>
      <c r="F1593" s="3" t="s">
        <v>24</v>
      </c>
      <c r="G1593" s="3" t="s">
        <v>2784</v>
      </c>
      <c r="H1593" s="3" t="s">
        <v>2812</v>
      </c>
      <c r="I1593" s="3" t="s">
        <v>19</v>
      </c>
      <c r="J1593" s="3" t="s">
        <v>71</v>
      </c>
      <c r="K1593" s="3">
        <v>999</v>
      </c>
      <c r="L1593" s="3" t="s">
        <v>21</v>
      </c>
      <c r="M1593" s="3" t="s">
        <v>535</v>
      </c>
      <c r="N1593" s="3">
        <v>312</v>
      </c>
      <c r="O1593" s="3" t="s">
        <v>23</v>
      </c>
      <c r="P1593" s="3">
        <f t="shared" si="24"/>
        <v>2</v>
      </c>
    </row>
    <row r="1594" spans="1:16" hidden="1" x14ac:dyDescent="0.25">
      <c r="A1594" s="2">
        <v>20194091321092</v>
      </c>
      <c r="B1594" s="4">
        <v>43816</v>
      </c>
      <c r="C1594" s="4">
        <v>43838</v>
      </c>
      <c r="D1594" s="2">
        <v>20193110450891</v>
      </c>
      <c r="E1594" s="4">
        <v>43826</v>
      </c>
      <c r="F1594" s="3" t="s">
        <v>24</v>
      </c>
      <c r="G1594" s="3" t="s">
        <v>2817</v>
      </c>
      <c r="H1594" s="3" t="s">
        <v>2818</v>
      </c>
      <c r="I1594" s="3" t="s">
        <v>19</v>
      </c>
      <c r="J1594" s="3" t="s">
        <v>71</v>
      </c>
      <c r="K1594" s="3">
        <v>999</v>
      </c>
      <c r="L1594" s="3" t="s">
        <v>21</v>
      </c>
      <c r="M1594" s="3" t="s">
        <v>151</v>
      </c>
      <c r="N1594" s="3">
        <v>311</v>
      </c>
      <c r="O1594" s="3" t="s">
        <v>23</v>
      </c>
      <c r="P1594" s="3">
        <f t="shared" si="24"/>
        <v>10</v>
      </c>
    </row>
    <row r="1595" spans="1:16" hidden="1" x14ac:dyDescent="0.25">
      <c r="A1595" s="2">
        <v>20194091321132</v>
      </c>
      <c r="B1595" s="4">
        <v>43816</v>
      </c>
      <c r="C1595" s="4">
        <v>43838</v>
      </c>
      <c r="D1595" s="2">
        <v>20193120440171</v>
      </c>
      <c r="E1595" s="4">
        <v>43818</v>
      </c>
      <c r="F1595" s="3" t="s">
        <v>24</v>
      </c>
      <c r="G1595" s="3" t="s">
        <v>2819</v>
      </c>
      <c r="H1595" s="3" t="s">
        <v>2820</v>
      </c>
      <c r="I1595" s="3" t="s">
        <v>19</v>
      </c>
      <c r="J1595" s="3" t="s">
        <v>20</v>
      </c>
      <c r="K1595" s="3">
        <v>999</v>
      </c>
      <c r="L1595" s="3" t="s">
        <v>21</v>
      </c>
      <c r="M1595" s="3" t="s">
        <v>535</v>
      </c>
      <c r="N1595" s="3">
        <v>312</v>
      </c>
      <c r="O1595" s="3" t="s">
        <v>23</v>
      </c>
      <c r="P1595" s="3">
        <f t="shared" si="24"/>
        <v>2</v>
      </c>
    </row>
    <row r="1596" spans="1:16" hidden="1" x14ac:dyDescent="0.25">
      <c r="A1596" s="2">
        <v>20194091321172</v>
      </c>
      <c r="B1596" s="4">
        <v>43816</v>
      </c>
      <c r="C1596" s="4">
        <v>43838</v>
      </c>
      <c r="D1596" s="2">
        <v>20193120441551</v>
      </c>
      <c r="E1596" s="4">
        <v>43819</v>
      </c>
      <c r="F1596" s="3" t="s">
        <v>24</v>
      </c>
      <c r="G1596" s="3" t="s">
        <v>2821</v>
      </c>
      <c r="H1596" s="3" t="s">
        <v>2822</v>
      </c>
      <c r="I1596" s="3" t="s">
        <v>19</v>
      </c>
      <c r="J1596" s="3" t="s">
        <v>71</v>
      </c>
      <c r="K1596" s="3">
        <v>999</v>
      </c>
      <c r="L1596" s="3" t="s">
        <v>21</v>
      </c>
      <c r="M1596" s="3" t="s">
        <v>535</v>
      </c>
      <c r="N1596" s="3">
        <v>312</v>
      </c>
      <c r="O1596" s="3" t="s">
        <v>23</v>
      </c>
      <c r="P1596" s="3">
        <f t="shared" si="24"/>
        <v>3</v>
      </c>
    </row>
    <row r="1597" spans="1:16" hidden="1" x14ac:dyDescent="0.25">
      <c r="A1597" s="2">
        <v>20194091321222</v>
      </c>
      <c r="B1597" s="4">
        <v>43816</v>
      </c>
      <c r="C1597" s="4">
        <v>43838</v>
      </c>
      <c r="D1597" s="2">
        <v>20193120441611</v>
      </c>
      <c r="E1597" s="4">
        <v>43819</v>
      </c>
      <c r="F1597" s="3" t="s">
        <v>24</v>
      </c>
      <c r="G1597" s="3" t="s">
        <v>2823</v>
      </c>
      <c r="H1597" s="3" t="s">
        <v>2824</v>
      </c>
      <c r="I1597" s="3" t="s">
        <v>19</v>
      </c>
      <c r="J1597" s="3" t="s">
        <v>71</v>
      </c>
      <c r="K1597" s="3">
        <v>999</v>
      </c>
      <c r="L1597" s="3" t="s">
        <v>21</v>
      </c>
      <c r="M1597" s="3" t="s">
        <v>535</v>
      </c>
      <c r="N1597" s="3">
        <v>312</v>
      </c>
      <c r="O1597" s="3" t="s">
        <v>23</v>
      </c>
      <c r="P1597" s="3">
        <f t="shared" si="24"/>
        <v>3</v>
      </c>
    </row>
    <row r="1598" spans="1:16" hidden="1" x14ac:dyDescent="0.25">
      <c r="A1598" s="2">
        <v>20194091321302</v>
      </c>
      <c r="B1598" s="4">
        <v>43816</v>
      </c>
      <c r="C1598" s="4">
        <v>43838</v>
      </c>
      <c r="D1598" s="2" t="s">
        <v>2825</v>
      </c>
      <c r="E1598" s="3" t="s">
        <v>18</v>
      </c>
      <c r="F1598" s="3" t="s">
        <v>24</v>
      </c>
      <c r="G1598" s="3" t="s">
        <v>16</v>
      </c>
      <c r="H1598" s="3" t="s">
        <v>2671</v>
      </c>
      <c r="I1598" s="3" t="s">
        <v>683</v>
      </c>
      <c r="J1598" s="3" t="s">
        <v>71</v>
      </c>
      <c r="K1598" s="3">
        <v>999</v>
      </c>
      <c r="L1598" s="3" t="s">
        <v>21</v>
      </c>
      <c r="M1598" s="3" t="s">
        <v>535</v>
      </c>
      <c r="N1598" s="3">
        <v>312</v>
      </c>
      <c r="O1598" s="3" t="s">
        <v>23</v>
      </c>
      <c r="P1598" s="3" t="str">
        <f t="shared" si="24"/>
        <v>-</v>
      </c>
    </row>
    <row r="1599" spans="1:16" hidden="1" x14ac:dyDescent="0.25">
      <c r="A1599" s="2">
        <v>20194091321312</v>
      </c>
      <c r="B1599" s="4">
        <v>43816</v>
      </c>
      <c r="C1599" s="4">
        <v>43838</v>
      </c>
      <c r="D1599" s="2" t="s">
        <v>2826</v>
      </c>
      <c r="E1599" s="3" t="s">
        <v>18</v>
      </c>
      <c r="F1599" s="3" t="s">
        <v>15</v>
      </c>
      <c r="G1599" s="3" t="s">
        <v>16</v>
      </c>
      <c r="H1599" s="3" t="s">
        <v>2827</v>
      </c>
      <c r="I1599" s="3" t="s">
        <v>683</v>
      </c>
      <c r="J1599" s="3" t="s">
        <v>20</v>
      </c>
      <c r="K1599" s="3">
        <v>312</v>
      </c>
      <c r="L1599" s="3" t="s">
        <v>2461</v>
      </c>
      <c r="M1599" s="3" t="s">
        <v>122</v>
      </c>
      <c r="N1599" s="3">
        <v>312</v>
      </c>
      <c r="O1599" s="3"/>
      <c r="P1599" s="3" t="str">
        <f t="shared" si="24"/>
        <v>-</v>
      </c>
    </row>
    <row r="1600" spans="1:16" hidden="1" x14ac:dyDescent="0.25">
      <c r="A1600" s="2">
        <v>20194091321342</v>
      </c>
      <c r="B1600" s="4">
        <v>43816</v>
      </c>
      <c r="C1600" s="4">
        <v>43838</v>
      </c>
      <c r="D1600" s="2">
        <v>20193120441661</v>
      </c>
      <c r="E1600" s="4">
        <v>43819</v>
      </c>
      <c r="F1600" s="3" t="s">
        <v>24</v>
      </c>
      <c r="G1600" s="3" t="s">
        <v>16</v>
      </c>
      <c r="H1600" s="3" t="s">
        <v>2828</v>
      </c>
      <c r="I1600" s="3" t="s">
        <v>19</v>
      </c>
      <c r="J1600" s="3" t="s">
        <v>71</v>
      </c>
      <c r="K1600" s="3">
        <v>999</v>
      </c>
      <c r="L1600" s="3" t="s">
        <v>21</v>
      </c>
      <c r="M1600" s="3" t="s">
        <v>535</v>
      </c>
      <c r="N1600" s="3">
        <v>312</v>
      </c>
      <c r="O1600" s="3" t="s">
        <v>23</v>
      </c>
      <c r="P1600" s="3">
        <f t="shared" si="24"/>
        <v>3</v>
      </c>
    </row>
    <row r="1601" spans="1:16" hidden="1" x14ac:dyDescent="0.25">
      <c r="A1601" s="2">
        <v>20194091321352</v>
      </c>
      <c r="B1601" s="4">
        <v>43816</v>
      </c>
      <c r="C1601" s="4">
        <v>43838</v>
      </c>
      <c r="D1601" s="2">
        <v>20193120441371</v>
      </c>
      <c r="E1601" s="4">
        <v>43819</v>
      </c>
      <c r="F1601" s="3" t="s">
        <v>24</v>
      </c>
      <c r="G1601" s="3" t="s">
        <v>16</v>
      </c>
      <c r="H1601" s="3" t="s">
        <v>2829</v>
      </c>
      <c r="I1601" s="3" t="s">
        <v>19</v>
      </c>
      <c r="J1601" s="3" t="s">
        <v>71</v>
      </c>
      <c r="K1601" s="3">
        <v>999</v>
      </c>
      <c r="L1601" s="3" t="s">
        <v>21</v>
      </c>
      <c r="M1601" s="3" t="s">
        <v>535</v>
      </c>
      <c r="N1601" s="3">
        <v>312</v>
      </c>
      <c r="O1601" s="3" t="s">
        <v>23</v>
      </c>
      <c r="P1601" s="3">
        <f t="shared" si="24"/>
        <v>3</v>
      </c>
    </row>
    <row r="1602" spans="1:16" hidden="1" x14ac:dyDescent="0.25">
      <c r="A1602" s="2">
        <v>20194091321442</v>
      </c>
      <c r="B1602" s="4">
        <v>43817</v>
      </c>
      <c r="C1602" s="4">
        <v>43839</v>
      </c>
      <c r="D1602" s="2"/>
      <c r="E1602" s="3" t="s">
        <v>18</v>
      </c>
      <c r="F1602" s="3" t="s">
        <v>24</v>
      </c>
      <c r="G1602" s="3" t="s">
        <v>2830</v>
      </c>
      <c r="H1602" s="3" t="s">
        <v>2780</v>
      </c>
      <c r="I1602" s="3" t="s">
        <v>683</v>
      </c>
      <c r="J1602" s="3" t="s">
        <v>71</v>
      </c>
      <c r="K1602" s="3">
        <v>999</v>
      </c>
      <c r="L1602" s="3" t="s">
        <v>21</v>
      </c>
      <c r="M1602" s="3" t="s">
        <v>535</v>
      </c>
      <c r="N1602" s="3">
        <v>312</v>
      </c>
      <c r="O1602" s="3" t="s">
        <v>23</v>
      </c>
      <c r="P1602" s="3" t="str">
        <f t="shared" si="24"/>
        <v>-</v>
      </c>
    </row>
    <row r="1603" spans="1:16" hidden="1" x14ac:dyDescent="0.25">
      <c r="A1603" s="2">
        <v>20194091321672</v>
      </c>
      <c r="B1603" s="4">
        <v>43817</v>
      </c>
      <c r="C1603" s="4">
        <v>43839</v>
      </c>
      <c r="D1603" s="2">
        <v>20193120441391</v>
      </c>
      <c r="E1603" s="4">
        <v>43819</v>
      </c>
      <c r="F1603" s="3" t="s">
        <v>24</v>
      </c>
      <c r="G1603" s="3" t="s">
        <v>2831</v>
      </c>
      <c r="H1603" s="3" t="s">
        <v>2832</v>
      </c>
      <c r="I1603" s="3" t="s">
        <v>19</v>
      </c>
      <c r="J1603" s="3" t="s">
        <v>71</v>
      </c>
      <c r="K1603" s="3">
        <v>999</v>
      </c>
      <c r="L1603" s="3" t="s">
        <v>21</v>
      </c>
      <c r="M1603" s="3" t="s">
        <v>535</v>
      </c>
      <c r="N1603" s="3">
        <v>312</v>
      </c>
      <c r="O1603" s="3" t="s">
        <v>23</v>
      </c>
      <c r="P1603" s="3">
        <f t="shared" si="24"/>
        <v>2</v>
      </c>
    </row>
    <row r="1604" spans="1:16" hidden="1" x14ac:dyDescent="0.25">
      <c r="A1604" s="2">
        <v>20194091321692</v>
      </c>
      <c r="B1604" s="4">
        <v>43817</v>
      </c>
      <c r="C1604" s="4">
        <v>43839</v>
      </c>
      <c r="D1604" s="2">
        <v>20193120441411</v>
      </c>
      <c r="E1604" s="4">
        <v>43819</v>
      </c>
      <c r="F1604" s="3" t="s">
        <v>24</v>
      </c>
      <c r="G1604" s="3" t="s">
        <v>2833</v>
      </c>
      <c r="H1604" s="3" t="s">
        <v>2834</v>
      </c>
      <c r="I1604" s="3" t="s">
        <v>19</v>
      </c>
      <c r="J1604" s="3" t="s">
        <v>71</v>
      </c>
      <c r="K1604" s="3">
        <v>999</v>
      </c>
      <c r="L1604" s="3" t="s">
        <v>21</v>
      </c>
      <c r="M1604" s="3" t="s">
        <v>535</v>
      </c>
      <c r="N1604" s="3">
        <v>312</v>
      </c>
      <c r="O1604" s="3" t="s">
        <v>23</v>
      </c>
      <c r="P1604" s="3">
        <f t="shared" ref="P1604:P1667" si="25">IFERROR(E1604-B1604,"-")</f>
        <v>2</v>
      </c>
    </row>
    <row r="1605" spans="1:16" hidden="1" x14ac:dyDescent="0.25">
      <c r="A1605" s="2">
        <v>20194091321712</v>
      </c>
      <c r="B1605" s="4">
        <v>43817</v>
      </c>
      <c r="C1605" s="4">
        <v>43839</v>
      </c>
      <c r="D1605" s="2">
        <v>20193120441441</v>
      </c>
      <c r="E1605" s="4">
        <v>43819</v>
      </c>
      <c r="F1605" s="3" t="s">
        <v>24</v>
      </c>
      <c r="G1605" s="3" t="s">
        <v>2835</v>
      </c>
      <c r="H1605" s="3" t="s">
        <v>2836</v>
      </c>
      <c r="I1605" s="3" t="s">
        <v>19</v>
      </c>
      <c r="J1605" s="3" t="s">
        <v>71</v>
      </c>
      <c r="K1605" s="3">
        <v>999</v>
      </c>
      <c r="L1605" s="3" t="s">
        <v>21</v>
      </c>
      <c r="M1605" s="3" t="s">
        <v>535</v>
      </c>
      <c r="N1605" s="3">
        <v>312</v>
      </c>
      <c r="O1605" s="3" t="s">
        <v>23</v>
      </c>
      <c r="P1605" s="3">
        <f t="shared" si="25"/>
        <v>2</v>
      </c>
    </row>
    <row r="1606" spans="1:16" hidden="1" x14ac:dyDescent="0.25">
      <c r="A1606" s="2">
        <v>20194091321892</v>
      </c>
      <c r="B1606" s="4">
        <v>43817</v>
      </c>
      <c r="C1606" s="4">
        <v>43839</v>
      </c>
      <c r="D1606" s="2"/>
      <c r="E1606" s="3" t="s">
        <v>18</v>
      </c>
      <c r="F1606" s="3" t="s">
        <v>24</v>
      </c>
      <c r="G1606" s="3" t="s">
        <v>2837</v>
      </c>
      <c r="H1606" s="3" t="s">
        <v>2832</v>
      </c>
      <c r="I1606" s="3" t="s">
        <v>683</v>
      </c>
      <c r="J1606" s="3" t="s">
        <v>71</v>
      </c>
      <c r="K1606" s="3">
        <v>999</v>
      </c>
      <c r="L1606" s="3" t="s">
        <v>21</v>
      </c>
      <c r="M1606" s="3" t="s">
        <v>535</v>
      </c>
      <c r="N1606" s="3">
        <v>312</v>
      </c>
      <c r="O1606" s="3" t="s">
        <v>23</v>
      </c>
      <c r="P1606" s="3" t="str">
        <f t="shared" si="25"/>
        <v>-</v>
      </c>
    </row>
    <row r="1607" spans="1:16" hidden="1" x14ac:dyDescent="0.25">
      <c r="A1607" s="2">
        <v>20194091321932</v>
      </c>
      <c r="B1607" s="4">
        <v>43817</v>
      </c>
      <c r="C1607" s="4">
        <v>43832</v>
      </c>
      <c r="D1607" s="2">
        <v>20197030447421</v>
      </c>
      <c r="E1607" s="4">
        <v>43825</v>
      </c>
      <c r="F1607" s="3" t="s">
        <v>315</v>
      </c>
      <c r="G1607" s="3" t="s">
        <v>2838</v>
      </c>
      <c r="H1607" s="3" t="s">
        <v>2839</v>
      </c>
      <c r="I1607" s="3" t="s">
        <v>19</v>
      </c>
      <c r="J1607" s="3" t="s">
        <v>318</v>
      </c>
      <c r="K1607" s="3">
        <v>999</v>
      </c>
      <c r="L1607" s="3" t="s">
        <v>21</v>
      </c>
      <c r="M1607" s="3" t="s">
        <v>1384</v>
      </c>
      <c r="N1607" s="3">
        <v>703</v>
      </c>
      <c r="O1607" s="3" t="s">
        <v>23</v>
      </c>
      <c r="P1607" s="3">
        <f t="shared" si="25"/>
        <v>8</v>
      </c>
    </row>
    <row r="1608" spans="1:16" hidden="1" x14ac:dyDescent="0.25">
      <c r="A1608" s="2">
        <v>20194091322342</v>
      </c>
      <c r="B1608" s="4">
        <v>43817</v>
      </c>
      <c r="C1608" s="4">
        <v>43839</v>
      </c>
      <c r="D1608" s="2">
        <v>20193120440461</v>
      </c>
      <c r="E1608" s="4">
        <v>43818</v>
      </c>
      <c r="F1608" s="3" t="s">
        <v>24</v>
      </c>
      <c r="G1608" s="3" t="s">
        <v>2840</v>
      </c>
      <c r="H1608" s="3" t="s">
        <v>2841</v>
      </c>
      <c r="I1608" s="3" t="s">
        <v>19</v>
      </c>
      <c r="J1608" s="3" t="s">
        <v>71</v>
      </c>
      <c r="K1608" s="3">
        <v>999</v>
      </c>
      <c r="L1608" s="3" t="s">
        <v>21</v>
      </c>
      <c r="M1608" s="3" t="s">
        <v>535</v>
      </c>
      <c r="N1608" s="3">
        <v>312</v>
      </c>
      <c r="O1608" s="3" t="s">
        <v>23</v>
      </c>
      <c r="P1608" s="3">
        <f t="shared" si="25"/>
        <v>1</v>
      </c>
    </row>
    <row r="1609" spans="1:16" hidden="1" x14ac:dyDescent="0.25">
      <c r="A1609" s="2">
        <v>20194091322502</v>
      </c>
      <c r="B1609" s="4">
        <v>43817</v>
      </c>
      <c r="C1609" s="4">
        <v>43839</v>
      </c>
      <c r="D1609" s="2">
        <v>20195000446131</v>
      </c>
      <c r="E1609" s="4">
        <v>43823</v>
      </c>
      <c r="F1609" s="3" t="s">
        <v>24</v>
      </c>
      <c r="G1609" s="3" t="s">
        <v>2842</v>
      </c>
      <c r="H1609" s="3" t="s">
        <v>2843</v>
      </c>
      <c r="I1609" s="3" t="s">
        <v>19</v>
      </c>
      <c r="J1609" s="3" t="s">
        <v>20</v>
      </c>
      <c r="K1609" s="3">
        <v>999</v>
      </c>
      <c r="L1609" s="3" t="s">
        <v>21</v>
      </c>
      <c r="M1609" s="3" t="s">
        <v>30</v>
      </c>
      <c r="N1609" s="3">
        <v>500</v>
      </c>
      <c r="O1609" s="3" t="s">
        <v>23</v>
      </c>
      <c r="P1609" s="3">
        <f t="shared" si="25"/>
        <v>6</v>
      </c>
    </row>
    <row r="1610" spans="1:16" x14ac:dyDescent="0.25">
      <c r="A1610" s="2">
        <v>20194091322622</v>
      </c>
      <c r="B1610" s="4">
        <v>43817</v>
      </c>
      <c r="C1610" s="4">
        <v>43839</v>
      </c>
      <c r="D1610" s="2"/>
      <c r="E1610" s="3" t="s">
        <v>18</v>
      </c>
      <c r="F1610" s="3" t="s">
        <v>77</v>
      </c>
      <c r="G1610" s="3" t="s">
        <v>2844</v>
      </c>
      <c r="H1610" s="3" t="s">
        <v>2845</v>
      </c>
      <c r="I1610" s="3" t="s">
        <v>683</v>
      </c>
      <c r="J1610" s="3" t="s">
        <v>20</v>
      </c>
      <c r="K1610" s="3">
        <v>312</v>
      </c>
      <c r="L1610" s="3" t="s">
        <v>2846</v>
      </c>
      <c r="M1610" s="3" t="s">
        <v>122</v>
      </c>
      <c r="N1610" s="3">
        <v>312</v>
      </c>
      <c r="O1610" s="3"/>
      <c r="P1610" s="3" t="str">
        <f t="shared" si="25"/>
        <v>-</v>
      </c>
    </row>
    <row r="1611" spans="1:16" hidden="1" x14ac:dyDescent="0.25">
      <c r="A1611" s="2">
        <v>20194091322712</v>
      </c>
      <c r="B1611" s="4">
        <v>43817</v>
      </c>
      <c r="C1611" s="4">
        <v>43822</v>
      </c>
      <c r="D1611" s="2"/>
      <c r="E1611" s="3" t="s">
        <v>18</v>
      </c>
      <c r="F1611" s="3" t="s">
        <v>188</v>
      </c>
      <c r="G1611" s="3" t="s">
        <v>2847</v>
      </c>
      <c r="H1611" s="3" t="s">
        <v>939</v>
      </c>
      <c r="I1611" s="3" t="s">
        <v>37</v>
      </c>
      <c r="J1611" s="3" t="s">
        <v>93</v>
      </c>
      <c r="K1611" s="3">
        <v>999</v>
      </c>
      <c r="L1611" s="3" t="s">
        <v>21</v>
      </c>
      <c r="M1611" s="3" t="s">
        <v>1573</v>
      </c>
      <c r="N1611" s="3">
        <v>701</v>
      </c>
      <c r="O1611" s="3" t="s">
        <v>23</v>
      </c>
      <c r="P1611" s="3" t="str">
        <f t="shared" si="25"/>
        <v>-</v>
      </c>
    </row>
    <row r="1612" spans="1:16" x14ac:dyDescent="0.25">
      <c r="A1612" s="2">
        <v>20194091322822</v>
      </c>
      <c r="B1612" s="4">
        <v>43817</v>
      </c>
      <c r="C1612" s="4">
        <v>43907</v>
      </c>
      <c r="D1612" s="2">
        <v>20205000000511</v>
      </c>
      <c r="E1612" s="4">
        <v>43832</v>
      </c>
      <c r="F1612" s="3" t="s">
        <v>74</v>
      </c>
      <c r="G1612" s="3" t="s">
        <v>2848</v>
      </c>
      <c r="H1612" s="3" t="s">
        <v>250</v>
      </c>
      <c r="I1612" s="3" t="s">
        <v>19</v>
      </c>
      <c r="J1612" s="3" t="s">
        <v>20</v>
      </c>
      <c r="K1612" s="3">
        <v>999</v>
      </c>
      <c r="L1612" s="3" t="s">
        <v>21</v>
      </c>
      <c r="M1612" s="3" t="s">
        <v>1571</v>
      </c>
      <c r="N1612" s="3">
        <v>500</v>
      </c>
      <c r="O1612" s="3" t="s">
        <v>23</v>
      </c>
      <c r="P1612" s="3">
        <f t="shared" si="25"/>
        <v>15</v>
      </c>
    </row>
    <row r="1613" spans="1:16" x14ac:dyDescent="0.25">
      <c r="A1613" s="2">
        <v>20194091323452</v>
      </c>
      <c r="B1613" s="4">
        <v>43817</v>
      </c>
      <c r="C1613" s="4">
        <v>43907</v>
      </c>
      <c r="D1613" s="2"/>
      <c r="E1613" s="3" t="s">
        <v>18</v>
      </c>
      <c r="F1613" s="3" t="s">
        <v>74</v>
      </c>
      <c r="G1613" s="3" t="s">
        <v>2849</v>
      </c>
      <c r="H1613" s="3" t="s">
        <v>2850</v>
      </c>
      <c r="I1613" s="3" t="s">
        <v>683</v>
      </c>
      <c r="J1613" s="3" t="s">
        <v>20</v>
      </c>
      <c r="K1613" s="3">
        <v>304</v>
      </c>
      <c r="L1613" s="3" t="s">
        <v>2851</v>
      </c>
      <c r="M1613" s="3" t="s">
        <v>509</v>
      </c>
      <c r="N1613" s="3">
        <v>304</v>
      </c>
      <c r="O1613" s="3"/>
      <c r="P1613" s="3" t="str">
        <f t="shared" si="25"/>
        <v>-</v>
      </c>
    </row>
    <row r="1614" spans="1:16" x14ac:dyDescent="0.25">
      <c r="A1614" s="2">
        <v>20194091323592</v>
      </c>
      <c r="B1614" s="4">
        <v>43817</v>
      </c>
      <c r="C1614" s="4">
        <v>43907</v>
      </c>
      <c r="D1614" s="2"/>
      <c r="E1614" s="3" t="s">
        <v>18</v>
      </c>
      <c r="F1614" s="3" t="s">
        <v>74</v>
      </c>
      <c r="G1614" s="3" t="s">
        <v>2852</v>
      </c>
      <c r="H1614" s="3" t="s">
        <v>679</v>
      </c>
      <c r="I1614" s="3" t="s">
        <v>683</v>
      </c>
      <c r="J1614" s="3" t="s">
        <v>20</v>
      </c>
      <c r="K1614" s="3">
        <v>311</v>
      </c>
      <c r="L1614" s="3" t="s">
        <v>2625</v>
      </c>
      <c r="M1614" s="3" t="s">
        <v>2626</v>
      </c>
      <c r="N1614" s="3">
        <v>311</v>
      </c>
      <c r="O1614" s="3"/>
      <c r="P1614" s="3" t="str">
        <f t="shared" si="25"/>
        <v>-</v>
      </c>
    </row>
    <row r="1615" spans="1:16" hidden="1" x14ac:dyDescent="0.25">
      <c r="A1615" s="2">
        <v>20194091324182</v>
      </c>
      <c r="B1615" s="4">
        <v>43817</v>
      </c>
      <c r="C1615" s="4">
        <v>43907</v>
      </c>
      <c r="D1615" s="2">
        <v>20205000001383</v>
      </c>
      <c r="E1615" s="4">
        <v>43833</v>
      </c>
      <c r="F1615" s="3" t="s">
        <v>74</v>
      </c>
      <c r="G1615" s="3" t="s">
        <v>2853</v>
      </c>
      <c r="H1615" s="3" t="s">
        <v>2854</v>
      </c>
      <c r="I1615" s="3" t="s">
        <v>19</v>
      </c>
      <c r="J1615" s="3" t="s">
        <v>304</v>
      </c>
      <c r="K1615" s="3">
        <v>604</v>
      </c>
      <c r="L1615" s="3" t="s">
        <v>2855</v>
      </c>
      <c r="M1615" s="3" t="s">
        <v>1137</v>
      </c>
      <c r="N1615" s="3">
        <v>307</v>
      </c>
      <c r="O1615" s="3"/>
      <c r="P1615" s="3">
        <f t="shared" si="25"/>
        <v>16</v>
      </c>
    </row>
    <row r="1616" spans="1:16" hidden="1" x14ac:dyDescent="0.25">
      <c r="A1616" s="2">
        <v>20194091324382</v>
      </c>
      <c r="B1616" s="4">
        <v>43817</v>
      </c>
      <c r="C1616" s="4">
        <v>43839</v>
      </c>
      <c r="D1616" s="2">
        <v>20193120440601</v>
      </c>
      <c r="E1616" s="4">
        <v>43818</v>
      </c>
      <c r="F1616" s="3" t="s">
        <v>24</v>
      </c>
      <c r="G1616" s="3" t="s">
        <v>2856</v>
      </c>
      <c r="H1616" s="3" t="s">
        <v>2857</v>
      </c>
      <c r="I1616" s="3" t="s">
        <v>19</v>
      </c>
      <c r="J1616" s="3" t="s">
        <v>71</v>
      </c>
      <c r="K1616" s="3">
        <v>999</v>
      </c>
      <c r="L1616" s="3" t="s">
        <v>21</v>
      </c>
      <c r="M1616" s="3" t="s">
        <v>535</v>
      </c>
      <c r="N1616" s="3">
        <v>312</v>
      </c>
      <c r="O1616" s="3" t="s">
        <v>23</v>
      </c>
      <c r="P1616" s="3">
        <f t="shared" si="25"/>
        <v>1</v>
      </c>
    </row>
    <row r="1617" spans="1:16" hidden="1" x14ac:dyDescent="0.25">
      <c r="A1617" s="2">
        <v>20194091324442</v>
      </c>
      <c r="B1617" s="4">
        <v>43817</v>
      </c>
      <c r="C1617" s="4">
        <v>43839</v>
      </c>
      <c r="D1617" s="2">
        <v>20193120440161</v>
      </c>
      <c r="E1617" s="4">
        <v>43818</v>
      </c>
      <c r="F1617" s="3" t="s">
        <v>24</v>
      </c>
      <c r="G1617" s="3" t="s">
        <v>2858</v>
      </c>
      <c r="H1617" s="3" t="s">
        <v>2859</v>
      </c>
      <c r="I1617" s="3" t="s">
        <v>19</v>
      </c>
      <c r="J1617" s="3" t="s">
        <v>71</v>
      </c>
      <c r="K1617" s="3">
        <v>999</v>
      </c>
      <c r="L1617" s="3" t="s">
        <v>21</v>
      </c>
      <c r="M1617" s="3" t="s">
        <v>535</v>
      </c>
      <c r="N1617" s="3">
        <v>312</v>
      </c>
      <c r="O1617" s="3" t="s">
        <v>23</v>
      </c>
      <c r="P1617" s="3">
        <f t="shared" si="25"/>
        <v>1</v>
      </c>
    </row>
    <row r="1618" spans="1:16" hidden="1" x14ac:dyDescent="0.25">
      <c r="A1618" s="2">
        <v>20194091324782</v>
      </c>
      <c r="B1618" s="4">
        <v>43817</v>
      </c>
      <c r="C1618" s="4">
        <v>43839</v>
      </c>
      <c r="D1618" s="2">
        <v>20193120441681</v>
      </c>
      <c r="E1618" s="4">
        <v>43819</v>
      </c>
      <c r="F1618" s="3" t="s">
        <v>24</v>
      </c>
      <c r="G1618" s="3" t="s">
        <v>2860</v>
      </c>
      <c r="H1618" s="3" t="s">
        <v>2861</v>
      </c>
      <c r="I1618" s="3" t="s">
        <v>19</v>
      </c>
      <c r="J1618" s="3" t="s">
        <v>71</v>
      </c>
      <c r="K1618" s="3">
        <v>999</v>
      </c>
      <c r="L1618" s="3" t="s">
        <v>21</v>
      </c>
      <c r="M1618" s="3" t="s">
        <v>535</v>
      </c>
      <c r="N1618" s="3">
        <v>312</v>
      </c>
      <c r="O1618" s="3" t="s">
        <v>23</v>
      </c>
      <c r="P1618" s="3">
        <f t="shared" si="25"/>
        <v>2</v>
      </c>
    </row>
    <row r="1619" spans="1:16" hidden="1" x14ac:dyDescent="0.25">
      <c r="A1619" s="2">
        <v>20194091324842</v>
      </c>
      <c r="B1619" s="4">
        <v>43817</v>
      </c>
      <c r="C1619" s="4">
        <v>43839</v>
      </c>
      <c r="D1619" s="2">
        <v>20193120441671</v>
      </c>
      <c r="E1619" s="4">
        <v>43819</v>
      </c>
      <c r="F1619" s="3" t="s">
        <v>24</v>
      </c>
      <c r="G1619" s="3" t="s">
        <v>2862</v>
      </c>
      <c r="H1619" s="3" t="s">
        <v>2863</v>
      </c>
      <c r="I1619" s="3" t="s">
        <v>19</v>
      </c>
      <c r="J1619" s="3" t="s">
        <v>71</v>
      </c>
      <c r="K1619" s="3">
        <v>999</v>
      </c>
      <c r="L1619" s="3" t="s">
        <v>21</v>
      </c>
      <c r="M1619" s="3" t="s">
        <v>535</v>
      </c>
      <c r="N1619" s="3">
        <v>312</v>
      </c>
      <c r="O1619" s="3" t="s">
        <v>23</v>
      </c>
      <c r="P1619" s="3">
        <f t="shared" si="25"/>
        <v>2</v>
      </c>
    </row>
    <row r="1620" spans="1:16" hidden="1" x14ac:dyDescent="0.25">
      <c r="A1620" s="2">
        <v>20194091324892</v>
      </c>
      <c r="B1620" s="4">
        <v>43817</v>
      </c>
      <c r="C1620" s="4">
        <v>43839</v>
      </c>
      <c r="D1620" s="2">
        <v>20193120441651</v>
      </c>
      <c r="E1620" s="4">
        <v>43819</v>
      </c>
      <c r="F1620" s="3" t="s">
        <v>24</v>
      </c>
      <c r="G1620" s="3" t="s">
        <v>2864</v>
      </c>
      <c r="H1620" s="3" t="s">
        <v>2865</v>
      </c>
      <c r="I1620" s="3" t="s">
        <v>19</v>
      </c>
      <c r="J1620" s="3" t="s">
        <v>71</v>
      </c>
      <c r="K1620" s="3">
        <v>999</v>
      </c>
      <c r="L1620" s="3" t="s">
        <v>21</v>
      </c>
      <c r="M1620" s="3" t="s">
        <v>535</v>
      </c>
      <c r="N1620" s="3">
        <v>312</v>
      </c>
      <c r="O1620" s="3" t="s">
        <v>23</v>
      </c>
      <c r="P1620" s="3">
        <f t="shared" si="25"/>
        <v>2</v>
      </c>
    </row>
    <row r="1621" spans="1:16" hidden="1" x14ac:dyDescent="0.25">
      <c r="A1621" s="2">
        <v>20194091324982</v>
      </c>
      <c r="B1621" s="4">
        <v>43817</v>
      </c>
      <c r="C1621" s="4">
        <v>43839</v>
      </c>
      <c r="D1621" s="2">
        <v>20193120441631</v>
      </c>
      <c r="E1621" s="4">
        <v>43819</v>
      </c>
      <c r="F1621" s="3" t="s">
        <v>24</v>
      </c>
      <c r="G1621" s="3" t="s">
        <v>2860</v>
      </c>
      <c r="H1621" s="3" t="s">
        <v>2866</v>
      </c>
      <c r="I1621" s="3" t="s">
        <v>19</v>
      </c>
      <c r="J1621" s="3" t="s">
        <v>71</v>
      </c>
      <c r="K1621" s="3">
        <v>999</v>
      </c>
      <c r="L1621" s="3" t="s">
        <v>21</v>
      </c>
      <c r="M1621" s="3" t="s">
        <v>535</v>
      </c>
      <c r="N1621" s="3">
        <v>312</v>
      </c>
      <c r="O1621" s="3" t="s">
        <v>23</v>
      </c>
      <c r="P1621" s="3">
        <f t="shared" si="25"/>
        <v>2</v>
      </c>
    </row>
    <row r="1622" spans="1:16" x14ac:dyDescent="0.25">
      <c r="A1622" s="2">
        <v>20194091325022</v>
      </c>
      <c r="B1622" s="4">
        <v>43817</v>
      </c>
      <c r="C1622" s="4">
        <v>43839</v>
      </c>
      <c r="D1622" s="2">
        <v>20193060197943</v>
      </c>
      <c r="E1622" s="4">
        <v>43818</v>
      </c>
      <c r="F1622" s="3" t="s">
        <v>77</v>
      </c>
      <c r="G1622" s="3" t="s">
        <v>2867</v>
      </c>
      <c r="H1622" s="3" t="s">
        <v>1331</v>
      </c>
      <c r="I1622" s="3" t="s">
        <v>19</v>
      </c>
      <c r="J1622" s="3" t="s">
        <v>20</v>
      </c>
      <c r="K1622" s="3">
        <v>999</v>
      </c>
      <c r="L1622" s="3" t="s">
        <v>21</v>
      </c>
      <c r="M1622" s="3" t="s">
        <v>2868</v>
      </c>
      <c r="N1622" s="3">
        <v>306</v>
      </c>
      <c r="O1622" s="3" t="s">
        <v>23</v>
      </c>
      <c r="P1622" s="3">
        <f t="shared" si="25"/>
        <v>1</v>
      </c>
    </row>
    <row r="1623" spans="1:16" hidden="1" x14ac:dyDescent="0.25">
      <c r="A1623" s="2">
        <v>20194091325092</v>
      </c>
      <c r="B1623" s="4">
        <v>43817</v>
      </c>
      <c r="C1623" s="4">
        <v>43839</v>
      </c>
      <c r="D1623" s="2">
        <v>20193120451741</v>
      </c>
      <c r="E1623" s="4">
        <v>43829</v>
      </c>
      <c r="F1623" s="3" t="s">
        <v>24</v>
      </c>
      <c r="G1623" s="3" t="s">
        <v>16</v>
      </c>
      <c r="H1623" s="3" t="s">
        <v>2869</v>
      </c>
      <c r="I1623" s="3" t="s">
        <v>19</v>
      </c>
      <c r="J1623" s="3" t="s">
        <v>20</v>
      </c>
      <c r="K1623" s="3">
        <v>999</v>
      </c>
      <c r="L1623" s="3" t="s">
        <v>21</v>
      </c>
      <c r="M1623" s="3" t="s">
        <v>1525</v>
      </c>
      <c r="N1623" s="3">
        <v>312</v>
      </c>
      <c r="O1623" s="3" t="s">
        <v>23</v>
      </c>
      <c r="P1623" s="3">
        <f t="shared" si="25"/>
        <v>12</v>
      </c>
    </row>
    <row r="1624" spans="1:16" hidden="1" x14ac:dyDescent="0.25">
      <c r="A1624" s="2">
        <v>20194091325242</v>
      </c>
      <c r="B1624" s="4">
        <v>43817</v>
      </c>
      <c r="C1624" s="4">
        <v>43839</v>
      </c>
      <c r="D1624" s="2">
        <v>20195000452281</v>
      </c>
      <c r="E1624" s="4">
        <v>43830</v>
      </c>
      <c r="F1624" s="3" t="s">
        <v>24</v>
      </c>
      <c r="G1624" s="3" t="s">
        <v>2870</v>
      </c>
      <c r="H1624" s="3" t="s">
        <v>338</v>
      </c>
      <c r="I1624" s="3" t="s">
        <v>19</v>
      </c>
      <c r="J1624" s="3" t="s">
        <v>20</v>
      </c>
      <c r="K1624" s="3">
        <v>705</v>
      </c>
      <c r="L1624" s="3" t="s">
        <v>2650</v>
      </c>
      <c r="M1624" s="3" t="s">
        <v>1521</v>
      </c>
      <c r="N1624" s="3">
        <v>101</v>
      </c>
      <c r="O1624" s="3"/>
      <c r="P1624" s="3">
        <f t="shared" si="25"/>
        <v>13</v>
      </c>
    </row>
    <row r="1625" spans="1:16" hidden="1" x14ac:dyDescent="0.25">
      <c r="A1625" s="2">
        <v>20194091325282</v>
      </c>
      <c r="B1625" s="4">
        <v>43817</v>
      </c>
      <c r="C1625" s="4">
        <v>43839</v>
      </c>
      <c r="D1625" s="2">
        <v>20193120441621</v>
      </c>
      <c r="E1625" s="4">
        <v>43819</v>
      </c>
      <c r="F1625" s="3" t="s">
        <v>24</v>
      </c>
      <c r="G1625" s="3" t="s">
        <v>2871</v>
      </c>
      <c r="H1625" s="3" t="s">
        <v>2872</v>
      </c>
      <c r="I1625" s="3" t="s">
        <v>19</v>
      </c>
      <c r="J1625" s="3" t="s">
        <v>71</v>
      </c>
      <c r="K1625" s="3">
        <v>999</v>
      </c>
      <c r="L1625" s="3" t="s">
        <v>21</v>
      </c>
      <c r="M1625" s="3" t="s">
        <v>535</v>
      </c>
      <c r="N1625" s="3">
        <v>312</v>
      </c>
      <c r="O1625" s="3" t="s">
        <v>23</v>
      </c>
      <c r="P1625" s="3">
        <f t="shared" si="25"/>
        <v>2</v>
      </c>
    </row>
    <row r="1626" spans="1:16" hidden="1" x14ac:dyDescent="0.25">
      <c r="A1626" s="2">
        <v>20194091325342</v>
      </c>
      <c r="B1626" s="4">
        <v>43817</v>
      </c>
      <c r="C1626" s="4">
        <v>43839</v>
      </c>
      <c r="D1626" s="2">
        <v>20193120441601</v>
      </c>
      <c r="E1626" s="4">
        <v>43819</v>
      </c>
      <c r="F1626" s="3" t="s">
        <v>24</v>
      </c>
      <c r="G1626" s="3" t="s">
        <v>2873</v>
      </c>
      <c r="H1626" s="3" t="s">
        <v>2874</v>
      </c>
      <c r="I1626" s="3" t="s">
        <v>19</v>
      </c>
      <c r="J1626" s="3" t="s">
        <v>71</v>
      </c>
      <c r="K1626" s="3">
        <v>999</v>
      </c>
      <c r="L1626" s="3" t="s">
        <v>21</v>
      </c>
      <c r="M1626" s="3" t="s">
        <v>535</v>
      </c>
      <c r="N1626" s="3">
        <v>312</v>
      </c>
      <c r="O1626" s="3" t="s">
        <v>23</v>
      </c>
      <c r="P1626" s="3">
        <f t="shared" si="25"/>
        <v>2</v>
      </c>
    </row>
    <row r="1627" spans="1:16" hidden="1" x14ac:dyDescent="0.25">
      <c r="A1627" s="2">
        <v>20194091325452</v>
      </c>
      <c r="B1627" s="4">
        <v>43817</v>
      </c>
      <c r="C1627" s="4">
        <v>43839</v>
      </c>
      <c r="D1627" s="2">
        <v>20193120443321</v>
      </c>
      <c r="E1627" s="4">
        <v>43819</v>
      </c>
      <c r="F1627" s="3" t="s">
        <v>24</v>
      </c>
      <c r="G1627" s="3" t="s">
        <v>16</v>
      </c>
      <c r="H1627" s="3" t="s">
        <v>2875</v>
      </c>
      <c r="I1627" s="3" t="s">
        <v>19</v>
      </c>
      <c r="J1627" s="3" t="s">
        <v>71</v>
      </c>
      <c r="K1627" s="3">
        <v>999</v>
      </c>
      <c r="L1627" s="3" t="s">
        <v>21</v>
      </c>
      <c r="M1627" s="3" t="s">
        <v>535</v>
      </c>
      <c r="N1627" s="3">
        <v>312</v>
      </c>
      <c r="O1627" s="3" t="s">
        <v>23</v>
      </c>
      <c r="P1627" s="3">
        <f t="shared" si="25"/>
        <v>2</v>
      </c>
    </row>
    <row r="1628" spans="1:16" hidden="1" x14ac:dyDescent="0.25">
      <c r="A1628" s="2">
        <v>20194091325532</v>
      </c>
      <c r="B1628" s="4">
        <v>43817</v>
      </c>
      <c r="C1628" s="4">
        <v>43839</v>
      </c>
      <c r="D1628" s="2">
        <v>20193120443311</v>
      </c>
      <c r="E1628" s="4">
        <v>43819</v>
      </c>
      <c r="F1628" s="3" t="s">
        <v>24</v>
      </c>
      <c r="G1628" s="3" t="s">
        <v>16</v>
      </c>
      <c r="H1628" s="3" t="s">
        <v>2876</v>
      </c>
      <c r="I1628" s="3" t="s">
        <v>19</v>
      </c>
      <c r="J1628" s="3" t="s">
        <v>71</v>
      </c>
      <c r="K1628" s="3">
        <v>999</v>
      </c>
      <c r="L1628" s="3" t="s">
        <v>21</v>
      </c>
      <c r="M1628" s="3" t="s">
        <v>535</v>
      </c>
      <c r="N1628" s="3">
        <v>312</v>
      </c>
      <c r="O1628" s="3" t="s">
        <v>23</v>
      </c>
      <c r="P1628" s="3">
        <f t="shared" si="25"/>
        <v>2</v>
      </c>
    </row>
    <row r="1629" spans="1:16" hidden="1" x14ac:dyDescent="0.25">
      <c r="A1629" s="2">
        <v>20194091325582</v>
      </c>
      <c r="B1629" s="4">
        <v>43817</v>
      </c>
      <c r="C1629" s="4">
        <v>43839</v>
      </c>
      <c r="D1629" s="2">
        <v>20193120443331</v>
      </c>
      <c r="E1629" s="4">
        <v>43819</v>
      </c>
      <c r="F1629" s="3" t="s">
        <v>24</v>
      </c>
      <c r="G1629" s="3" t="s">
        <v>16</v>
      </c>
      <c r="H1629" s="3" t="s">
        <v>2877</v>
      </c>
      <c r="I1629" s="3" t="s">
        <v>19</v>
      </c>
      <c r="J1629" s="3" t="s">
        <v>71</v>
      </c>
      <c r="K1629" s="3">
        <v>999</v>
      </c>
      <c r="L1629" s="3" t="s">
        <v>21</v>
      </c>
      <c r="M1629" s="3" t="s">
        <v>535</v>
      </c>
      <c r="N1629" s="3">
        <v>312</v>
      </c>
      <c r="O1629" s="3" t="s">
        <v>23</v>
      </c>
      <c r="P1629" s="3">
        <f t="shared" si="25"/>
        <v>2</v>
      </c>
    </row>
    <row r="1630" spans="1:16" hidden="1" x14ac:dyDescent="0.25">
      <c r="A1630" s="2">
        <v>20194091325632</v>
      </c>
      <c r="B1630" s="4">
        <v>43817</v>
      </c>
      <c r="C1630" s="4">
        <v>43907</v>
      </c>
      <c r="D1630" s="2"/>
      <c r="E1630" s="3" t="s">
        <v>18</v>
      </c>
      <c r="F1630" s="3" t="s">
        <v>74</v>
      </c>
      <c r="G1630" s="3" t="s">
        <v>2878</v>
      </c>
      <c r="H1630" s="3" t="s">
        <v>2879</v>
      </c>
      <c r="I1630" s="3" t="s">
        <v>683</v>
      </c>
      <c r="J1630" s="3" t="s">
        <v>173</v>
      </c>
      <c r="K1630" s="3">
        <v>999</v>
      </c>
      <c r="L1630" s="3" t="s">
        <v>21</v>
      </c>
      <c r="M1630" s="3" t="s">
        <v>1310</v>
      </c>
      <c r="N1630" s="3">
        <v>303</v>
      </c>
      <c r="O1630" s="3" t="s">
        <v>23</v>
      </c>
      <c r="P1630" s="3" t="str">
        <f t="shared" si="25"/>
        <v>-</v>
      </c>
    </row>
    <row r="1631" spans="1:16" hidden="1" x14ac:dyDescent="0.25">
      <c r="A1631" s="2">
        <v>20194091326042</v>
      </c>
      <c r="B1631" s="4">
        <v>43817</v>
      </c>
      <c r="C1631" s="4">
        <v>43832</v>
      </c>
      <c r="D1631" s="2"/>
      <c r="E1631" s="3" t="s">
        <v>18</v>
      </c>
      <c r="F1631" s="3" t="s">
        <v>85</v>
      </c>
      <c r="G1631" s="3" t="s">
        <v>2880</v>
      </c>
      <c r="H1631" s="3" t="s">
        <v>2881</v>
      </c>
      <c r="I1631" s="3" t="s">
        <v>37</v>
      </c>
      <c r="J1631" s="3" t="s">
        <v>20</v>
      </c>
      <c r="K1631" s="3">
        <v>500</v>
      </c>
      <c r="L1631" s="3" t="s">
        <v>2472</v>
      </c>
      <c r="M1631" s="3" t="s">
        <v>252</v>
      </c>
      <c r="N1631" s="3">
        <v>500</v>
      </c>
      <c r="O1631" s="3"/>
      <c r="P1631" s="3" t="str">
        <f t="shared" si="25"/>
        <v>-</v>
      </c>
    </row>
    <row r="1632" spans="1:16" hidden="1" x14ac:dyDescent="0.25">
      <c r="A1632" s="2">
        <v>20194091326112</v>
      </c>
      <c r="B1632" s="4">
        <v>43817</v>
      </c>
      <c r="C1632" s="4">
        <v>43839</v>
      </c>
      <c r="D1632" s="2"/>
      <c r="E1632" s="3" t="s">
        <v>18</v>
      </c>
      <c r="F1632" s="3" t="s">
        <v>24</v>
      </c>
      <c r="G1632" s="3" t="s">
        <v>2882</v>
      </c>
      <c r="H1632" s="3" t="s">
        <v>2441</v>
      </c>
      <c r="I1632" s="3" t="s">
        <v>683</v>
      </c>
      <c r="J1632" s="3" t="s">
        <v>20</v>
      </c>
      <c r="K1632" s="3">
        <v>305</v>
      </c>
      <c r="L1632" s="3" t="s">
        <v>1216</v>
      </c>
      <c r="M1632" s="3" t="s">
        <v>137</v>
      </c>
      <c r="N1632" s="3">
        <v>305</v>
      </c>
      <c r="O1632" s="3"/>
      <c r="P1632" s="3" t="str">
        <f t="shared" si="25"/>
        <v>-</v>
      </c>
    </row>
    <row r="1633" spans="1:16" hidden="1" x14ac:dyDescent="0.25">
      <c r="A1633" s="2">
        <v>20194091326192</v>
      </c>
      <c r="B1633" s="4">
        <v>43817</v>
      </c>
      <c r="C1633" s="4">
        <v>43825</v>
      </c>
      <c r="D1633" s="2"/>
      <c r="E1633" s="3" t="s">
        <v>18</v>
      </c>
      <c r="F1633" s="3" t="s">
        <v>54</v>
      </c>
      <c r="G1633" s="3" t="s">
        <v>2883</v>
      </c>
      <c r="H1633" s="3" t="s">
        <v>56</v>
      </c>
      <c r="I1633" s="3" t="s">
        <v>37</v>
      </c>
      <c r="J1633" s="3" t="s">
        <v>20</v>
      </c>
      <c r="K1633" s="3">
        <v>999</v>
      </c>
      <c r="L1633" s="3" t="s">
        <v>21</v>
      </c>
      <c r="M1633" s="3" t="s">
        <v>438</v>
      </c>
      <c r="N1633" s="3">
        <v>306</v>
      </c>
      <c r="O1633" s="3" t="s">
        <v>23</v>
      </c>
      <c r="P1633" s="3" t="str">
        <f t="shared" si="25"/>
        <v>-</v>
      </c>
    </row>
    <row r="1634" spans="1:16" hidden="1" x14ac:dyDescent="0.25">
      <c r="A1634" s="2">
        <v>20194091326332</v>
      </c>
      <c r="B1634" s="4">
        <v>43817</v>
      </c>
      <c r="C1634" s="4">
        <v>43832</v>
      </c>
      <c r="D1634" s="2">
        <v>20195000445891</v>
      </c>
      <c r="E1634" s="4">
        <v>43823</v>
      </c>
      <c r="F1634" s="3" t="s">
        <v>315</v>
      </c>
      <c r="G1634" s="3" t="s">
        <v>2884</v>
      </c>
      <c r="H1634" s="3" t="s">
        <v>82</v>
      </c>
      <c r="I1634" s="3" t="s">
        <v>19</v>
      </c>
      <c r="J1634" s="3" t="s">
        <v>20</v>
      </c>
      <c r="K1634" s="3">
        <v>999</v>
      </c>
      <c r="L1634" s="3" t="s">
        <v>21</v>
      </c>
      <c r="M1634" s="3" t="s">
        <v>30</v>
      </c>
      <c r="N1634" s="3">
        <v>500</v>
      </c>
      <c r="O1634" s="3" t="s">
        <v>23</v>
      </c>
      <c r="P1634" s="3">
        <f t="shared" si="25"/>
        <v>6</v>
      </c>
    </row>
    <row r="1635" spans="1:16" hidden="1" x14ac:dyDescent="0.25">
      <c r="A1635" s="2">
        <v>20194091327032</v>
      </c>
      <c r="B1635" s="4">
        <v>43817</v>
      </c>
      <c r="C1635" s="4">
        <v>43839</v>
      </c>
      <c r="D1635" s="2">
        <v>20193120443301</v>
      </c>
      <c r="E1635" s="4">
        <v>43819</v>
      </c>
      <c r="F1635" s="3" t="s">
        <v>24</v>
      </c>
      <c r="G1635" s="3" t="s">
        <v>2885</v>
      </c>
      <c r="H1635" s="3" t="s">
        <v>2886</v>
      </c>
      <c r="I1635" s="3" t="s">
        <v>19</v>
      </c>
      <c r="J1635" s="3" t="s">
        <v>71</v>
      </c>
      <c r="K1635" s="3">
        <v>999</v>
      </c>
      <c r="L1635" s="3" t="s">
        <v>21</v>
      </c>
      <c r="M1635" s="3" t="s">
        <v>535</v>
      </c>
      <c r="N1635" s="3">
        <v>312</v>
      </c>
      <c r="O1635" s="3" t="s">
        <v>23</v>
      </c>
      <c r="P1635" s="3">
        <f t="shared" si="25"/>
        <v>2</v>
      </c>
    </row>
    <row r="1636" spans="1:16" hidden="1" x14ac:dyDescent="0.25">
      <c r="A1636" s="2">
        <v>20194091327152</v>
      </c>
      <c r="B1636" s="4">
        <v>43817</v>
      </c>
      <c r="C1636" s="4">
        <v>43839</v>
      </c>
      <c r="D1636" s="2"/>
      <c r="E1636" s="3" t="s">
        <v>18</v>
      </c>
      <c r="F1636" s="3" t="s">
        <v>24</v>
      </c>
      <c r="G1636" s="3" t="s">
        <v>24</v>
      </c>
      <c r="H1636" s="3" t="s">
        <v>2887</v>
      </c>
      <c r="I1636" s="3" t="s">
        <v>683</v>
      </c>
      <c r="J1636" s="3" t="s">
        <v>20</v>
      </c>
      <c r="K1636" s="3">
        <v>304</v>
      </c>
      <c r="L1636" s="3" t="s">
        <v>2888</v>
      </c>
      <c r="M1636" s="3" t="s">
        <v>1871</v>
      </c>
      <c r="N1636" s="3">
        <v>304</v>
      </c>
      <c r="O1636" s="3"/>
      <c r="P1636" s="3" t="str">
        <f t="shared" si="25"/>
        <v>-</v>
      </c>
    </row>
    <row r="1637" spans="1:16" x14ac:dyDescent="0.25">
      <c r="A1637" s="2">
        <v>20194091327172</v>
      </c>
      <c r="B1637" s="4">
        <v>43817</v>
      </c>
      <c r="C1637" s="4">
        <v>43839</v>
      </c>
      <c r="D1637" s="2"/>
      <c r="E1637" s="3" t="s">
        <v>18</v>
      </c>
      <c r="F1637" s="3" t="s">
        <v>77</v>
      </c>
      <c r="G1637" s="3" t="s">
        <v>2889</v>
      </c>
      <c r="H1637" s="3" t="s">
        <v>104</v>
      </c>
      <c r="I1637" s="3" t="s">
        <v>683</v>
      </c>
      <c r="J1637" s="3" t="s">
        <v>20</v>
      </c>
      <c r="K1637" s="3">
        <v>306</v>
      </c>
      <c r="L1637" s="3" t="s">
        <v>2890</v>
      </c>
      <c r="M1637" s="3" t="s">
        <v>2891</v>
      </c>
      <c r="N1637" s="3">
        <v>306</v>
      </c>
      <c r="O1637" s="3"/>
      <c r="P1637" s="3" t="str">
        <f t="shared" si="25"/>
        <v>-</v>
      </c>
    </row>
    <row r="1638" spans="1:16" hidden="1" x14ac:dyDescent="0.25">
      <c r="A1638" s="2">
        <v>20194091327742</v>
      </c>
      <c r="B1638" s="4">
        <v>43817</v>
      </c>
      <c r="C1638" s="4">
        <v>43832</v>
      </c>
      <c r="D1638" s="2">
        <v>20193070448741</v>
      </c>
      <c r="E1638" s="4">
        <v>43826</v>
      </c>
      <c r="F1638" s="3" t="s">
        <v>210</v>
      </c>
      <c r="G1638" s="3" t="s">
        <v>2892</v>
      </c>
      <c r="H1638" s="3" t="s">
        <v>2893</v>
      </c>
      <c r="I1638" s="3" t="s">
        <v>19</v>
      </c>
      <c r="J1638" s="3" t="s">
        <v>304</v>
      </c>
      <c r="K1638" s="3">
        <v>999</v>
      </c>
      <c r="L1638" s="3" t="s">
        <v>21</v>
      </c>
      <c r="M1638" s="3" t="s">
        <v>1209</v>
      </c>
      <c r="N1638" s="3">
        <v>307</v>
      </c>
      <c r="O1638" s="3" t="s">
        <v>23</v>
      </c>
      <c r="P1638" s="3">
        <f t="shared" si="25"/>
        <v>9</v>
      </c>
    </row>
    <row r="1639" spans="1:16" x14ac:dyDescent="0.25">
      <c r="A1639" s="2">
        <v>20194091327942</v>
      </c>
      <c r="B1639" s="4">
        <v>43817</v>
      </c>
      <c r="C1639" s="4">
        <v>43832</v>
      </c>
      <c r="D1639" s="2">
        <v>20195000441921</v>
      </c>
      <c r="E1639" s="4">
        <v>43819</v>
      </c>
      <c r="F1639" s="3" t="s">
        <v>27</v>
      </c>
      <c r="G1639" s="3" t="s">
        <v>16</v>
      </c>
      <c r="H1639" s="3" t="s">
        <v>2894</v>
      </c>
      <c r="I1639" s="3" t="s">
        <v>19</v>
      </c>
      <c r="J1639" s="3" t="s">
        <v>20</v>
      </c>
      <c r="K1639" s="3">
        <v>999</v>
      </c>
      <c r="L1639" s="3" t="s">
        <v>21</v>
      </c>
      <c r="M1639" s="3" t="s">
        <v>22</v>
      </c>
      <c r="N1639" s="3">
        <v>500</v>
      </c>
      <c r="O1639" s="3" t="s">
        <v>23</v>
      </c>
      <c r="P1639" s="3">
        <f t="shared" si="25"/>
        <v>2</v>
      </c>
    </row>
    <row r="1640" spans="1:16" hidden="1" x14ac:dyDescent="0.25">
      <c r="A1640" s="2">
        <v>20194091328422</v>
      </c>
      <c r="B1640" s="4">
        <v>43817</v>
      </c>
      <c r="C1640" s="4">
        <v>43839</v>
      </c>
      <c r="D1640" s="2">
        <v>20193060451451</v>
      </c>
      <c r="E1640" s="4">
        <v>43829</v>
      </c>
      <c r="F1640" s="3" t="s">
        <v>77</v>
      </c>
      <c r="G1640" s="3" t="s">
        <v>2895</v>
      </c>
      <c r="H1640" s="3" t="s">
        <v>198</v>
      </c>
      <c r="I1640" s="3" t="s">
        <v>19</v>
      </c>
      <c r="J1640" s="3" t="s">
        <v>20</v>
      </c>
      <c r="K1640" s="3">
        <v>999</v>
      </c>
      <c r="L1640" s="3" t="s">
        <v>21</v>
      </c>
      <c r="M1640" s="3" t="s">
        <v>84</v>
      </c>
      <c r="N1640" s="3">
        <v>306</v>
      </c>
      <c r="O1640" s="3" t="s">
        <v>23</v>
      </c>
      <c r="P1640" s="3">
        <f t="shared" si="25"/>
        <v>12</v>
      </c>
    </row>
    <row r="1641" spans="1:16" hidden="1" x14ac:dyDescent="0.25">
      <c r="A1641" s="2">
        <v>20194091328442</v>
      </c>
      <c r="B1641" s="4">
        <v>43817</v>
      </c>
      <c r="C1641" s="4">
        <v>43839</v>
      </c>
      <c r="D1641" s="2">
        <v>20193120451681</v>
      </c>
      <c r="E1641" s="4">
        <v>43829</v>
      </c>
      <c r="F1641" s="3" t="s">
        <v>24</v>
      </c>
      <c r="G1641" s="3" t="s">
        <v>2896</v>
      </c>
      <c r="H1641" s="3" t="s">
        <v>2829</v>
      </c>
      <c r="I1641" s="3" t="s">
        <v>19</v>
      </c>
      <c r="J1641" s="3" t="s">
        <v>71</v>
      </c>
      <c r="K1641" s="3">
        <v>999</v>
      </c>
      <c r="L1641" s="3" t="s">
        <v>21</v>
      </c>
      <c r="M1641" s="3" t="s">
        <v>535</v>
      </c>
      <c r="N1641" s="3">
        <v>312</v>
      </c>
      <c r="O1641" s="3" t="s">
        <v>23</v>
      </c>
      <c r="P1641" s="3">
        <f t="shared" si="25"/>
        <v>12</v>
      </c>
    </row>
    <row r="1642" spans="1:16" hidden="1" x14ac:dyDescent="0.25">
      <c r="A1642" s="2">
        <v>20194091329222</v>
      </c>
      <c r="B1642" s="4">
        <v>43818</v>
      </c>
      <c r="C1642" s="4">
        <v>43840</v>
      </c>
      <c r="D1642" s="2"/>
      <c r="E1642" s="3" t="s">
        <v>18</v>
      </c>
      <c r="F1642" s="3" t="s">
        <v>15</v>
      </c>
      <c r="G1642" s="3" t="s">
        <v>2897</v>
      </c>
      <c r="H1642" s="3" t="s">
        <v>2898</v>
      </c>
      <c r="I1642" s="3" t="s">
        <v>683</v>
      </c>
      <c r="J1642" s="3" t="s">
        <v>20</v>
      </c>
      <c r="K1642" s="3">
        <v>999</v>
      </c>
      <c r="L1642" s="3" t="s">
        <v>21</v>
      </c>
      <c r="M1642" s="3" t="s">
        <v>620</v>
      </c>
      <c r="N1642" s="3">
        <v>306</v>
      </c>
      <c r="O1642" s="3" t="s">
        <v>23</v>
      </c>
      <c r="P1642" s="3" t="str">
        <f t="shared" si="25"/>
        <v>-</v>
      </c>
    </row>
    <row r="1643" spans="1:16" hidden="1" x14ac:dyDescent="0.25">
      <c r="A1643" s="2">
        <v>20194091329352</v>
      </c>
      <c r="B1643" s="4">
        <v>43818</v>
      </c>
      <c r="C1643" s="4">
        <v>43840</v>
      </c>
      <c r="D1643" s="2">
        <v>20203060001251</v>
      </c>
      <c r="E1643" s="4">
        <v>43832</v>
      </c>
      <c r="F1643" s="3" t="s">
        <v>15</v>
      </c>
      <c r="G1643" s="3" t="s">
        <v>16</v>
      </c>
      <c r="H1643" s="3" t="s">
        <v>2899</v>
      </c>
      <c r="I1643" s="3" t="s">
        <v>19</v>
      </c>
      <c r="J1643" s="3" t="s">
        <v>20</v>
      </c>
      <c r="K1643" s="3">
        <v>999</v>
      </c>
      <c r="L1643" s="3" t="s">
        <v>21</v>
      </c>
      <c r="M1643" s="3" t="s">
        <v>620</v>
      </c>
      <c r="N1643" s="3">
        <v>306</v>
      </c>
      <c r="O1643" s="3" t="s">
        <v>23</v>
      </c>
      <c r="P1643" s="3">
        <f t="shared" si="25"/>
        <v>14</v>
      </c>
    </row>
    <row r="1644" spans="1:16" hidden="1" x14ac:dyDescent="0.25">
      <c r="A1644" s="2">
        <v>20194091329652</v>
      </c>
      <c r="B1644" s="4">
        <v>43818</v>
      </c>
      <c r="C1644" s="4">
        <v>43826</v>
      </c>
      <c r="D1644" s="2">
        <v>20195000449571</v>
      </c>
      <c r="E1644" s="4">
        <v>43826</v>
      </c>
      <c r="F1644" s="3" t="s">
        <v>54</v>
      </c>
      <c r="G1644" s="3" t="s">
        <v>2900</v>
      </c>
      <c r="H1644" s="3" t="s">
        <v>82</v>
      </c>
      <c r="I1644" s="3" t="s">
        <v>19</v>
      </c>
      <c r="J1644" s="3" t="s">
        <v>67</v>
      </c>
      <c r="K1644" s="3">
        <v>999</v>
      </c>
      <c r="L1644" s="3" t="s">
        <v>21</v>
      </c>
      <c r="M1644" s="3" t="s">
        <v>1895</v>
      </c>
      <c r="N1644" s="3">
        <v>500</v>
      </c>
      <c r="O1644" s="3" t="s">
        <v>23</v>
      </c>
      <c r="P1644" s="3">
        <f t="shared" si="25"/>
        <v>8</v>
      </c>
    </row>
    <row r="1645" spans="1:16" hidden="1" x14ac:dyDescent="0.25">
      <c r="A1645" s="2">
        <v>20194091329792</v>
      </c>
      <c r="B1645" s="4">
        <v>43818</v>
      </c>
      <c r="C1645" s="4">
        <v>43840</v>
      </c>
      <c r="D1645" s="2">
        <v>20193120443881</v>
      </c>
      <c r="E1645" s="4">
        <v>43819</v>
      </c>
      <c r="F1645" s="3" t="s">
        <v>24</v>
      </c>
      <c r="G1645" s="3" t="s">
        <v>2901</v>
      </c>
      <c r="H1645" s="3" t="s">
        <v>2902</v>
      </c>
      <c r="I1645" s="3" t="s">
        <v>19</v>
      </c>
      <c r="J1645" s="3" t="s">
        <v>71</v>
      </c>
      <c r="K1645" s="3">
        <v>999</v>
      </c>
      <c r="L1645" s="3" t="s">
        <v>21</v>
      </c>
      <c r="M1645" s="3" t="s">
        <v>535</v>
      </c>
      <c r="N1645" s="3">
        <v>312</v>
      </c>
      <c r="O1645" s="3" t="s">
        <v>23</v>
      </c>
      <c r="P1645" s="3">
        <f t="shared" si="25"/>
        <v>1</v>
      </c>
    </row>
    <row r="1646" spans="1:16" hidden="1" x14ac:dyDescent="0.25">
      <c r="A1646" s="2">
        <v>20194091330092</v>
      </c>
      <c r="B1646" s="4">
        <v>43818</v>
      </c>
      <c r="C1646" s="4">
        <v>43840</v>
      </c>
      <c r="D1646" s="2"/>
      <c r="E1646" s="3" t="s">
        <v>18</v>
      </c>
      <c r="F1646" s="3" t="s">
        <v>15</v>
      </c>
      <c r="G1646" s="3" t="s">
        <v>2903</v>
      </c>
      <c r="H1646" s="3" t="s">
        <v>60</v>
      </c>
      <c r="I1646" s="3" t="s">
        <v>683</v>
      </c>
      <c r="J1646" s="3" t="s">
        <v>67</v>
      </c>
      <c r="K1646" s="3">
        <v>500</v>
      </c>
      <c r="L1646" s="3" t="s">
        <v>2904</v>
      </c>
      <c r="M1646" s="3" t="s">
        <v>1105</v>
      </c>
      <c r="N1646" s="3">
        <v>500</v>
      </c>
      <c r="O1646" s="3"/>
      <c r="P1646" s="3" t="str">
        <f t="shared" si="25"/>
        <v>-</v>
      </c>
    </row>
    <row r="1647" spans="1:16" hidden="1" x14ac:dyDescent="0.25">
      <c r="A1647" s="2">
        <v>20194091330102</v>
      </c>
      <c r="B1647" s="4">
        <v>43818</v>
      </c>
      <c r="C1647" s="4">
        <v>43833</v>
      </c>
      <c r="D1647" s="2">
        <v>20193120446481</v>
      </c>
      <c r="E1647" s="4">
        <v>43823</v>
      </c>
      <c r="F1647" s="3" t="s">
        <v>27</v>
      </c>
      <c r="G1647" s="3" t="s">
        <v>2905</v>
      </c>
      <c r="H1647" s="3" t="s">
        <v>2906</v>
      </c>
      <c r="I1647" s="3" t="s">
        <v>19</v>
      </c>
      <c r="J1647" s="3" t="s">
        <v>20</v>
      </c>
      <c r="K1647" s="3">
        <v>999</v>
      </c>
      <c r="L1647" s="3" t="s">
        <v>21</v>
      </c>
      <c r="M1647" s="3" t="s">
        <v>1076</v>
      </c>
      <c r="N1647" s="3">
        <v>312</v>
      </c>
      <c r="O1647" s="3" t="s">
        <v>23</v>
      </c>
      <c r="P1647" s="3">
        <f t="shared" si="25"/>
        <v>5</v>
      </c>
    </row>
    <row r="1648" spans="1:16" hidden="1" x14ac:dyDescent="0.25">
      <c r="A1648" s="2">
        <v>20194091330112</v>
      </c>
      <c r="B1648" s="4">
        <v>43818</v>
      </c>
      <c r="C1648" s="4">
        <v>43833</v>
      </c>
      <c r="D1648" s="2">
        <v>20193060452251</v>
      </c>
      <c r="E1648" s="4">
        <v>43830</v>
      </c>
      <c r="F1648" s="3" t="s">
        <v>34</v>
      </c>
      <c r="G1648" s="3" t="s">
        <v>2907</v>
      </c>
      <c r="H1648" s="3" t="s">
        <v>60</v>
      </c>
      <c r="I1648" s="3" t="s">
        <v>19</v>
      </c>
      <c r="J1648" s="3" t="s">
        <v>20</v>
      </c>
      <c r="K1648" s="3">
        <v>306</v>
      </c>
      <c r="L1648" s="3" t="s">
        <v>1124</v>
      </c>
      <c r="M1648" s="3" t="s">
        <v>1125</v>
      </c>
      <c r="N1648" s="3">
        <v>306</v>
      </c>
      <c r="O1648" s="3"/>
      <c r="P1648" s="3">
        <f t="shared" si="25"/>
        <v>12</v>
      </c>
    </row>
    <row r="1649" spans="1:16" hidden="1" x14ac:dyDescent="0.25">
      <c r="A1649" s="2">
        <v>20194091330122</v>
      </c>
      <c r="B1649" s="4">
        <v>43818</v>
      </c>
      <c r="C1649" s="4">
        <v>43833</v>
      </c>
      <c r="D1649" s="2">
        <v>20195000445021</v>
      </c>
      <c r="E1649" s="4">
        <v>43822</v>
      </c>
      <c r="F1649" s="3" t="s">
        <v>27</v>
      </c>
      <c r="G1649" s="3" t="s">
        <v>2908</v>
      </c>
      <c r="H1649" s="3" t="s">
        <v>2906</v>
      </c>
      <c r="I1649" s="3" t="s">
        <v>19</v>
      </c>
      <c r="J1649" s="3" t="s">
        <v>20</v>
      </c>
      <c r="K1649" s="3">
        <v>999</v>
      </c>
      <c r="L1649" s="3" t="s">
        <v>21</v>
      </c>
      <c r="M1649" s="3" t="s">
        <v>684</v>
      </c>
      <c r="N1649" s="3">
        <v>500</v>
      </c>
      <c r="O1649" s="3" t="s">
        <v>23</v>
      </c>
      <c r="P1649" s="3">
        <f t="shared" si="25"/>
        <v>4</v>
      </c>
    </row>
    <row r="1650" spans="1:16" hidden="1" x14ac:dyDescent="0.25">
      <c r="A1650" s="2">
        <v>20194091330142</v>
      </c>
      <c r="B1650" s="4">
        <v>43818</v>
      </c>
      <c r="C1650" s="4">
        <v>43833</v>
      </c>
      <c r="D1650" s="2">
        <v>20193110451401</v>
      </c>
      <c r="E1650" s="4">
        <v>43826</v>
      </c>
      <c r="F1650" s="3" t="s">
        <v>27</v>
      </c>
      <c r="G1650" s="3" t="s">
        <v>2909</v>
      </c>
      <c r="H1650" s="3" t="s">
        <v>2906</v>
      </c>
      <c r="I1650" s="3" t="s">
        <v>19</v>
      </c>
      <c r="J1650" s="3" t="s">
        <v>20</v>
      </c>
      <c r="K1650" s="3">
        <v>999</v>
      </c>
      <c r="L1650" s="3" t="s">
        <v>21</v>
      </c>
      <c r="M1650" s="3" t="s">
        <v>350</v>
      </c>
      <c r="N1650" s="3">
        <v>311</v>
      </c>
      <c r="O1650" s="3" t="s">
        <v>23</v>
      </c>
      <c r="P1650" s="3">
        <f t="shared" si="25"/>
        <v>8</v>
      </c>
    </row>
    <row r="1651" spans="1:16" hidden="1" x14ac:dyDescent="0.25">
      <c r="A1651" s="2">
        <v>20194091330172</v>
      </c>
      <c r="B1651" s="4">
        <v>43818</v>
      </c>
      <c r="C1651" s="4">
        <v>43833</v>
      </c>
      <c r="D1651" s="2">
        <v>20193110449071</v>
      </c>
      <c r="E1651" s="4">
        <v>43826</v>
      </c>
      <c r="F1651" s="3" t="s">
        <v>27</v>
      </c>
      <c r="G1651" s="3" t="s">
        <v>2910</v>
      </c>
      <c r="H1651" s="3" t="s">
        <v>2906</v>
      </c>
      <c r="I1651" s="3" t="s">
        <v>19</v>
      </c>
      <c r="J1651" s="3" t="s">
        <v>20</v>
      </c>
      <c r="K1651" s="3">
        <v>311</v>
      </c>
      <c r="L1651" s="3" t="s">
        <v>2625</v>
      </c>
      <c r="M1651" s="3" t="s">
        <v>2626</v>
      </c>
      <c r="N1651" s="3">
        <v>311</v>
      </c>
      <c r="O1651" s="3"/>
      <c r="P1651" s="3">
        <f t="shared" si="25"/>
        <v>8</v>
      </c>
    </row>
    <row r="1652" spans="1:16" hidden="1" x14ac:dyDescent="0.25">
      <c r="A1652" s="2">
        <v>20194091330192</v>
      </c>
      <c r="B1652" s="4">
        <v>43818</v>
      </c>
      <c r="C1652" s="4">
        <v>43833</v>
      </c>
      <c r="D1652" s="2">
        <v>20203060002281</v>
      </c>
      <c r="E1652" s="4">
        <v>43833</v>
      </c>
      <c r="F1652" s="3" t="s">
        <v>27</v>
      </c>
      <c r="G1652" s="3" t="s">
        <v>2911</v>
      </c>
      <c r="H1652" s="3" t="s">
        <v>2906</v>
      </c>
      <c r="I1652" s="3" t="s">
        <v>19</v>
      </c>
      <c r="J1652" s="3" t="s">
        <v>20</v>
      </c>
      <c r="K1652" s="3">
        <v>999</v>
      </c>
      <c r="L1652" s="3" t="s">
        <v>21</v>
      </c>
      <c r="M1652" s="3" t="s">
        <v>620</v>
      </c>
      <c r="N1652" s="3">
        <v>306</v>
      </c>
      <c r="O1652" s="3" t="s">
        <v>23</v>
      </c>
      <c r="P1652" s="3">
        <f t="shared" si="25"/>
        <v>15</v>
      </c>
    </row>
    <row r="1653" spans="1:16" hidden="1" x14ac:dyDescent="0.25">
      <c r="A1653" s="2">
        <v>20194091330222</v>
      </c>
      <c r="B1653" s="4">
        <v>43818</v>
      </c>
      <c r="C1653" s="4">
        <v>43833</v>
      </c>
      <c r="D1653" s="2">
        <v>20193110449351</v>
      </c>
      <c r="E1653" s="4">
        <v>43826</v>
      </c>
      <c r="F1653" s="3" t="s">
        <v>27</v>
      </c>
      <c r="G1653" s="3" t="s">
        <v>2912</v>
      </c>
      <c r="H1653" s="3" t="s">
        <v>2906</v>
      </c>
      <c r="I1653" s="3" t="s">
        <v>19</v>
      </c>
      <c r="J1653" s="3" t="s">
        <v>20</v>
      </c>
      <c r="K1653" s="3">
        <v>999</v>
      </c>
      <c r="L1653" s="3" t="s">
        <v>21</v>
      </c>
      <c r="M1653" s="3" t="s">
        <v>80</v>
      </c>
      <c r="N1653" s="3">
        <v>311</v>
      </c>
      <c r="O1653" s="3" t="s">
        <v>23</v>
      </c>
      <c r="P1653" s="3">
        <f t="shared" si="25"/>
        <v>8</v>
      </c>
    </row>
    <row r="1654" spans="1:16" hidden="1" x14ac:dyDescent="0.25">
      <c r="A1654" s="2">
        <v>20194091330232</v>
      </c>
      <c r="B1654" s="4">
        <v>43818</v>
      </c>
      <c r="C1654" s="4">
        <v>43840</v>
      </c>
      <c r="D1654" s="2">
        <v>20202000003111</v>
      </c>
      <c r="E1654" s="4">
        <v>43838</v>
      </c>
      <c r="F1654" s="3" t="s">
        <v>24</v>
      </c>
      <c r="G1654" s="3" t="s">
        <v>2913</v>
      </c>
      <c r="H1654" s="3" t="s">
        <v>60</v>
      </c>
      <c r="I1654" s="3" t="s">
        <v>19</v>
      </c>
      <c r="J1654" s="3" t="s">
        <v>57</v>
      </c>
      <c r="K1654" s="3">
        <v>200</v>
      </c>
      <c r="L1654" s="3" t="s">
        <v>2914</v>
      </c>
      <c r="M1654" s="3" t="s">
        <v>2915</v>
      </c>
      <c r="N1654" s="3">
        <v>200</v>
      </c>
      <c r="O1654" s="3"/>
      <c r="P1654" s="3">
        <f t="shared" si="25"/>
        <v>20</v>
      </c>
    </row>
    <row r="1655" spans="1:16" hidden="1" x14ac:dyDescent="0.25">
      <c r="A1655" s="2">
        <v>20194091330252</v>
      </c>
      <c r="B1655" s="4">
        <v>43818</v>
      </c>
      <c r="C1655" s="4">
        <v>43833</v>
      </c>
      <c r="D1655" s="2">
        <v>20193050450611</v>
      </c>
      <c r="E1655" s="4">
        <v>43826</v>
      </c>
      <c r="F1655" s="3" t="s">
        <v>27</v>
      </c>
      <c r="G1655" s="3" t="s">
        <v>2916</v>
      </c>
      <c r="H1655" s="3" t="s">
        <v>2906</v>
      </c>
      <c r="I1655" s="3" t="s">
        <v>19</v>
      </c>
      <c r="J1655" s="3" t="s">
        <v>20</v>
      </c>
      <c r="K1655" s="3">
        <v>999</v>
      </c>
      <c r="L1655" s="3" t="s">
        <v>21</v>
      </c>
      <c r="M1655" s="3" t="s">
        <v>435</v>
      </c>
      <c r="N1655" s="3">
        <v>305</v>
      </c>
      <c r="O1655" s="3" t="s">
        <v>23</v>
      </c>
      <c r="P1655" s="3">
        <f t="shared" si="25"/>
        <v>8</v>
      </c>
    </row>
    <row r="1656" spans="1:16" hidden="1" x14ac:dyDescent="0.25">
      <c r="A1656" s="2">
        <v>20194091330282</v>
      </c>
      <c r="B1656" s="4">
        <v>43818</v>
      </c>
      <c r="C1656" s="4">
        <v>43840</v>
      </c>
      <c r="D1656" s="2"/>
      <c r="E1656" s="3" t="s">
        <v>18</v>
      </c>
      <c r="F1656" s="3" t="s">
        <v>293</v>
      </c>
      <c r="G1656" s="3" t="s">
        <v>2917</v>
      </c>
      <c r="H1656" s="3" t="s">
        <v>60</v>
      </c>
      <c r="I1656" s="3" t="s">
        <v>683</v>
      </c>
      <c r="J1656" s="3" t="s">
        <v>57</v>
      </c>
      <c r="K1656" s="3">
        <v>200</v>
      </c>
      <c r="L1656" s="3" t="s">
        <v>1494</v>
      </c>
      <c r="M1656" s="3" t="s">
        <v>114</v>
      </c>
      <c r="N1656" s="3">
        <v>200</v>
      </c>
      <c r="O1656" s="3"/>
      <c r="P1656" s="3" t="str">
        <f t="shared" si="25"/>
        <v>-</v>
      </c>
    </row>
    <row r="1657" spans="1:16" hidden="1" x14ac:dyDescent="0.25">
      <c r="A1657" s="2">
        <v>20194091330292</v>
      </c>
      <c r="B1657" s="4">
        <v>43818</v>
      </c>
      <c r="C1657" s="4">
        <v>43833</v>
      </c>
      <c r="D1657" s="2">
        <v>20195000447261</v>
      </c>
      <c r="E1657" s="4">
        <v>43825</v>
      </c>
      <c r="F1657" s="3" t="s">
        <v>27</v>
      </c>
      <c r="G1657" s="3" t="s">
        <v>2918</v>
      </c>
      <c r="H1657" s="3" t="s">
        <v>2906</v>
      </c>
      <c r="I1657" s="3" t="s">
        <v>19</v>
      </c>
      <c r="J1657" s="3" t="s">
        <v>20</v>
      </c>
      <c r="K1657" s="3">
        <v>999</v>
      </c>
      <c r="L1657" s="3" t="s">
        <v>21</v>
      </c>
      <c r="M1657" s="3" t="s">
        <v>221</v>
      </c>
      <c r="N1657" s="3">
        <v>500</v>
      </c>
      <c r="O1657" s="3" t="s">
        <v>23</v>
      </c>
      <c r="P1657" s="3">
        <f t="shared" si="25"/>
        <v>7</v>
      </c>
    </row>
    <row r="1658" spans="1:16" hidden="1" x14ac:dyDescent="0.25">
      <c r="A1658" s="2">
        <v>20194091330302</v>
      </c>
      <c r="B1658" s="4">
        <v>43818</v>
      </c>
      <c r="C1658" s="4">
        <v>43833</v>
      </c>
      <c r="D1658" s="2">
        <v>20193110451991</v>
      </c>
      <c r="E1658" s="4">
        <v>43829</v>
      </c>
      <c r="F1658" s="3" t="s">
        <v>27</v>
      </c>
      <c r="G1658" s="3" t="s">
        <v>2919</v>
      </c>
      <c r="H1658" s="3" t="s">
        <v>2906</v>
      </c>
      <c r="I1658" s="3" t="s">
        <v>19</v>
      </c>
      <c r="J1658" s="3" t="s">
        <v>20</v>
      </c>
      <c r="K1658" s="3">
        <v>311</v>
      </c>
      <c r="L1658" s="3" t="s">
        <v>2485</v>
      </c>
      <c r="M1658" s="3" t="s">
        <v>242</v>
      </c>
      <c r="N1658" s="3">
        <v>311</v>
      </c>
      <c r="O1658" s="3"/>
      <c r="P1658" s="3">
        <f t="shared" si="25"/>
        <v>11</v>
      </c>
    </row>
    <row r="1659" spans="1:16" hidden="1" x14ac:dyDescent="0.25">
      <c r="A1659" s="2">
        <v>20194091330322</v>
      </c>
      <c r="B1659" s="4">
        <v>43818</v>
      </c>
      <c r="C1659" s="4">
        <v>43833</v>
      </c>
      <c r="D1659" s="2">
        <v>20193120451811</v>
      </c>
      <c r="E1659" s="4">
        <v>43829</v>
      </c>
      <c r="F1659" s="3" t="s">
        <v>27</v>
      </c>
      <c r="G1659" s="3" t="s">
        <v>2920</v>
      </c>
      <c r="H1659" s="3" t="s">
        <v>2906</v>
      </c>
      <c r="I1659" s="3" t="s">
        <v>19</v>
      </c>
      <c r="J1659" s="3" t="s">
        <v>20</v>
      </c>
      <c r="K1659" s="3">
        <v>312</v>
      </c>
      <c r="L1659" s="3" t="s">
        <v>2921</v>
      </c>
      <c r="M1659" s="3" t="s">
        <v>122</v>
      </c>
      <c r="N1659" s="3">
        <v>312</v>
      </c>
      <c r="O1659" s="3"/>
      <c r="P1659" s="3">
        <f t="shared" si="25"/>
        <v>11</v>
      </c>
    </row>
    <row r="1660" spans="1:16" hidden="1" x14ac:dyDescent="0.25">
      <c r="A1660" s="2">
        <v>20194091330332</v>
      </c>
      <c r="B1660" s="4">
        <v>43818</v>
      </c>
      <c r="C1660" s="4">
        <v>43840</v>
      </c>
      <c r="D1660" s="2"/>
      <c r="E1660" s="3" t="s">
        <v>18</v>
      </c>
      <c r="F1660" s="3" t="s">
        <v>15</v>
      </c>
      <c r="G1660" s="3" t="s">
        <v>2922</v>
      </c>
      <c r="H1660" s="3" t="s">
        <v>60</v>
      </c>
      <c r="I1660" s="3" t="s">
        <v>683</v>
      </c>
      <c r="J1660" s="3" t="s">
        <v>173</v>
      </c>
      <c r="K1660" s="3">
        <v>303</v>
      </c>
      <c r="L1660" s="3" t="s">
        <v>2923</v>
      </c>
      <c r="M1660" s="3" t="s">
        <v>651</v>
      </c>
      <c r="N1660" s="3">
        <v>303</v>
      </c>
      <c r="O1660" s="3"/>
      <c r="P1660" s="3" t="str">
        <f t="shared" si="25"/>
        <v>-</v>
      </c>
    </row>
    <row r="1661" spans="1:16" hidden="1" x14ac:dyDescent="0.25">
      <c r="A1661" s="2">
        <v>20194091330372</v>
      </c>
      <c r="B1661" s="4">
        <v>43818</v>
      </c>
      <c r="C1661" s="4">
        <v>43840</v>
      </c>
      <c r="D1661" s="2">
        <v>20195000448171</v>
      </c>
      <c r="E1661" s="4">
        <v>43825</v>
      </c>
      <c r="F1661" s="3" t="s">
        <v>24</v>
      </c>
      <c r="G1661" s="3" t="s">
        <v>2924</v>
      </c>
      <c r="H1661" s="3" t="s">
        <v>2906</v>
      </c>
      <c r="I1661" s="3" t="s">
        <v>19</v>
      </c>
      <c r="J1661" s="3" t="s">
        <v>201</v>
      </c>
      <c r="K1661" s="3">
        <v>999</v>
      </c>
      <c r="L1661" s="3" t="s">
        <v>21</v>
      </c>
      <c r="M1661" s="3" t="s">
        <v>339</v>
      </c>
      <c r="N1661" s="3">
        <v>500</v>
      </c>
      <c r="O1661" s="3" t="s">
        <v>23</v>
      </c>
      <c r="P1661" s="3">
        <f t="shared" si="25"/>
        <v>7</v>
      </c>
    </row>
    <row r="1662" spans="1:16" hidden="1" x14ac:dyDescent="0.25">
      <c r="A1662" s="2">
        <v>20194091330382</v>
      </c>
      <c r="B1662" s="4">
        <v>43818</v>
      </c>
      <c r="C1662" s="4">
        <v>43840</v>
      </c>
      <c r="D1662" s="2">
        <v>20205000002161</v>
      </c>
      <c r="E1662" s="4">
        <v>43833</v>
      </c>
      <c r="F1662" s="3" t="s">
        <v>24</v>
      </c>
      <c r="G1662" s="3" t="s">
        <v>2925</v>
      </c>
      <c r="H1662" s="3" t="s">
        <v>2906</v>
      </c>
      <c r="I1662" s="3" t="s">
        <v>19</v>
      </c>
      <c r="J1662" s="3" t="s">
        <v>201</v>
      </c>
      <c r="K1662" s="3">
        <v>500</v>
      </c>
      <c r="L1662" s="3" t="s">
        <v>2926</v>
      </c>
      <c r="M1662" s="3" t="s">
        <v>2927</v>
      </c>
      <c r="N1662" s="3">
        <v>500</v>
      </c>
      <c r="O1662" s="3"/>
      <c r="P1662" s="3">
        <f t="shared" si="25"/>
        <v>15</v>
      </c>
    </row>
    <row r="1663" spans="1:16" hidden="1" x14ac:dyDescent="0.25">
      <c r="A1663" s="2">
        <v>20194091330392</v>
      </c>
      <c r="B1663" s="4">
        <v>43818</v>
      </c>
      <c r="C1663" s="4">
        <v>43840</v>
      </c>
      <c r="D1663" s="2">
        <v>20193110452371</v>
      </c>
      <c r="E1663" s="4">
        <v>43830</v>
      </c>
      <c r="F1663" s="3" t="s">
        <v>24</v>
      </c>
      <c r="G1663" s="3" t="s">
        <v>2928</v>
      </c>
      <c r="H1663" s="3" t="s">
        <v>2906</v>
      </c>
      <c r="I1663" s="3" t="s">
        <v>19</v>
      </c>
      <c r="J1663" s="3" t="s">
        <v>20</v>
      </c>
      <c r="K1663" s="3">
        <v>999</v>
      </c>
      <c r="L1663" s="3" t="s">
        <v>21</v>
      </c>
      <c r="M1663" s="3" t="s">
        <v>1759</v>
      </c>
      <c r="N1663" s="3">
        <v>311</v>
      </c>
      <c r="O1663" s="3" t="s">
        <v>23</v>
      </c>
      <c r="P1663" s="3">
        <f t="shared" si="25"/>
        <v>12</v>
      </c>
    </row>
    <row r="1664" spans="1:16" hidden="1" x14ac:dyDescent="0.25">
      <c r="A1664" s="2">
        <v>20194091330432</v>
      </c>
      <c r="B1664" s="4">
        <v>43818</v>
      </c>
      <c r="C1664" s="4">
        <v>43840</v>
      </c>
      <c r="D1664" s="2"/>
      <c r="E1664" s="3" t="s">
        <v>18</v>
      </c>
      <c r="F1664" s="3" t="s">
        <v>24</v>
      </c>
      <c r="G1664" s="3" t="s">
        <v>2929</v>
      </c>
      <c r="H1664" s="3" t="s">
        <v>2906</v>
      </c>
      <c r="I1664" s="3" t="s">
        <v>683</v>
      </c>
      <c r="J1664" s="3" t="s">
        <v>20</v>
      </c>
      <c r="K1664" s="3">
        <v>500</v>
      </c>
      <c r="L1664" s="3" t="s">
        <v>2930</v>
      </c>
      <c r="M1664" s="3" t="s">
        <v>460</v>
      </c>
      <c r="N1664" s="3">
        <v>500</v>
      </c>
      <c r="O1664" s="3"/>
      <c r="P1664" s="3" t="str">
        <f t="shared" si="25"/>
        <v>-</v>
      </c>
    </row>
    <row r="1665" spans="1:16" hidden="1" x14ac:dyDescent="0.25">
      <c r="A1665" s="2">
        <v>20194091330452</v>
      </c>
      <c r="B1665" s="4">
        <v>43818</v>
      </c>
      <c r="C1665" s="4">
        <v>43840</v>
      </c>
      <c r="D1665" s="2">
        <v>20205000002091</v>
      </c>
      <c r="E1665" s="4">
        <v>43833</v>
      </c>
      <c r="F1665" s="3" t="s">
        <v>24</v>
      </c>
      <c r="G1665" s="3" t="s">
        <v>2931</v>
      </c>
      <c r="H1665" s="3" t="s">
        <v>2906</v>
      </c>
      <c r="I1665" s="3" t="s">
        <v>19</v>
      </c>
      <c r="J1665" s="3" t="s">
        <v>20</v>
      </c>
      <c r="K1665" s="3">
        <v>999</v>
      </c>
      <c r="L1665" s="3" t="s">
        <v>21</v>
      </c>
      <c r="M1665" s="3" t="s">
        <v>65</v>
      </c>
      <c r="N1665" s="3">
        <v>500</v>
      </c>
      <c r="O1665" s="3" t="s">
        <v>23</v>
      </c>
      <c r="P1665" s="3">
        <f t="shared" si="25"/>
        <v>15</v>
      </c>
    </row>
    <row r="1666" spans="1:16" hidden="1" x14ac:dyDescent="0.25">
      <c r="A1666" s="2">
        <v>20194091330502</v>
      </c>
      <c r="B1666" s="4">
        <v>43818</v>
      </c>
      <c r="C1666" s="4">
        <v>43840</v>
      </c>
      <c r="D1666" s="2">
        <v>20203060002951</v>
      </c>
      <c r="E1666" s="4">
        <v>43837</v>
      </c>
      <c r="F1666" s="3" t="s">
        <v>24</v>
      </c>
      <c r="G1666" s="3" t="s">
        <v>2932</v>
      </c>
      <c r="H1666" s="3" t="s">
        <v>2906</v>
      </c>
      <c r="I1666" s="3" t="s">
        <v>19</v>
      </c>
      <c r="J1666" s="3" t="s">
        <v>20</v>
      </c>
      <c r="K1666" s="3">
        <v>306</v>
      </c>
      <c r="L1666" s="3" t="s">
        <v>2933</v>
      </c>
      <c r="M1666" s="3" t="s">
        <v>2934</v>
      </c>
      <c r="N1666" s="3">
        <v>306</v>
      </c>
      <c r="O1666" s="3"/>
      <c r="P1666" s="3">
        <f t="shared" si="25"/>
        <v>19</v>
      </c>
    </row>
    <row r="1667" spans="1:16" hidden="1" x14ac:dyDescent="0.25">
      <c r="A1667" s="2">
        <v>20194091330532</v>
      </c>
      <c r="B1667" s="4">
        <v>43818</v>
      </c>
      <c r="C1667" s="4">
        <v>43840</v>
      </c>
      <c r="D1667" s="2">
        <v>20193060447691</v>
      </c>
      <c r="E1667" s="4">
        <v>43825</v>
      </c>
      <c r="F1667" s="3" t="s">
        <v>24</v>
      </c>
      <c r="G1667" s="3" t="s">
        <v>2935</v>
      </c>
      <c r="H1667" s="3" t="s">
        <v>2906</v>
      </c>
      <c r="I1667" s="3" t="s">
        <v>19</v>
      </c>
      <c r="J1667" s="3" t="s">
        <v>20</v>
      </c>
      <c r="K1667" s="3">
        <v>999</v>
      </c>
      <c r="L1667" s="3" t="s">
        <v>21</v>
      </c>
      <c r="M1667" s="3" t="s">
        <v>429</v>
      </c>
      <c r="N1667" s="3">
        <v>306</v>
      </c>
      <c r="O1667" s="3" t="s">
        <v>23</v>
      </c>
      <c r="P1667" s="3">
        <f t="shared" si="25"/>
        <v>7</v>
      </c>
    </row>
    <row r="1668" spans="1:16" hidden="1" x14ac:dyDescent="0.25">
      <c r="A1668" s="2">
        <v>20194091330562</v>
      </c>
      <c r="B1668" s="4">
        <v>43818</v>
      </c>
      <c r="C1668" s="4">
        <v>43840</v>
      </c>
      <c r="D1668" s="2">
        <v>20203060001821</v>
      </c>
      <c r="E1668" s="4">
        <v>43833</v>
      </c>
      <c r="F1668" s="3" t="s">
        <v>24</v>
      </c>
      <c r="G1668" s="3" t="s">
        <v>2936</v>
      </c>
      <c r="H1668" s="3" t="s">
        <v>2906</v>
      </c>
      <c r="I1668" s="3" t="s">
        <v>19</v>
      </c>
      <c r="J1668" s="3" t="s">
        <v>20</v>
      </c>
      <c r="K1668" s="3">
        <v>999</v>
      </c>
      <c r="L1668" s="3" t="s">
        <v>21</v>
      </c>
      <c r="M1668" s="3" t="s">
        <v>620</v>
      </c>
      <c r="N1668" s="3">
        <v>306</v>
      </c>
      <c r="O1668" s="3" t="s">
        <v>23</v>
      </c>
      <c r="P1668" s="3">
        <f t="shared" ref="P1668:P1731" si="26">IFERROR(E1668-B1668,"-")</f>
        <v>15</v>
      </c>
    </row>
    <row r="1669" spans="1:16" hidden="1" x14ac:dyDescent="0.25">
      <c r="A1669" s="2">
        <v>20194091330592</v>
      </c>
      <c r="B1669" s="4">
        <v>43818</v>
      </c>
      <c r="C1669" s="4">
        <v>43833</v>
      </c>
      <c r="D1669" s="2">
        <v>20193050452411</v>
      </c>
      <c r="E1669" s="4">
        <v>43830</v>
      </c>
      <c r="F1669" s="3" t="s">
        <v>27</v>
      </c>
      <c r="G1669" s="3" t="s">
        <v>2937</v>
      </c>
      <c r="H1669" s="3" t="s">
        <v>2906</v>
      </c>
      <c r="I1669" s="3" t="s">
        <v>19</v>
      </c>
      <c r="J1669" s="3" t="s">
        <v>20</v>
      </c>
      <c r="K1669" s="3">
        <v>999</v>
      </c>
      <c r="L1669" s="3" t="s">
        <v>21</v>
      </c>
      <c r="M1669" s="3" t="s">
        <v>1059</v>
      </c>
      <c r="N1669" s="3">
        <v>305</v>
      </c>
      <c r="O1669" s="3" t="s">
        <v>23</v>
      </c>
      <c r="P1669" s="3">
        <f t="shared" si="26"/>
        <v>12</v>
      </c>
    </row>
    <row r="1670" spans="1:16" hidden="1" x14ac:dyDescent="0.25">
      <c r="A1670" s="2">
        <v>20194091330612</v>
      </c>
      <c r="B1670" s="4">
        <v>43818</v>
      </c>
      <c r="C1670" s="4">
        <v>43833</v>
      </c>
      <c r="D1670" s="2">
        <v>20195000441011</v>
      </c>
      <c r="E1670" s="4">
        <v>43818</v>
      </c>
      <c r="F1670" s="3" t="s">
        <v>27</v>
      </c>
      <c r="G1670" s="3" t="s">
        <v>2938</v>
      </c>
      <c r="H1670" s="3" t="s">
        <v>2906</v>
      </c>
      <c r="I1670" s="3" t="s">
        <v>19</v>
      </c>
      <c r="J1670" s="3" t="s">
        <v>20</v>
      </c>
      <c r="K1670" s="3">
        <v>999</v>
      </c>
      <c r="L1670" s="3" t="s">
        <v>21</v>
      </c>
      <c r="M1670" s="3" t="s">
        <v>30</v>
      </c>
      <c r="N1670" s="3">
        <v>500</v>
      </c>
      <c r="O1670" s="3" t="s">
        <v>23</v>
      </c>
      <c r="P1670" s="3">
        <f t="shared" si="26"/>
        <v>0</v>
      </c>
    </row>
    <row r="1671" spans="1:16" x14ac:dyDescent="0.25">
      <c r="A1671" s="2">
        <v>20194091331212</v>
      </c>
      <c r="B1671" s="4">
        <v>43818</v>
      </c>
      <c r="C1671" s="4">
        <v>43833</v>
      </c>
      <c r="D1671" s="2">
        <v>20195000450171</v>
      </c>
      <c r="E1671" s="4">
        <v>43826</v>
      </c>
      <c r="F1671" s="3" t="s">
        <v>34</v>
      </c>
      <c r="G1671" s="3" t="s">
        <v>2939</v>
      </c>
      <c r="H1671" s="3" t="s">
        <v>2940</v>
      </c>
      <c r="I1671" s="3" t="s">
        <v>19</v>
      </c>
      <c r="J1671" s="3" t="s">
        <v>67</v>
      </c>
      <c r="K1671" s="3">
        <v>999</v>
      </c>
      <c r="L1671" s="3" t="s">
        <v>21</v>
      </c>
      <c r="M1671" s="3" t="s">
        <v>598</v>
      </c>
      <c r="N1671" s="3">
        <v>500</v>
      </c>
      <c r="O1671" s="3" t="s">
        <v>23</v>
      </c>
      <c r="P1671" s="3">
        <f t="shared" si="26"/>
        <v>8</v>
      </c>
    </row>
    <row r="1672" spans="1:16" hidden="1" x14ac:dyDescent="0.25">
      <c r="A1672" s="2">
        <v>20194091331562</v>
      </c>
      <c r="B1672" s="4">
        <v>43818</v>
      </c>
      <c r="C1672" s="4">
        <v>43840</v>
      </c>
      <c r="D1672" s="2">
        <v>20193120443851</v>
      </c>
      <c r="E1672" s="4">
        <v>43819</v>
      </c>
      <c r="F1672" s="3" t="s">
        <v>24</v>
      </c>
      <c r="G1672" s="3" t="s">
        <v>2941</v>
      </c>
      <c r="H1672" s="3" t="s">
        <v>2942</v>
      </c>
      <c r="I1672" s="3" t="s">
        <v>19</v>
      </c>
      <c r="J1672" s="3" t="s">
        <v>71</v>
      </c>
      <c r="K1672" s="3">
        <v>999</v>
      </c>
      <c r="L1672" s="3" t="s">
        <v>21</v>
      </c>
      <c r="M1672" s="3" t="s">
        <v>535</v>
      </c>
      <c r="N1672" s="3">
        <v>312</v>
      </c>
      <c r="O1672" s="3" t="s">
        <v>23</v>
      </c>
      <c r="P1672" s="3">
        <f t="shared" si="26"/>
        <v>1</v>
      </c>
    </row>
    <row r="1673" spans="1:16" hidden="1" x14ac:dyDescent="0.25">
      <c r="A1673" s="2">
        <v>20194091331612</v>
      </c>
      <c r="B1673" s="4">
        <v>43818</v>
      </c>
      <c r="C1673" s="4">
        <v>43840</v>
      </c>
      <c r="D1673" s="2">
        <v>20193120443861</v>
      </c>
      <c r="E1673" s="4">
        <v>43819</v>
      </c>
      <c r="F1673" s="3" t="s">
        <v>24</v>
      </c>
      <c r="G1673" s="3" t="s">
        <v>2943</v>
      </c>
      <c r="H1673" s="3" t="s">
        <v>2944</v>
      </c>
      <c r="I1673" s="3" t="s">
        <v>19</v>
      </c>
      <c r="J1673" s="3" t="s">
        <v>71</v>
      </c>
      <c r="K1673" s="3">
        <v>999</v>
      </c>
      <c r="L1673" s="3" t="s">
        <v>21</v>
      </c>
      <c r="M1673" s="3" t="s">
        <v>535</v>
      </c>
      <c r="N1673" s="3">
        <v>312</v>
      </c>
      <c r="O1673" s="3" t="s">
        <v>23</v>
      </c>
      <c r="P1673" s="3">
        <f t="shared" si="26"/>
        <v>1</v>
      </c>
    </row>
    <row r="1674" spans="1:16" hidden="1" x14ac:dyDescent="0.25">
      <c r="A1674" s="2">
        <v>20194091331652</v>
      </c>
      <c r="B1674" s="4">
        <v>43818</v>
      </c>
      <c r="C1674" s="4">
        <v>43840</v>
      </c>
      <c r="D1674" s="2">
        <v>20192000451981</v>
      </c>
      <c r="E1674" s="4">
        <v>43829</v>
      </c>
      <c r="F1674" s="3" t="s">
        <v>293</v>
      </c>
      <c r="G1674" s="3" t="s">
        <v>2945</v>
      </c>
      <c r="H1674" s="3" t="s">
        <v>153</v>
      </c>
      <c r="I1674" s="3" t="s">
        <v>19</v>
      </c>
      <c r="J1674" s="3" t="s">
        <v>57</v>
      </c>
      <c r="K1674" s="3">
        <v>200</v>
      </c>
      <c r="L1674" s="3" t="s">
        <v>667</v>
      </c>
      <c r="M1674" s="3" t="s">
        <v>88</v>
      </c>
      <c r="N1674" s="3">
        <v>200</v>
      </c>
      <c r="O1674" s="3"/>
      <c r="P1674" s="3">
        <f t="shared" si="26"/>
        <v>11</v>
      </c>
    </row>
    <row r="1675" spans="1:16" hidden="1" x14ac:dyDescent="0.25">
      <c r="A1675" s="2">
        <v>20194091332112</v>
      </c>
      <c r="B1675" s="4">
        <v>43818</v>
      </c>
      <c r="C1675" s="4">
        <v>43840</v>
      </c>
      <c r="D1675" s="2"/>
      <c r="E1675" s="3" t="s">
        <v>18</v>
      </c>
      <c r="F1675" s="3" t="s">
        <v>24</v>
      </c>
      <c r="G1675" s="3" t="s">
        <v>2946</v>
      </c>
      <c r="H1675" s="3" t="s">
        <v>2947</v>
      </c>
      <c r="I1675" s="3" t="s">
        <v>683</v>
      </c>
      <c r="J1675" s="3" t="s">
        <v>71</v>
      </c>
      <c r="K1675" s="3">
        <v>500</v>
      </c>
      <c r="L1675" s="3" t="s">
        <v>1659</v>
      </c>
      <c r="M1675" s="3" t="s">
        <v>1034</v>
      </c>
      <c r="N1675" s="3">
        <v>500</v>
      </c>
      <c r="O1675" s="3"/>
      <c r="P1675" s="3" t="str">
        <f t="shared" si="26"/>
        <v>-</v>
      </c>
    </row>
    <row r="1676" spans="1:16" hidden="1" x14ac:dyDescent="0.25">
      <c r="A1676" s="2">
        <v>20194091332322</v>
      </c>
      <c r="B1676" s="4">
        <v>43818</v>
      </c>
      <c r="C1676" s="4">
        <v>43833</v>
      </c>
      <c r="D1676" s="2"/>
      <c r="E1676" s="3" t="s">
        <v>18</v>
      </c>
      <c r="F1676" s="3" t="s">
        <v>34</v>
      </c>
      <c r="G1676" s="3" t="s">
        <v>2948</v>
      </c>
      <c r="H1676" s="3" t="s">
        <v>60</v>
      </c>
      <c r="I1676" s="3" t="s">
        <v>37</v>
      </c>
      <c r="J1676" s="3" t="s">
        <v>173</v>
      </c>
      <c r="K1676" s="3">
        <v>303</v>
      </c>
      <c r="L1676" s="3" t="s">
        <v>194</v>
      </c>
      <c r="M1676" s="3" t="s">
        <v>2289</v>
      </c>
      <c r="N1676" s="3">
        <v>303</v>
      </c>
      <c r="O1676" s="3"/>
      <c r="P1676" s="3" t="str">
        <f t="shared" si="26"/>
        <v>-</v>
      </c>
    </row>
    <row r="1677" spans="1:16" hidden="1" x14ac:dyDescent="0.25">
      <c r="A1677" s="2">
        <v>20194091332502</v>
      </c>
      <c r="B1677" s="4">
        <v>43818</v>
      </c>
      <c r="C1677" s="4">
        <v>43840</v>
      </c>
      <c r="D1677" s="2"/>
      <c r="E1677" s="3" t="s">
        <v>18</v>
      </c>
      <c r="F1677" s="3" t="s">
        <v>24</v>
      </c>
      <c r="G1677" s="3" t="s">
        <v>2949</v>
      </c>
      <c r="H1677" s="3" t="s">
        <v>2950</v>
      </c>
      <c r="I1677" s="3" t="s">
        <v>683</v>
      </c>
      <c r="J1677" s="3" t="s">
        <v>93</v>
      </c>
      <c r="K1677" s="3">
        <v>200</v>
      </c>
      <c r="L1677" s="3" t="s">
        <v>1494</v>
      </c>
      <c r="M1677" s="3" t="s">
        <v>114</v>
      </c>
      <c r="N1677" s="3">
        <v>200</v>
      </c>
      <c r="O1677" s="3"/>
      <c r="P1677" s="3" t="str">
        <f t="shared" si="26"/>
        <v>-</v>
      </c>
    </row>
    <row r="1678" spans="1:16" hidden="1" x14ac:dyDescent="0.25">
      <c r="A1678" s="2">
        <v>20194091332892</v>
      </c>
      <c r="B1678" s="4">
        <v>43818</v>
      </c>
      <c r="C1678" s="4">
        <v>43833</v>
      </c>
      <c r="D1678" s="2">
        <v>20207020002191</v>
      </c>
      <c r="E1678" s="4">
        <v>43833</v>
      </c>
      <c r="F1678" s="3" t="s">
        <v>27</v>
      </c>
      <c r="G1678" s="3" t="s">
        <v>16</v>
      </c>
      <c r="H1678" s="3" t="s">
        <v>2951</v>
      </c>
      <c r="I1678" s="3" t="s">
        <v>19</v>
      </c>
      <c r="J1678" s="3" t="s">
        <v>20</v>
      </c>
      <c r="K1678" s="3">
        <v>702</v>
      </c>
      <c r="L1678" s="3" t="s">
        <v>2952</v>
      </c>
      <c r="M1678" s="3" t="s">
        <v>2691</v>
      </c>
      <c r="N1678" s="3">
        <v>703</v>
      </c>
      <c r="O1678" s="3"/>
      <c r="P1678" s="3">
        <f t="shared" si="26"/>
        <v>15</v>
      </c>
    </row>
    <row r="1679" spans="1:16" x14ac:dyDescent="0.25">
      <c r="A1679" s="2">
        <v>20194091333192</v>
      </c>
      <c r="B1679" s="4">
        <v>43818</v>
      </c>
      <c r="C1679" s="4">
        <v>43840</v>
      </c>
      <c r="D1679" s="2"/>
      <c r="E1679" s="3" t="s">
        <v>18</v>
      </c>
      <c r="F1679" s="3" t="s">
        <v>77</v>
      </c>
      <c r="G1679" s="3" t="s">
        <v>2953</v>
      </c>
      <c r="H1679" s="3" t="s">
        <v>2954</v>
      </c>
      <c r="I1679" s="3" t="s">
        <v>683</v>
      </c>
      <c r="J1679" s="3" t="s">
        <v>93</v>
      </c>
      <c r="K1679" s="3">
        <v>602</v>
      </c>
      <c r="L1679" s="3" t="s">
        <v>2955</v>
      </c>
      <c r="M1679" s="3" t="s">
        <v>2956</v>
      </c>
      <c r="N1679" s="3">
        <v>602</v>
      </c>
      <c r="O1679" s="3"/>
      <c r="P1679" s="3" t="str">
        <f t="shared" si="26"/>
        <v>-</v>
      </c>
    </row>
    <row r="1680" spans="1:16" hidden="1" x14ac:dyDescent="0.25">
      <c r="A1680" s="2">
        <v>20194091333532</v>
      </c>
      <c r="B1680" s="4">
        <v>43818</v>
      </c>
      <c r="C1680" s="4">
        <v>43833</v>
      </c>
      <c r="D1680" s="2">
        <v>20193080448521</v>
      </c>
      <c r="E1680" s="4">
        <v>43825</v>
      </c>
      <c r="F1680" s="3" t="s">
        <v>175</v>
      </c>
      <c r="G1680" s="3" t="s">
        <v>2957</v>
      </c>
      <c r="H1680" s="3" t="s">
        <v>229</v>
      </c>
      <c r="I1680" s="3" t="s">
        <v>19</v>
      </c>
      <c r="J1680" s="3" t="s">
        <v>20</v>
      </c>
      <c r="K1680" s="3">
        <v>999</v>
      </c>
      <c r="L1680" s="3" t="s">
        <v>21</v>
      </c>
      <c r="M1680" s="3" t="s">
        <v>2654</v>
      </c>
      <c r="N1680" s="3">
        <v>303</v>
      </c>
      <c r="O1680" s="3" t="s">
        <v>23</v>
      </c>
      <c r="P1680" s="3">
        <f t="shared" si="26"/>
        <v>7</v>
      </c>
    </row>
    <row r="1681" spans="1:16" hidden="1" x14ac:dyDescent="0.25">
      <c r="A1681" s="2">
        <v>20194091333852</v>
      </c>
      <c r="B1681" s="4">
        <v>43818</v>
      </c>
      <c r="C1681" s="4">
        <v>43823</v>
      </c>
      <c r="D1681" s="2"/>
      <c r="E1681" s="3" t="s">
        <v>18</v>
      </c>
      <c r="F1681" s="3" t="s">
        <v>188</v>
      </c>
      <c r="G1681" s="3" t="s">
        <v>2647</v>
      </c>
      <c r="H1681" s="3" t="s">
        <v>2958</v>
      </c>
      <c r="I1681" s="3" t="s">
        <v>37</v>
      </c>
      <c r="J1681" s="3" t="s">
        <v>93</v>
      </c>
      <c r="K1681" s="3">
        <v>999</v>
      </c>
      <c r="L1681" s="3" t="s">
        <v>21</v>
      </c>
      <c r="M1681" s="3" t="s">
        <v>549</v>
      </c>
      <c r="N1681" s="3">
        <v>701</v>
      </c>
      <c r="O1681" s="3" t="s">
        <v>23</v>
      </c>
      <c r="P1681" s="3" t="str">
        <f t="shared" si="26"/>
        <v>-</v>
      </c>
    </row>
    <row r="1682" spans="1:16" x14ac:dyDescent="0.25">
      <c r="A1682" s="2">
        <v>20194091334212</v>
      </c>
      <c r="B1682" s="4">
        <v>43818</v>
      </c>
      <c r="C1682" s="4">
        <v>43840</v>
      </c>
      <c r="D1682" s="2">
        <v>20195000449831</v>
      </c>
      <c r="E1682" s="4">
        <v>43826</v>
      </c>
      <c r="F1682" s="3" t="s">
        <v>77</v>
      </c>
      <c r="G1682" s="3" t="s">
        <v>2959</v>
      </c>
      <c r="H1682" s="3" t="s">
        <v>2954</v>
      </c>
      <c r="I1682" s="3" t="s">
        <v>19</v>
      </c>
      <c r="J1682" s="3" t="s">
        <v>20</v>
      </c>
      <c r="K1682" s="3">
        <v>500</v>
      </c>
      <c r="L1682" s="3" t="s">
        <v>2753</v>
      </c>
      <c r="M1682" s="3" t="s">
        <v>299</v>
      </c>
      <c r="N1682" s="3">
        <v>500</v>
      </c>
      <c r="O1682" s="3"/>
      <c r="P1682" s="3">
        <f t="shared" si="26"/>
        <v>8</v>
      </c>
    </row>
    <row r="1683" spans="1:16" hidden="1" x14ac:dyDescent="0.25">
      <c r="A1683" s="2">
        <v>20194091334372</v>
      </c>
      <c r="B1683" s="4">
        <v>43818</v>
      </c>
      <c r="C1683" s="4">
        <v>43840</v>
      </c>
      <c r="D1683" s="2" t="s">
        <v>2960</v>
      </c>
      <c r="E1683" s="3" t="s">
        <v>18</v>
      </c>
      <c r="F1683" s="3" t="s">
        <v>77</v>
      </c>
      <c r="G1683" s="3" t="s">
        <v>2961</v>
      </c>
      <c r="H1683" s="3" t="s">
        <v>2962</v>
      </c>
      <c r="I1683" s="3" t="s">
        <v>683</v>
      </c>
      <c r="J1683" s="3" t="s">
        <v>20</v>
      </c>
      <c r="K1683" s="3">
        <v>999</v>
      </c>
      <c r="L1683" s="3" t="s">
        <v>21</v>
      </c>
      <c r="M1683" s="3" t="s">
        <v>983</v>
      </c>
      <c r="N1683" s="3">
        <v>606</v>
      </c>
      <c r="O1683" s="3" t="s">
        <v>23</v>
      </c>
      <c r="P1683" s="3" t="str">
        <f t="shared" si="26"/>
        <v>-</v>
      </c>
    </row>
    <row r="1684" spans="1:16" hidden="1" x14ac:dyDescent="0.25">
      <c r="A1684" s="2">
        <v>20194091334502</v>
      </c>
      <c r="B1684" s="4">
        <v>43818</v>
      </c>
      <c r="C1684" s="4">
        <v>43840</v>
      </c>
      <c r="D1684" s="2" t="s">
        <v>2963</v>
      </c>
      <c r="E1684" s="3" t="s">
        <v>18</v>
      </c>
      <c r="F1684" s="3" t="s">
        <v>77</v>
      </c>
      <c r="G1684" s="3" t="s">
        <v>2964</v>
      </c>
      <c r="H1684" s="3" t="s">
        <v>2962</v>
      </c>
      <c r="I1684" s="3" t="s">
        <v>683</v>
      </c>
      <c r="J1684" s="3" t="s">
        <v>20</v>
      </c>
      <c r="K1684" s="3">
        <v>999</v>
      </c>
      <c r="L1684" s="3" t="s">
        <v>21</v>
      </c>
      <c r="M1684" s="3" t="s">
        <v>983</v>
      </c>
      <c r="N1684" s="3">
        <v>606</v>
      </c>
      <c r="O1684" s="3" t="s">
        <v>23</v>
      </c>
      <c r="P1684" s="3" t="str">
        <f t="shared" si="26"/>
        <v>-</v>
      </c>
    </row>
    <row r="1685" spans="1:16" hidden="1" x14ac:dyDescent="0.25">
      <c r="A1685" s="2">
        <v>20194091334762</v>
      </c>
      <c r="B1685" s="4">
        <v>43818</v>
      </c>
      <c r="C1685" s="4">
        <v>43861</v>
      </c>
      <c r="D1685" s="2" t="s">
        <v>2965</v>
      </c>
      <c r="E1685" s="3" t="s">
        <v>18</v>
      </c>
      <c r="F1685" s="3" t="s">
        <v>253</v>
      </c>
      <c r="G1685" s="3" t="s">
        <v>16</v>
      </c>
      <c r="H1685" s="3" t="s">
        <v>2966</v>
      </c>
      <c r="I1685" s="3" t="s">
        <v>683</v>
      </c>
      <c r="J1685" s="3" t="s">
        <v>136</v>
      </c>
      <c r="K1685" s="3">
        <v>304</v>
      </c>
      <c r="L1685" s="3" t="s">
        <v>2967</v>
      </c>
      <c r="M1685" s="3" t="s">
        <v>613</v>
      </c>
      <c r="N1685" s="3">
        <v>304</v>
      </c>
      <c r="O1685" s="3"/>
      <c r="P1685" s="3" t="str">
        <f t="shared" si="26"/>
        <v>-</v>
      </c>
    </row>
    <row r="1686" spans="1:16" hidden="1" x14ac:dyDescent="0.25">
      <c r="A1686" s="2">
        <v>20194091335332</v>
      </c>
      <c r="B1686" s="4">
        <v>43818</v>
      </c>
      <c r="C1686" s="4">
        <v>43840</v>
      </c>
      <c r="D1686" s="2">
        <v>20193120452361</v>
      </c>
      <c r="E1686" s="4">
        <v>43830</v>
      </c>
      <c r="F1686" s="3" t="s">
        <v>24</v>
      </c>
      <c r="G1686" s="3" t="s">
        <v>2968</v>
      </c>
      <c r="H1686" s="3" t="s">
        <v>2969</v>
      </c>
      <c r="I1686" s="3" t="s">
        <v>19</v>
      </c>
      <c r="J1686" s="3" t="s">
        <v>20</v>
      </c>
      <c r="K1686" s="3">
        <v>999</v>
      </c>
      <c r="L1686" s="3" t="s">
        <v>21</v>
      </c>
      <c r="M1686" s="3" t="s">
        <v>258</v>
      </c>
      <c r="N1686" s="3">
        <v>312</v>
      </c>
      <c r="O1686" s="3" t="s">
        <v>23</v>
      </c>
      <c r="P1686" s="3">
        <f t="shared" si="26"/>
        <v>12</v>
      </c>
    </row>
    <row r="1687" spans="1:16" hidden="1" x14ac:dyDescent="0.25">
      <c r="A1687" s="2">
        <v>20194091335632</v>
      </c>
      <c r="B1687" s="4">
        <v>43819</v>
      </c>
      <c r="C1687" s="4">
        <v>43843</v>
      </c>
      <c r="D1687" s="2"/>
      <c r="E1687" s="3" t="s">
        <v>18</v>
      </c>
      <c r="F1687" s="3" t="s">
        <v>15</v>
      </c>
      <c r="G1687" s="3" t="s">
        <v>2970</v>
      </c>
      <c r="H1687" s="3" t="s">
        <v>2683</v>
      </c>
      <c r="I1687" s="3" t="s">
        <v>683</v>
      </c>
      <c r="J1687" s="3" t="s">
        <v>20</v>
      </c>
      <c r="K1687" s="3">
        <v>999</v>
      </c>
      <c r="L1687" s="3" t="s">
        <v>21</v>
      </c>
      <c r="M1687" s="3" t="s">
        <v>927</v>
      </c>
      <c r="N1687" s="3">
        <v>500</v>
      </c>
      <c r="O1687" s="3" t="s">
        <v>23</v>
      </c>
      <c r="P1687" s="3" t="str">
        <f t="shared" si="26"/>
        <v>-</v>
      </c>
    </row>
    <row r="1688" spans="1:16" x14ac:dyDescent="0.25">
      <c r="A1688" s="2">
        <v>20194091335662</v>
      </c>
      <c r="B1688" s="4">
        <v>43819</v>
      </c>
      <c r="C1688" s="4">
        <v>43836</v>
      </c>
      <c r="D1688" s="2">
        <v>20193040448771</v>
      </c>
      <c r="E1688" s="4">
        <v>43826</v>
      </c>
      <c r="F1688" s="3" t="s">
        <v>34</v>
      </c>
      <c r="G1688" s="3" t="s">
        <v>2971</v>
      </c>
      <c r="H1688" s="3" t="s">
        <v>2972</v>
      </c>
      <c r="I1688" s="3" t="s">
        <v>19</v>
      </c>
      <c r="J1688" s="3" t="s">
        <v>136</v>
      </c>
      <c r="K1688" s="3">
        <v>999</v>
      </c>
      <c r="L1688" s="3" t="s">
        <v>21</v>
      </c>
      <c r="M1688" s="3" t="s">
        <v>1187</v>
      </c>
      <c r="N1688" s="3">
        <v>304</v>
      </c>
      <c r="O1688" s="3" t="s">
        <v>23</v>
      </c>
      <c r="P1688" s="3">
        <f t="shared" si="26"/>
        <v>7</v>
      </c>
    </row>
    <row r="1689" spans="1:16" hidden="1" x14ac:dyDescent="0.25">
      <c r="A1689" s="2">
        <v>20194091336082</v>
      </c>
      <c r="B1689" s="4">
        <v>43819</v>
      </c>
      <c r="C1689" s="4">
        <v>43843</v>
      </c>
      <c r="D1689" s="2"/>
      <c r="E1689" s="3" t="s">
        <v>18</v>
      </c>
      <c r="F1689" s="3" t="s">
        <v>24</v>
      </c>
      <c r="G1689" s="3" t="s">
        <v>2973</v>
      </c>
      <c r="H1689" s="3" t="s">
        <v>60</v>
      </c>
      <c r="I1689" s="3" t="s">
        <v>683</v>
      </c>
      <c r="J1689" s="3" t="s">
        <v>57</v>
      </c>
      <c r="K1689" s="3">
        <v>200</v>
      </c>
      <c r="L1689" s="3" t="s">
        <v>2322</v>
      </c>
      <c r="M1689" s="3" t="s">
        <v>114</v>
      </c>
      <c r="N1689" s="3">
        <v>200</v>
      </c>
      <c r="O1689" s="3"/>
      <c r="P1689" s="3" t="str">
        <f t="shared" si="26"/>
        <v>-</v>
      </c>
    </row>
    <row r="1690" spans="1:16" hidden="1" x14ac:dyDescent="0.25">
      <c r="A1690" s="2">
        <v>20194091336292</v>
      </c>
      <c r="B1690" s="4">
        <v>43819</v>
      </c>
      <c r="C1690" s="4">
        <v>43836</v>
      </c>
      <c r="D1690" s="2">
        <v>20203060001171</v>
      </c>
      <c r="E1690" s="4">
        <v>43832</v>
      </c>
      <c r="F1690" s="3" t="s">
        <v>34</v>
      </c>
      <c r="G1690" s="3" t="s">
        <v>2974</v>
      </c>
      <c r="H1690" s="3" t="s">
        <v>82</v>
      </c>
      <c r="I1690" s="3" t="s">
        <v>19</v>
      </c>
      <c r="J1690" s="3" t="s">
        <v>20</v>
      </c>
      <c r="K1690" s="3">
        <v>999</v>
      </c>
      <c r="L1690" s="3" t="s">
        <v>21</v>
      </c>
      <c r="M1690" s="3" t="s">
        <v>2868</v>
      </c>
      <c r="N1690" s="3">
        <v>306</v>
      </c>
      <c r="O1690" s="3" t="s">
        <v>23</v>
      </c>
      <c r="P1690" s="3">
        <f t="shared" si="26"/>
        <v>13</v>
      </c>
    </row>
    <row r="1691" spans="1:16" hidden="1" x14ac:dyDescent="0.25">
      <c r="A1691" s="2">
        <v>20194091336452</v>
      </c>
      <c r="B1691" s="4">
        <v>43819</v>
      </c>
      <c r="C1691" s="4">
        <v>43843</v>
      </c>
      <c r="D1691" s="2">
        <v>20195000449911</v>
      </c>
      <c r="E1691" s="4">
        <v>43826</v>
      </c>
      <c r="F1691" s="3" t="s">
        <v>293</v>
      </c>
      <c r="G1691" s="3" t="s">
        <v>2975</v>
      </c>
      <c r="H1691" s="3" t="s">
        <v>1746</v>
      </c>
      <c r="I1691" s="3" t="s">
        <v>19</v>
      </c>
      <c r="J1691" s="3" t="s">
        <v>20</v>
      </c>
      <c r="K1691" s="3">
        <v>999</v>
      </c>
      <c r="L1691" s="3" t="s">
        <v>21</v>
      </c>
      <c r="M1691" s="3" t="s">
        <v>22</v>
      </c>
      <c r="N1691" s="3">
        <v>500</v>
      </c>
      <c r="O1691" s="3" t="s">
        <v>23</v>
      </c>
      <c r="P1691" s="3">
        <f t="shared" si="26"/>
        <v>7</v>
      </c>
    </row>
    <row r="1692" spans="1:16" hidden="1" x14ac:dyDescent="0.25">
      <c r="A1692" s="2">
        <v>20194091336622</v>
      </c>
      <c r="B1692" s="4">
        <v>43819</v>
      </c>
      <c r="C1692" s="4">
        <v>43843</v>
      </c>
      <c r="D1692" s="2">
        <v>20193050450471</v>
      </c>
      <c r="E1692" s="4">
        <v>43826</v>
      </c>
      <c r="F1692" s="3" t="s">
        <v>24</v>
      </c>
      <c r="G1692" s="3" t="s">
        <v>2976</v>
      </c>
      <c r="H1692" s="3" t="s">
        <v>2977</v>
      </c>
      <c r="I1692" s="3" t="s">
        <v>19</v>
      </c>
      <c r="J1692" s="3" t="s">
        <v>83</v>
      </c>
      <c r="K1692" s="3">
        <v>999</v>
      </c>
      <c r="L1692" s="3" t="s">
        <v>21</v>
      </c>
      <c r="M1692" s="3" t="s">
        <v>137</v>
      </c>
      <c r="N1692" s="3">
        <v>305</v>
      </c>
      <c r="O1692" s="3" t="s">
        <v>23</v>
      </c>
      <c r="P1692" s="3">
        <f t="shared" si="26"/>
        <v>7</v>
      </c>
    </row>
    <row r="1693" spans="1:16" hidden="1" x14ac:dyDescent="0.25">
      <c r="A1693" s="2">
        <v>20194091336762</v>
      </c>
      <c r="B1693" s="4">
        <v>43819</v>
      </c>
      <c r="C1693" s="4">
        <v>43843</v>
      </c>
      <c r="D1693" s="2"/>
      <c r="E1693" s="3" t="s">
        <v>18</v>
      </c>
      <c r="F1693" s="3" t="s">
        <v>24</v>
      </c>
      <c r="G1693" s="3" t="s">
        <v>2978</v>
      </c>
      <c r="H1693" s="3" t="s">
        <v>2979</v>
      </c>
      <c r="I1693" s="3" t="s">
        <v>683</v>
      </c>
      <c r="J1693" s="3" t="s">
        <v>20</v>
      </c>
      <c r="K1693" s="3">
        <v>311</v>
      </c>
      <c r="L1693" s="3" t="s">
        <v>2538</v>
      </c>
      <c r="M1693" s="3" t="s">
        <v>799</v>
      </c>
      <c r="N1693" s="3">
        <v>311</v>
      </c>
      <c r="O1693" s="3"/>
      <c r="P1693" s="3" t="str">
        <f t="shared" si="26"/>
        <v>-</v>
      </c>
    </row>
    <row r="1694" spans="1:16" hidden="1" x14ac:dyDescent="0.25">
      <c r="A1694" s="2">
        <v>20194091336792</v>
      </c>
      <c r="B1694" s="4">
        <v>43819</v>
      </c>
      <c r="C1694" s="4">
        <v>43843</v>
      </c>
      <c r="D1694" s="2">
        <v>20193060449381</v>
      </c>
      <c r="E1694" s="4">
        <v>43826</v>
      </c>
      <c r="F1694" s="3" t="s">
        <v>15</v>
      </c>
      <c r="G1694" s="3" t="s">
        <v>16</v>
      </c>
      <c r="H1694" s="3" t="s">
        <v>2980</v>
      </c>
      <c r="I1694" s="3" t="s">
        <v>19</v>
      </c>
      <c r="J1694" s="3" t="s">
        <v>67</v>
      </c>
      <c r="K1694" s="3">
        <v>999</v>
      </c>
      <c r="L1694" s="3" t="s">
        <v>21</v>
      </c>
      <c r="M1694" s="3" t="s">
        <v>2981</v>
      </c>
      <c r="N1694" s="3">
        <v>306</v>
      </c>
      <c r="O1694" s="3" t="s">
        <v>23</v>
      </c>
      <c r="P1694" s="3">
        <f t="shared" si="26"/>
        <v>7</v>
      </c>
    </row>
    <row r="1695" spans="1:16" hidden="1" x14ac:dyDescent="0.25">
      <c r="A1695" s="2">
        <v>20194091337382</v>
      </c>
      <c r="B1695" s="4">
        <v>43819</v>
      </c>
      <c r="C1695" s="4">
        <v>43843</v>
      </c>
      <c r="D1695" s="2">
        <v>20193120451671</v>
      </c>
      <c r="E1695" s="4">
        <v>43829</v>
      </c>
      <c r="F1695" s="3" t="s">
        <v>24</v>
      </c>
      <c r="G1695" s="3" t="s">
        <v>2982</v>
      </c>
      <c r="H1695" s="3" t="s">
        <v>2983</v>
      </c>
      <c r="I1695" s="3" t="s">
        <v>19</v>
      </c>
      <c r="J1695" s="3" t="s">
        <v>71</v>
      </c>
      <c r="K1695" s="3">
        <v>999</v>
      </c>
      <c r="L1695" s="3" t="s">
        <v>21</v>
      </c>
      <c r="M1695" s="3" t="s">
        <v>535</v>
      </c>
      <c r="N1695" s="3">
        <v>312</v>
      </c>
      <c r="O1695" s="3" t="s">
        <v>23</v>
      </c>
      <c r="P1695" s="3">
        <f t="shared" si="26"/>
        <v>10</v>
      </c>
    </row>
    <row r="1696" spans="1:16" hidden="1" x14ac:dyDescent="0.25">
      <c r="A1696" s="2">
        <v>20194091337432</v>
      </c>
      <c r="B1696" s="4">
        <v>43819</v>
      </c>
      <c r="C1696" s="4">
        <v>43843</v>
      </c>
      <c r="D1696" s="2"/>
      <c r="E1696" s="3" t="s">
        <v>18</v>
      </c>
      <c r="F1696" s="3" t="s">
        <v>15</v>
      </c>
      <c r="G1696" s="3" t="s">
        <v>2984</v>
      </c>
      <c r="H1696" s="3" t="s">
        <v>1689</v>
      </c>
      <c r="I1696" s="3" t="s">
        <v>683</v>
      </c>
      <c r="J1696" s="3" t="s">
        <v>71</v>
      </c>
      <c r="K1696" s="3">
        <v>312</v>
      </c>
      <c r="L1696" s="3" t="s">
        <v>2461</v>
      </c>
      <c r="M1696" s="3" t="s">
        <v>122</v>
      </c>
      <c r="N1696" s="3">
        <v>312</v>
      </c>
      <c r="O1696" s="3"/>
      <c r="P1696" s="3" t="str">
        <f t="shared" si="26"/>
        <v>-</v>
      </c>
    </row>
    <row r="1697" spans="1:16" hidden="1" x14ac:dyDescent="0.25">
      <c r="A1697" s="2">
        <v>20194091337502</v>
      </c>
      <c r="B1697" s="4">
        <v>43819</v>
      </c>
      <c r="C1697" s="4">
        <v>43843</v>
      </c>
      <c r="D1697" s="2">
        <v>20193120451661</v>
      </c>
      <c r="E1697" s="4">
        <v>43829</v>
      </c>
      <c r="F1697" s="3" t="s">
        <v>24</v>
      </c>
      <c r="G1697" s="3" t="s">
        <v>2985</v>
      </c>
      <c r="H1697" s="3" t="s">
        <v>2986</v>
      </c>
      <c r="I1697" s="3" t="s">
        <v>19</v>
      </c>
      <c r="J1697" s="3" t="s">
        <v>71</v>
      </c>
      <c r="K1697" s="3">
        <v>999</v>
      </c>
      <c r="L1697" s="3" t="s">
        <v>21</v>
      </c>
      <c r="M1697" s="3" t="s">
        <v>535</v>
      </c>
      <c r="N1697" s="3">
        <v>312</v>
      </c>
      <c r="O1697" s="3" t="s">
        <v>23</v>
      </c>
      <c r="P1697" s="3">
        <f t="shared" si="26"/>
        <v>10</v>
      </c>
    </row>
    <row r="1698" spans="1:16" x14ac:dyDescent="0.25">
      <c r="A1698" s="2">
        <v>20194091337552</v>
      </c>
      <c r="B1698" s="4">
        <v>43819</v>
      </c>
      <c r="C1698" s="4">
        <v>43843</v>
      </c>
      <c r="D1698" s="2">
        <v>20195000447311</v>
      </c>
      <c r="E1698" s="4">
        <v>43825</v>
      </c>
      <c r="F1698" s="3" t="s">
        <v>15</v>
      </c>
      <c r="G1698" s="3" t="s">
        <v>2987</v>
      </c>
      <c r="H1698" s="3" t="s">
        <v>203</v>
      </c>
      <c r="I1698" s="3" t="s">
        <v>19</v>
      </c>
      <c r="J1698" s="3" t="s">
        <v>20</v>
      </c>
      <c r="K1698" s="3">
        <v>999</v>
      </c>
      <c r="L1698" s="3" t="s">
        <v>21</v>
      </c>
      <c r="M1698" s="3" t="s">
        <v>33</v>
      </c>
      <c r="N1698" s="3">
        <v>500</v>
      </c>
      <c r="O1698" s="3" t="s">
        <v>23</v>
      </c>
      <c r="P1698" s="3">
        <f t="shared" si="26"/>
        <v>6</v>
      </c>
    </row>
    <row r="1699" spans="1:16" hidden="1" x14ac:dyDescent="0.25">
      <c r="A1699" s="2">
        <v>20194091338812</v>
      </c>
      <c r="B1699" s="4">
        <v>43819</v>
      </c>
      <c r="C1699" s="4">
        <v>43843</v>
      </c>
      <c r="D1699" s="2">
        <v>20205000002121</v>
      </c>
      <c r="E1699" s="4">
        <v>43833</v>
      </c>
      <c r="F1699" s="3" t="s">
        <v>24</v>
      </c>
      <c r="G1699" s="3" t="s">
        <v>2988</v>
      </c>
      <c r="H1699" s="3" t="s">
        <v>944</v>
      </c>
      <c r="I1699" s="3" t="s">
        <v>19</v>
      </c>
      <c r="J1699" s="3" t="s">
        <v>20</v>
      </c>
      <c r="K1699" s="3">
        <v>500</v>
      </c>
      <c r="L1699" s="3" t="s">
        <v>2091</v>
      </c>
      <c r="M1699" s="3" t="s">
        <v>2092</v>
      </c>
      <c r="N1699" s="3">
        <v>500</v>
      </c>
      <c r="O1699" s="3"/>
      <c r="P1699" s="3">
        <f t="shared" si="26"/>
        <v>14</v>
      </c>
    </row>
    <row r="1700" spans="1:16" hidden="1" x14ac:dyDescent="0.25">
      <c r="A1700" s="2">
        <v>20194091339972</v>
      </c>
      <c r="B1700" s="4">
        <v>43819</v>
      </c>
      <c r="C1700" s="4">
        <v>43843</v>
      </c>
      <c r="D1700" s="2"/>
      <c r="E1700" s="3" t="s">
        <v>18</v>
      </c>
      <c r="F1700" s="3" t="s">
        <v>24</v>
      </c>
      <c r="G1700" s="3" t="s">
        <v>2989</v>
      </c>
      <c r="H1700" s="3" t="s">
        <v>82</v>
      </c>
      <c r="I1700" s="3" t="s">
        <v>683</v>
      </c>
      <c r="J1700" s="3" t="s">
        <v>20</v>
      </c>
      <c r="K1700" s="3">
        <v>500</v>
      </c>
      <c r="L1700" s="3" t="s">
        <v>1196</v>
      </c>
      <c r="M1700" s="3" t="s">
        <v>299</v>
      </c>
      <c r="N1700" s="3">
        <v>500</v>
      </c>
      <c r="O1700" s="3"/>
      <c r="P1700" s="3" t="str">
        <f t="shared" si="26"/>
        <v>-</v>
      </c>
    </row>
    <row r="1701" spans="1:16" x14ac:dyDescent="0.25">
      <c r="A1701" s="2">
        <v>20194091340682</v>
      </c>
      <c r="B1701" s="4">
        <v>43819</v>
      </c>
      <c r="C1701" s="4">
        <v>43843</v>
      </c>
      <c r="D1701" s="2"/>
      <c r="E1701" s="3" t="s">
        <v>18</v>
      </c>
      <c r="F1701" s="3" t="s">
        <v>24</v>
      </c>
      <c r="G1701" s="3" t="s">
        <v>2990</v>
      </c>
      <c r="H1701" s="3" t="s">
        <v>2991</v>
      </c>
      <c r="I1701" s="3" t="s">
        <v>683</v>
      </c>
      <c r="J1701" s="3" t="s">
        <v>136</v>
      </c>
      <c r="K1701" s="3">
        <v>304</v>
      </c>
      <c r="L1701" s="3" t="s">
        <v>2992</v>
      </c>
      <c r="M1701" s="3" t="s">
        <v>1413</v>
      </c>
      <c r="N1701" s="3">
        <v>304</v>
      </c>
      <c r="O1701" s="3"/>
      <c r="P1701" s="3" t="str">
        <f t="shared" si="26"/>
        <v>-</v>
      </c>
    </row>
    <row r="1702" spans="1:16" hidden="1" x14ac:dyDescent="0.25">
      <c r="A1702" s="2">
        <v>20194091340962</v>
      </c>
      <c r="B1702" s="4">
        <v>43819</v>
      </c>
      <c r="C1702" s="4">
        <v>43843</v>
      </c>
      <c r="D1702" s="2"/>
      <c r="E1702" s="3" t="s">
        <v>18</v>
      </c>
      <c r="F1702" s="3" t="s">
        <v>24</v>
      </c>
      <c r="G1702" s="3" t="s">
        <v>2993</v>
      </c>
      <c r="H1702" s="3" t="s">
        <v>101</v>
      </c>
      <c r="I1702" s="3" t="s">
        <v>683</v>
      </c>
      <c r="J1702" s="3" t="s">
        <v>20</v>
      </c>
      <c r="K1702" s="3">
        <v>200</v>
      </c>
      <c r="L1702" s="3" t="s">
        <v>2423</v>
      </c>
      <c r="M1702" s="3" t="s">
        <v>114</v>
      </c>
      <c r="N1702" s="3">
        <v>200</v>
      </c>
      <c r="O1702" s="3"/>
      <c r="P1702" s="3" t="str">
        <f t="shared" si="26"/>
        <v>-</v>
      </c>
    </row>
    <row r="1703" spans="1:16" hidden="1" x14ac:dyDescent="0.25">
      <c r="A1703" s="2">
        <v>20194091341092</v>
      </c>
      <c r="B1703" s="4">
        <v>43819</v>
      </c>
      <c r="C1703" s="4">
        <v>43836</v>
      </c>
      <c r="D1703" s="2"/>
      <c r="E1703" s="3" t="s">
        <v>18</v>
      </c>
      <c r="F1703" s="3" t="s">
        <v>27</v>
      </c>
      <c r="G1703" s="3" t="s">
        <v>2994</v>
      </c>
      <c r="H1703" s="3" t="s">
        <v>82</v>
      </c>
      <c r="I1703" s="3" t="s">
        <v>37</v>
      </c>
      <c r="J1703" s="3" t="s">
        <v>20</v>
      </c>
      <c r="K1703" s="3">
        <v>500</v>
      </c>
      <c r="L1703" s="3" t="s">
        <v>1196</v>
      </c>
      <c r="M1703" s="3" t="s">
        <v>299</v>
      </c>
      <c r="N1703" s="3">
        <v>500</v>
      </c>
      <c r="O1703" s="3"/>
      <c r="P1703" s="3" t="str">
        <f t="shared" si="26"/>
        <v>-</v>
      </c>
    </row>
    <row r="1704" spans="1:16" hidden="1" x14ac:dyDescent="0.25">
      <c r="A1704" s="2">
        <v>20194091341252</v>
      </c>
      <c r="B1704" s="4">
        <v>43819</v>
      </c>
      <c r="C1704" s="4">
        <v>43843</v>
      </c>
      <c r="D1704" s="2">
        <v>20203110003101</v>
      </c>
      <c r="E1704" s="4">
        <v>43838</v>
      </c>
      <c r="F1704" s="3" t="s">
        <v>24</v>
      </c>
      <c r="G1704" s="3" t="s">
        <v>2995</v>
      </c>
      <c r="H1704" s="3" t="s">
        <v>2996</v>
      </c>
      <c r="I1704" s="3" t="s">
        <v>19</v>
      </c>
      <c r="J1704" s="3" t="s">
        <v>201</v>
      </c>
      <c r="K1704" s="3">
        <v>311</v>
      </c>
      <c r="L1704" s="3" t="s">
        <v>2538</v>
      </c>
      <c r="M1704" s="3" t="s">
        <v>799</v>
      </c>
      <c r="N1704" s="3">
        <v>311</v>
      </c>
      <c r="O1704" s="3"/>
      <c r="P1704" s="3">
        <f t="shared" si="26"/>
        <v>19</v>
      </c>
    </row>
    <row r="1705" spans="1:16" x14ac:dyDescent="0.25">
      <c r="A1705" s="2">
        <v>20194091341362</v>
      </c>
      <c r="B1705" s="4">
        <v>43819</v>
      </c>
      <c r="C1705" s="4">
        <v>43843</v>
      </c>
      <c r="D1705" s="2">
        <v>20193120451701</v>
      </c>
      <c r="E1705" s="4">
        <v>43829</v>
      </c>
      <c r="F1705" s="3" t="s">
        <v>24</v>
      </c>
      <c r="G1705" s="3" t="s">
        <v>2997</v>
      </c>
      <c r="H1705" s="3" t="s">
        <v>2998</v>
      </c>
      <c r="I1705" s="3" t="s">
        <v>19</v>
      </c>
      <c r="J1705" s="3" t="s">
        <v>71</v>
      </c>
      <c r="K1705" s="3">
        <v>999</v>
      </c>
      <c r="L1705" s="3" t="s">
        <v>21</v>
      </c>
      <c r="M1705" s="3" t="s">
        <v>535</v>
      </c>
      <c r="N1705" s="3">
        <v>312</v>
      </c>
      <c r="O1705" s="3" t="s">
        <v>23</v>
      </c>
      <c r="P1705" s="3">
        <f t="shared" si="26"/>
        <v>10</v>
      </c>
    </row>
    <row r="1706" spans="1:16" hidden="1" x14ac:dyDescent="0.25">
      <c r="A1706" s="2">
        <v>20194091341382</v>
      </c>
      <c r="B1706" s="4">
        <v>43819</v>
      </c>
      <c r="C1706" s="4">
        <v>43843</v>
      </c>
      <c r="D1706" s="2">
        <v>20193120452241</v>
      </c>
      <c r="E1706" s="4">
        <v>43830</v>
      </c>
      <c r="F1706" s="3" t="s">
        <v>24</v>
      </c>
      <c r="G1706" s="3" t="s">
        <v>2999</v>
      </c>
      <c r="H1706" s="3" t="s">
        <v>3000</v>
      </c>
      <c r="I1706" s="3" t="s">
        <v>19</v>
      </c>
      <c r="J1706" s="3" t="s">
        <v>71</v>
      </c>
      <c r="K1706" s="3">
        <v>999</v>
      </c>
      <c r="L1706" s="3" t="s">
        <v>21</v>
      </c>
      <c r="M1706" s="3" t="s">
        <v>535</v>
      </c>
      <c r="N1706" s="3">
        <v>312</v>
      </c>
      <c r="O1706" s="3" t="s">
        <v>23</v>
      </c>
      <c r="P1706" s="3">
        <f t="shared" si="26"/>
        <v>11</v>
      </c>
    </row>
    <row r="1707" spans="1:16" hidden="1" x14ac:dyDescent="0.25">
      <c r="A1707" s="2">
        <v>20194091341682</v>
      </c>
      <c r="B1707" s="4">
        <v>43821</v>
      </c>
      <c r="C1707" s="4">
        <v>43843</v>
      </c>
      <c r="D1707" s="2"/>
      <c r="E1707" s="3" t="s">
        <v>18</v>
      </c>
      <c r="F1707" s="3" t="s">
        <v>24</v>
      </c>
      <c r="G1707" s="3" t="s">
        <v>16</v>
      </c>
      <c r="H1707" s="3" t="s">
        <v>3001</v>
      </c>
      <c r="I1707" s="3" t="s">
        <v>683</v>
      </c>
      <c r="J1707" s="3" t="s">
        <v>71</v>
      </c>
      <c r="K1707" s="3">
        <v>306</v>
      </c>
      <c r="L1707" s="3" t="s">
        <v>3002</v>
      </c>
      <c r="M1707" s="3" t="s">
        <v>3003</v>
      </c>
      <c r="N1707" s="3">
        <v>306</v>
      </c>
      <c r="O1707" s="3"/>
      <c r="P1707" s="3" t="str">
        <f t="shared" si="26"/>
        <v>-</v>
      </c>
    </row>
    <row r="1708" spans="1:16" hidden="1" x14ac:dyDescent="0.25">
      <c r="A1708" s="2">
        <v>20194091342122</v>
      </c>
      <c r="B1708" s="4">
        <v>43822</v>
      </c>
      <c r="C1708" s="4">
        <v>43844</v>
      </c>
      <c r="D1708" s="2">
        <v>20193120452231</v>
      </c>
      <c r="E1708" s="4">
        <v>43830</v>
      </c>
      <c r="F1708" s="3" t="s">
        <v>24</v>
      </c>
      <c r="G1708" s="3" t="s">
        <v>3004</v>
      </c>
      <c r="H1708" s="3" t="s">
        <v>3005</v>
      </c>
      <c r="I1708" s="3" t="s">
        <v>19</v>
      </c>
      <c r="J1708" s="3" t="s">
        <v>71</v>
      </c>
      <c r="K1708" s="3">
        <v>999</v>
      </c>
      <c r="L1708" s="3" t="s">
        <v>21</v>
      </c>
      <c r="M1708" s="3" t="s">
        <v>535</v>
      </c>
      <c r="N1708" s="3">
        <v>312</v>
      </c>
      <c r="O1708" s="3" t="s">
        <v>23</v>
      </c>
      <c r="P1708" s="3">
        <f t="shared" si="26"/>
        <v>8</v>
      </c>
    </row>
    <row r="1709" spans="1:16" hidden="1" x14ac:dyDescent="0.25">
      <c r="A1709" s="2">
        <v>20194091342152</v>
      </c>
      <c r="B1709" s="4">
        <v>43822</v>
      </c>
      <c r="C1709" s="4">
        <v>43844</v>
      </c>
      <c r="D1709" s="2">
        <v>20193120452211</v>
      </c>
      <c r="E1709" s="4">
        <v>43830</v>
      </c>
      <c r="F1709" s="3" t="s">
        <v>24</v>
      </c>
      <c r="G1709" s="3" t="s">
        <v>3006</v>
      </c>
      <c r="H1709" s="3" t="s">
        <v>3007</v>
      </c>
      <c r="I1709" s="3" t="s">
        <v>19</v>
      </c>
      <c r="J1709" s="3" t="s">
        <v>71</v>
      </c>
      <c r="K1709" s="3">
        <v>999</v>
      </c>
      <c r="L1709" s="3" t="s">
        <v>21</v>
      </c>
      <c r="M1709" s="3" t="s">
        <v>535</v>
      </c>
      <c r="N1709" s="3">
        <v>312</v>
      </c>
      <c r="O1709" s="3" t="s">
        <v>23</v>
      </c>
      <c r="P1709" s="3">
        <f t="shared" si="26"/>
        <v>8</v>
      </c>
    </row>
    <row r="1710" spans="1:16" hidden="1" x14ac:dyDescent="0.25">
      <c r="A1710" s="2">
        <v>20194091342212</v>
      </c>
      <c r="B1710" s="4">
        <v>43822</v>
      </c>
      <c r="C1710" s="4">
        <v>43844</v>
      </c>
      <c r="D1710" s="2">
        <v>20193120452221</v>
      </c>
      <c r="E1710" s="4">
        <v>43830</v>
      </c>
      <c r="F1710" s="3" t="s">
        <v>24</v>
      </c>
      <c r="G1710" s="3" t="s">
        <v>3008</v>
      </c>
      <c r="H1710" s="3" t="s">
        <v>3009</v>
      </c>
      <c r="I1710" s="3" t="s">
        <v>19</v>
      </c>
      <c r="J1710" s="3" t="s">
        <v>71</v>
      </c>
      <c r="K1710" s="3">
        <v>999</v>
      </c>
      <c r="L1710" s="3" t="s">
        <v>21</v>
      </c>
      <c r="M1710" s="3" t="s">
        <v>535</v>
      </c>
      <c r="N1710" s="3">
        <v>312</v>
      </c>
      <c r="O1710" s="3" t="s">
        <v>23</v>
      </c>
      <c r="P1710" s="3">
        <f t="shared" si="26"/>
        <v>8</v>
      </c>
    </row>
    <row r="1711" spans="1:16" hidden="1" x14ac:dyDescent="0.25">
      <c r="A1711" s="2">
        <v>20194091342272</v>
      </c>
      <c r="B1711" s="4">
        <v>43822</v>
      </c>
      <c r="C1711" s="4">
        <v>43844</v>
      </c>
      <c r="D1711" s="2"/>
      <c r="E1711" s="3" t="s">
        <v>18</v>
      </c>
      <c r="F1711" s="3" t="s">
        <v>15</v>
      </c>
      <c r="G1711" s="3" t="s">
        <v>3010</v>
      </c>
      <c r="H1711" s="3" t="s">
        <v>3011</v>
      </c>
      <c r="I1711" s="3" t="s">
        <v>683</v>
      </c>
      <c r="J1711" s="3" t="s">
        <v>71</v>
      </c>
      <c r="K1711" s="3">
        <v>311</v>
      </c>
      <c r="L1711" s="3" t="s">
        <v>2538</v>
      </c>
      <c r="M1711" s="3" t="s">
        <v>799</v>
      </c>
      <c r="N1711" s="3">
        <v>311</v>
      </c>
      <c r="O1711" s="3"/>
      <c r="P1711" s="3" t="str">
        <f t="shared" si="26"/>
        <v>-</v>
      </c>
    </row>
    <row r="1712" spans="1:16" hidden="1" x14ac:dyDescent="0.25">
      <c r="A1712" s="2">
        <v>20194091342992</v>
      </c>
      <c r="B1712" s="4">
        <v>43822</v>
      </c>
      <c r="C1712" s="4">
        <v>43837</v>
      </c>
      <c r="D1712" s="2">
        <v>20203060002051</v>
      </c>
      <c r="E1712" s="4">
        <v>43833</v>
      </c>
      <c r="F1712" s="3" t="s">
        <v>34</v>
      </c>
      <c r="G1712" s="3" t="s">
        <v>3012</v>
      </c>
      <c r="H1712" s="3" t="s">
        <v>60</v>
      </c>
      <c r="I1712" s="3" t="s">
        <v>19</v>
      </c>
      <c r="J1712" s="3" t="s">
        <v>20</v>
      </c>
      <c r="K1712" s="3">
        <v>999</v>
      </c>
      <c r="L1712" s="3" t="s">
        <v>21</v>
      </c>
      <c r="M1712" s="3" t="s">
        <v>84</v>
      </c>
      <c r="N1712" s="3">
        <v>306</v>
      </c>
      <c r="O1712" s="3" t="s">
        <v>23</v>
      </c>
      <c r="P1712" s="3">
        <f t="shared" si="26"/>
        <v>11</v>
      </c>
    </row>
    <row r="1713" spans="1:16" hidden="1" x14ac:dyDescent="0.25">
      <c r="A1713" s="2">
        <v>20194091343012</v>
      </c>
      <c r="B1713" s="4">
        <v>43822</v>
      </c>
      <c r="C1713" s="4">
        <v>43844</v>
      </c>
      <c r="D1713" s="2"/>
      <c r="E1713" s="3" t="s">
        <v>18</v>
      </c>
      <c r="F1713" s="3" t="s">
        <v>24</v>
      </c>
      <c r="G1713" s="3" t="s">
        <v>3013</v>
      </c>
      <c r="H1713" s="3" t="s">
        <v>60</v>
      </c>
      <c r="I1713" s="3" t="s">
        <v>683</v>
      </c>
      <c r="J1713" s="3" t="s">
        <v>71</v>
      </c>
      <c r="K1713" s="3">
        <v>306</v>
      </c>
      <c r="L1713" s="3" t="s">
        <v>1124</v>
      </c>
      <c r="M1713" s="3" t="s">
        <v>3003</v>
      </c>
      <c r="N1713" s="3">
        <v>306</v>
      </c>
      <c r="O1713" s="3"/>
      <c r="P1713" s="3" t="str">
        <f t="shared" si="26"/>
        <v>-</v>
      </c>
    </row>
    <row r="1714" spans="1:16" hidden="1" x14ac:dyDescent="0.25">
      <c r="A1714" s="2">
        <v>20194091344552</v>
      </c>
      <c r="B1714" s="4">
        <v>43822</v>
      </c>
      <c r="C1714" s="4">
        <v>43844</v>
      </c>
      <c r="D1714" s="2"/>
      <c r="E1714" s="3" t="s">
        <v>18</v>
      </c>
      <c r="F1714" s="3" t="s">
        <v>24</v>
      </c>
      <c r="G1714" s="3" t="s">
        <v>3014</v>
      </c>
      <c r="H1714" s="3" t="s">
        <v>3015</v>
      </c>
      <c r="I1714" s="3" t="s">
        <v>683</v>
      </c>
      <c r="J1714" s="3" t="s">
        <v>201</v>
      </c>
      <c r="K1714" s="3">
        <v>500</v>
      </c>
      <c r="L1714" s="3" t="s">
        <v>343</v>
      </c>
      <c r="M1714" s="3" t="s">
        <v>299</v>
      </c>
      <c r="N1714" s="3">
        <v>500</v>
      </c>
      <c r="O1714" s="3"/>
      <c r="P1714" s="3" t="str">
        <f t="shared" si="26"/>
        <v>-</v>
      </c>
    </row>
    <row r="1715" spans="1:16" hidden="1" x14ac:dyDescent="0.25">
      <c r="A1715" s="2">
        <v>20194091344912</v>
      </c>
      <c r="B1715" s="4">
        <v>43822</v>
      </c>
      <c r="C1715" s="4">
        <v>43837</v>
      </c>
      <c r="D1715" s="2"/>
      <c r="E1715" s="3" t="s">
        <v>18</v>
      </c>
      <c r="F1715" s="3" t="s">
        <v>27</v>
      </c>
      <c r="G1715" s="3" t="s">
        <v>3016</v>
      </c>
      <c r="H1715" s="3" t="s">
        <v>3017</v>
      </c>
      <c r="I1715" s="3" t="s">
        <v>37</v>
      </c>
      <c r="J1715" s="3" t="s">
        <v>304</v>
      </c>
      <c r="K1715" s="3">
        <v>200</v>
      </c>
      <c r="L1715" s="3" t="s">
        <v>1494</v>
      </c>
      <c r="M1715" s="3" t="s">
        <v>114</v>
      </c>
      <c r="N1715" s="3">
        <v>200</v>
      </c>
      <c r="O1715" s="3"/>
      <c r="P1715" s="3" t="str">
        <f t="shared" si="26"/>
        <v>-</v>
      </c>
    </row>
    <row r="1716" spans="1:16" hidden="1" x14ac:dyDescent="0.25">
      <c r="A1716" s="2">
        <v>20194091345352</v>
      </c>
      <c r="B1716" s="4">
        <v>43822</v>
      </c>
      <c r="C1716" s="4">
        <v>43844</v>
      </c>
      <c r="D1716" s="2"/>
      <c r="E1716" s="3" t="s">
        <v>18</v>
      </c>
      <c r="F1716" s="3" t="s">
        <v>15</v>
      </c>
      <c r="G1716" s="3" t="s">
        <v>3018</v>
      </c>
      <c r="H1716" s="3" t="s">
        <v>1152</v>
      </c>
      <c r="I1716" s="3" t="s">
        <v>683</v>
      </c>
      <c r="J1716" s="3" t="s">
        <v>20</v>
      </c>
      <c r="K1716" s="3">
        <v>305</v>
      </c>
      <c r="L1716" s="3" t="s">
        <v>1216</v>
      </c>
      <c r="M1716" s="3" t="s">
        <v>137</v>
      </c>
      <c r="N1716" s="3">
        <v>305</v>
      </c>
      <c r="O1716" s="3"/>
      <c r="P1716" s="3" t="str">
        <f t="shared" si="26"/>
        <v>-</v>
      </c>
    </row>
    <row r="1717" spans="1:16" x14ac:dyDescent="0.25">
      <c r="A1717" s="2">
        <v>20194091345842</v>
      </c>
      <c r="B1717" s="4">
        <v>43822</v>
      </c>
      <c r="C1717" s="4">
        <v>43844</v>
      </c>
      <c r="D1717" s="2"/>
      <c r="E1717" s="3" t="s">
        <v>18</v>
      </c>
      <c r="F1717" s="3" t="s">
        <v>77</v>
      </c>
      <c r="G1717" s="3" t="s">
        <v>3019</v>
      </c>
      <c r="H1717" s="3" t="s">
        <v>914</v>
      </c>
      <c r="I1717" s="3" t="s">
        <v>683</v>
      </c>
      <c r="J1717" s="3" t="s">
        <v>71</v>
      </c>
      <c r="K1717" s="3">
        <v>500</v>
      </c>
      <c r="L1717" s="3" t="s">
        <v>915</v>
      </c>
      <c r="M1717" s="3" t="s">
        <v>916</v>
      </c>
      <c r="N1717" s="3">
        <v>500</v>
      </c>
      <c r="O1717" s="3"/>
      <c r="P1717" s="3" t="str">
        <f t="shared" si="26"/>
        <v>-</v>
      </c>
    </row>
    <row r="1718" spans="1:16" x14ac:dyDescent="0.25">
      <c r="A1718" s="2">
        <v>20194091345912</v>
      </c>
      <c r="B1718" s="4">
        <v>43822</v>
      </c>
      <c r="C1718" s="4">
        <v>43844</v>
      </c>
      <c r="D1718" s="2"/>
      <c r="E1718" s="3" t="s">
        <v>18</v>
      </c>
      <c r="F1718" s="3" t="s">
        <v>77</v>
      </c>
      <c r="G1718" s="3" t="s">
        <v>3020</v>
      </c>
      <c r="H1718" s="3" t="s">
        <v>914</v>
      </c>
      <c r="I1718" s="3" t="s">
        <v>683</v>
      </c>
      <c r="J1718" s="3" t="s">
        <v>20</v>
      </c>
      <c r="K1718" s="3">
        <v>999</v>
      </c>
      <c r="L1718" s="3" t="s">
        <v>21</v>
      </c>
      <c r="M1718" s="3" t="s">
        <v>221</v>
      </c>
      <c r="N1718" s="3">
        <v>500</v>
      </c>
      <c r="O1718" s="3" t="s">
        <v>23</v>
      </c>
      <c r="P1718" s="3" t="str">
        <f t="shared" si="26"/>
        <v>-</v>
      </c>
    </row>
    <row r="1719" spans="1:16" hidden="1" x14ac:dyDescent="0.25">
      <c r="A1719" s="2">
        <v>20194091346422</v>
      </c>
      <c r="B1719" s="4">
        <v>43822</v>
      </c>
      <c r="C1719" s="4">
        <v>43844</v>
      </c>
      <c r="D1719" s="2">
        <v>20193060447671</v>
      </c>
      <c r="E1719" s="4">
        <v>43825</v>
      </c>
      <c r="F1719" s="3" t="s">
        <v>24</v>
      </c>
      <c r="G1719" s="3" t="s">
        <v>16</v>
      </c>
      <c r="H1719" s="3" t="s">
        <v>3021</v>
      </c>
      <c r="I1719" s="3" t="s">
        <v>19</v>
      </c>
      <c r="J1719" s="3" t="s">
        <v>67</v>
      </c>
      <c r="K1719" s="3">
        <v>306</v>
      </c>
      <c r="L1719" s="3" t="s">
        <v>2493</v>
      </c>
      <c r="M1719" s="3" t="s">
        <v>1125</v>
      </c>
      <c r="N1719" s="3">
        <v>306</v>
      </c>
      <c r="O1719" s="3"/>
      <c r="P1719" s="3">
        <f t="shared" si="26"/>
        <v>3</v>
      </c>
    </row>
    <row r="1720" spans="1:16" hidden="1" x14ac:dyDescent="0.25">
      <c r="A1720" s="2">
        <v>20194091347792</v>
      </c>
      <c r="B1720" s="4">
        <v>43823</v>
      </c>
      <c r="C1720" s="4">
        <v>43845</v>
      </c>
      <c r="D1720" s="2"/>
      <c r="E1720" s="3" t="s">
        <v>18</v>
      </c>
      <c r="F1720" s="3" t="s">
        <v>24</v>
      </c>
      <c r="G1720" s="3" t="s">
        <v>3022</v>
      </c>
      <c r="H1720" s="3" t="s">
        <v>82</v>
      </c>
      <c r="I1720" s="3" t="s">
        <v>683</v>
      </c>
      <c r="J1720" s="3" t="s">
        <v>20</v>
      </c>
      <c r="K1720" s="3">
        <v>999</v>
      </c>
      <c r="L1720" s="3" t="s">
        <v>21</v>
      </c>
      <c r="M1720" s="3" t="s">
        <v>68</v>
      </c>
      <c r="N1720" s="3">
        <v>305</v>
      </c>
      <c r="O1720" s="3" t="s">
        <v>23</v>
      </c>
      <c r="P1720" s="3" t="str">
        <f t="shared" si="26"/>
        <v>-</v>
      </c>
    </row>
    <row r="1721" spans="1:16" hidden="1" x14ac:dyDescent="0.25">
      <c r="A1721" s="2">
        <v>20194091347902</v>
      </c>
      <c r="B1721" s="4">
        <v>43823</v>
      </c>
      <c r="C1721" s="4">
        <v>43845</v>
      </c>
      <c r="D1721" s="2">
        <v>20195000449891</v>
      </c>
      <c r="E1721" s="4">
        <v>43826</v>
      </c>
      <c r="F1721" s="3" t="s">
        <v>24</v>
      </c>
      <c r="G1721" s="3" t="s">
        <v>3023</v>
      </c>
      <c r="H1721" s="3" t="s">
        <v>101</v>
      </c>
      <c r="I1721" s="3" t="s">
        <v>19</v>
      </c>
      <c r="J1721" s="3" t="s">
        <v>83</v>
      </c>
      <c r="K1721" s="3">
        <v>999</v>
      </c>
      <c r="L1721" s="3" t="s">
        <v>21</v>
      </c>
      <c r="M1721" s="3" t="s">
        <v>22</v>
      </c>
      <c r="N1721" s="3">
        <v>500</v>
      </c>
      <c r="O1721" s="3" t="s">
        <v>23</v>
      </c>
      <c r="P1721" s="3">
        <f t="shared" si="26"/>
        <v>3</v>
      </c>
    </row>
    <row r="1722" spans="1:16" hidden="1" x14ac:dyDescent="0.25">
      <c r="A1722" s="2">
        <v>20194091347932</v>
      </c>
      <c r="B1722" s="4">
        <v>43823</v>
      </c>
      <c r="C1722" s="4">
        <v>43845</v>
      </c>
      <c r="D1722" s="2">
        <v>20193050450251</v>
      </c>
      <c r="E1722" s="4">
        <v>43826</v>
      </c>
      <c r="F1722" s="3" t="s">
        <v>15</v>
      </c>
      <c r="G1722" s="3" t="s">
        <v>3024</v>
      </c>
      <c r="H1722" s="3" t="s">
        <v>82</v>
      </c>
      <c r="I1722" s="3" t="s">
        <v>19</v>
      </c>
      <c r="J1722" s="3" t="s">
        <v>67</v>
      </c>
      <c r="K1722" s="3">
        <v>999</v>
      </c>
      <c r="L1722" s="3" t="s">
        <v>21</v>
      </c>
      <c r="M1722" s="3" t="s">
        <v>1059</v>
      </c>
      <c r="N1722" s="3">
        <v>305</v>
      </c>
      <c r="O1722" s="3" t="s">
        <v>23</v>
      </c>
      <c r="P1722" s="3">
        <f t="shared" si="26"/>
        <v>3</v>
      </c>
    </row>
    <row r="1723" spans="1:16" hidden="1" x14ac:dyDescent="0.25">
      <c r="A1723" s="2">
        <v>20194091348382</v>
      </c>
      <c r="B1723" s="4">
        <v>43823</v>
      </c>
      <c r="C1723" s="4">
        <v>43845</v>
      </c>
      <c r="D1723" s="2"/>
      <c r="E1723" s="3" t="s">
        <v>18</v>
      </c>
      <c r="F1723" s="3" t="s">
        <v>15</v>
      </c>
      <c r="G1723" s="3" t="s">
        <v>3025</v>
      </c>
      <c r="H1723" s="3" t="s">
        <v>1751</v>
      </c>
      <c r="I1723" s="3" t="s">
        <v>683</v>
      </c>
      <c r="J1723" s="3" t="s">
        <v>20</v>
      </c>
      <c r="K1723" s="3">
        <v>500</v>
      </c>
      <c r="L1723" s="3" t="s">
        <v>3026</v>
      </c>
      <c r="M1723" s="3" t="s">
        <v>299</v>
      </c>
      <c r="N1723" s="3">
        <v>500</v>
      </c>
      <c r="O1723" s="3"/>
      <c r="P1723" s="3" t="str">
        <f t="shared" si="26"/>
        <v>-</v>
      </c>
    </row>
    <row r="1724" spans="1:16" hidden="1" x14ac:dyDescent="0.25">
      <c r="A1724" s="2">
        <v>20194091348452</v>
      </c>
      <c r="B1724" s="4">
        <v>43823</v>
      </c>
      <c r="C1724" s="4">
        <v>43845</v>
      </c>
      <c r="D1724" s="2"/>
      <c r="E1724" s="3" t="s">
        <v>18</v>
      </c>
      <c r="F1724" s="3" t="s">
        <v>15</v>
      </c>
      <c r="G1724" s="3" t="s">
        <v>3027</v>
      </c>
      <c r="H1724" s="3" t="s">
        <v>1689</v>
      </c>
      <c r="I1724" s="3" t="s">
        <v>683</v>
      </c>
      <c r="J1724" s="3" t="s">
        <v>20</v>
      </c>
      <c r="K1724" s="3">
        <v>312</v>
      </c>
      <c r="L1724" s="3" t="s">
        <v>2461</v>
      </c>
      <c r="M1724" s="3" t="s">
        <v>122</v>
      </c>
      <c r="N1724" s="3">
        <v>312</v>
      </c>
      <c r="O1724" s="3"/>
      <c r="P1724" s="3" t="str">
        <f t="shared" si="26"/>
        <v>-</v>
      </c>
    </row>
    <row r="1725" spans="1:16" hidden="1" x14ac:dyDescent="0.25">
      <c r="A1725" s="2">
        <v>20194091348482</v>
      </c>
      <c r="B1725" s="4">
        <v>43823</v>
      </c>
      <c r="C1725" s="4">
        <v>43845</v>
      </c>
      <c r="D1725" s="2">
        <v>20193050451971</v>
      </c>
      <c r="E1725" s="4">
        <v>43829</v>
      </c>
      <c r="F1725" s="3" t="s">
        <v>24</v>
      </c>
      <c r="G1725" s="3" t="s">
        <v>3028</v>
      </c>
      <c r="H1725" s="3" t="s">
        <v>3029</v>
      </c>
      <c r="I1725" s="3" t="s">
        <v>19</v>
      </c>
      <c r="J1725" s="3" t="s">
        <v>83</v>
      </c>
      <c r="K1725" s="3">
        <v>999</v>
      </c>
      <c r="L1725" s="3" t="s">
        <v>21</v>
      </c>
      <c r="M1725" s="3" t="s">
        <v>68</v>
      </c>
      <c r="N1725" s="3">
        <v>305</v>
      </c>
      <c r="O1725" s="3" t="s">
        <v>23</v>
      </c>
      <c r="P1725" s="3">
        <f t="shared" si="26"/>
        <v>6</v>
      </c>
    </row>
    <row r="1726" spans="1:16" hidden="1" x14ac:dyDescent="0.25">
      <c r="A1726" s="2">
        <v>20194091348782</v>
      </c>
      <c r="B1726" s="4">
        <v>43823</v>
      </c>
      <c r="C1726" s="4">
        <v>43845</v>
      </c>
      <c r="D1726" s="2">
        <v>20203120001231</v>
      </c>
      <c r="E1726" s="4">
        <v>43832</v>
      </c>
      <c r="F1726" s="3" t="s">
        <v>15</v>
      </c>
      <c r="G1726" s="3" t="s">
        <v>16</v>
      </c>
      <c r="H1726" s="3" t="s">
        <v>3030</v>
      </c>
      <c r="I1726" s="3" t="s">
        <v>19</v>
      </c>
      <c r="J1726" s="3" t="s">
        <v>71</v>
      </c>
      <c r="K1726" s="3">
        <v>999</v>
      </c>
      <c r="L1726" s="3" t="s">
        <v>21</v>
      </c>
      <c r="M1726" s="3" t="s">
        <v>1076</v>
      </c>
      <c r="N1726" s="3">
        <v>312</v>
      </c>
      <c r="O1726" s="3" t="s">
        <v>23</v>
      </c>
      <c r="P1726" s="3">
        <f t="shared" si="26"/>
        <v>9</v>
      </c>
    </row>
    <row r="1727" spans="1:16" hidden="1" x14ac:dyDescent="0.25">
      <c r="A1727" s="2">
        <v>20194091348922</v>
      </c>
      <c r="B1727" s="4">
        <v>43823</v>
      </c>
      <c r="C1727" s="4">
        <v>43838</v>
      </c>
      <c r="D1727" s="2">
        <v>20206040002921</v>
      </c>
      <c r="E1727" s="4">
        <v>43837</v>
      </c>
      <c r="F1727" s="3" t="s">
        <v>34</v>
      </c>
      <c r="G1727" s="3" t="s">
        <v>3031</v>
      </c>
      <c r="H1727" s="3" t="s">
        <v>3032</v>
      </c>
      <c r="I1727" s="3" t="s">
        <v>19</v>
      </c>
      <c r="J1727" s="3" t="s">
        <v>20</v>
      </c>
      <c r="K1727" s="3">
        <v>604</v>
      </c>
      <c r="L1727" s="3" t="s">
        <v>2253</v>
      </c>
      <c r="M1727" s="3" t="s">
        <v>2393</v>
      </c>
      <c r="N1727" s="3">
        <v>604</v>
      </c>
      <c r="O1727" s="3"/>
      <c r="P1727" s="3">
        <f t="shared" si="26"/>
        <v>14</v>
      </c>
    </row>
    <row r="1728" spans="1:16" hidden="1" x14ac:dyDescent="0.25">
      <c r="A1728" s="2">
        <v>20194091349562</v>
      </c>
      <c r="B1728" s="4">
        <v>43823</v>
      </c>
      <c r="C1728" s="4">
        <v>43838</v>
      </c>
      <c r="D1728" s="2">
        <v>20205000000571</v>
      </c>
      <c r="E1728" s="4">
        <v>43832</v>
      </c>
      <c r="F1728" s="3" t="s">
        <v>34</v>
      </c>
      <c r="G1728" s="3" t="s">
        <v>3033</v>
      </c>
      <c r="H1728" s="3" t="s">
        <v>82</v>
      </c>
      <c r="I1728" s="3" t="s">
        <v>19</v>
      </c>
      <c r="J1728" s="3" t="s">
        <v>20</v>
      </c>
      <c r="K1728" s="3">
        <v>999</v>
      </c>
      <c r="L1728" s="3" t="s">
        <v>21</v>
      </c>
      <c r="M1728" s="3" t="s">
        <v>30</v>
      </c>
      <c r="N1728" s="3">
        <v>500</v>
      </c>
      <c r="O1728" s="3" t="s">
        <v>23</v>
      </c>
      <c r="P1728" s="3">
        <f t="shared" si="26"/>
        <v>9</v>
      </c>
    </row>
    <row r="1729" spans="1:16" hidden="1" x14ac:dyDescent="0.25">
      <c r="A1729" s="2">
        <v>20194091350482</v>
      </c>
      <c r="B1729" s="4">
        <v>43825</v>
      </c>
      <c r="C1729" s="4">
        <v>43846</v>
      </c>
      <c r="D1729" s="2"/>
      <c r="E1729" s="3" t="s">
        <v>18</v>
      </c>
      <c r="F1729" s="3" t="s">
        <v>24</v>
      </c>
      <c r="G1729" s="3" t="s">
        <v>3034</v>
      </c>
      <c r="H1729" s="3" t="s">
        <v>3035</v>
      </c>
      <c r="I1729" s="3" t="s">
        <v>683</v>
      </c>
      <c r="J1729" s="3" t="s">
        <v>20</v>
      </c>
      <c r="K1729" s="3">
        <v>500</v>
      </c>
      <c r="L1729" s="3" t="s">
        <v>915</v>
      </c>
      <c r="M1729" s="3" t="s">
        <v>916</v>
      </c>
      <c r="N1729" s="3">
        <v>500</v>
      </c>
      <c r="O1729" s="3"/>
      <c r="P1729" s="3" t="str">
        <f t="shared" si="26"/>
        <v>-</v>
      </c>
    </row>
    <row r="1730" spans="1:16" hidden="1" x14ac:dyDescent="0.25">
      <c r="A1730" s="2">
        <v>20194091350762</v>
      </c>
      <c r="B1730" s="4">
        <v>43825</v>
      </c>
      <c r="C1730" s="4">
        <v>43846</v>
      </c>
      <c r="D1730" s="2">
        <v>20193060450911</v>
      </c>
      <c r="E1730" s="4">
        <v>43826</v>
      </c>
      <c r="F1730" s="3" t="s">
        <v>24</v>
      </c>
      <c r="G1730" s="3" t="s">
        <v>3036</v>
      </c>
      <c r="H1730" s="3" t="s">
        <v>3037</v>
      </c>
      <c r="I1730" s="3" t="s">
        <v>19</v>
      </c>
      <c r="J1730" s="3" t="s">
        <v>67</v>
      </c>
      <c r="K1730" s="3">
        <v>306</v>
      </c>
      <c r="L1730" s="3" t="s">
        <v>2493</v>
      </c>
      <c r="M1730" s="3" t="s">
        <v>438</v>
      </c>
      <c r="N1730" s="3">
        <v>306</v>
      </c>
      <c r="O1730" s="3"/>
      <c r="P1730" s="3">
        <f t="shared" si="26"/>
        <v>1</v>
      </c>
    </row>
    <row r="1731" spans="1:16" hidden="1" x14ac:dyDescent="0.25">
      <c r="A1731" s="2">
        <v>20194091351532</v>
      </c>
      <c r="B1731" s="4">
        <v>43825</v>
      </c>
      <c r="C1731" s="4">
        <v>43839</v>
      </c>
      <c r="D1731" s="2"/>
      <c r="E1731" s="3" t="s">
        <v>18</v>
      </c>
      <c r="F1731" s="3" t="s">
        <v>27</v>
      </c>
      <c r="G1731" s="3" t="s">
        <v>3038</v>
      </c>
      <c r="H1731" s="3" t="s">
        <v>3039</v>
      </c>
      <c r="I1731" s="3" t="s">
        <v>683</v>
      </c>
      <c r="J1731" s="3" t="s">
        <v>20</v>
      </c>
      <c r="K1731" s="3">
        <v>200</v>
      </c>
      <c r="L1731" s="3" t="s">
        <v>1775</v>
      </c>
      <c r="M1731" s="3" t="s">
        <v>114</v>
      </c>
      <c r="N1731" s="3">
        <v>200</v>
      </c>
      <c r="O1731" s="3"/>
      <c r="P1731" s="3" t="str">
        <f t="shared" si="26"/>
        <v>-</v>
      </c>
    </row>
    <row r="1732" spans="1:16" x14ac:dyDescent="0.25">
      <c r="A1732" s="2">
        <v>20194091351822</v>
      </c>
      <c r="B1732" s="4">
        <v>43825</v>
      </c>
      <c r="C1732" s="4">
        <v>43839</v>
      </c>
      <c r="D1732" s="2">
        <v>20191030450191</v>
      </c>
      <c r="E1732" s="4">
        <v>43826</v>
      </c>
      <c r="F1732" s="3" t="s">
        <v>175</v>
      </c>
      <c r="G1732" s="3" t="s">
        <v>3040</v>
      </c>
      <c r="H1732" s="3" t="s">
        <v>1039</v>
      </c>
      <c r="I1732" s="3" t="s">
        <v>19</v>
      </c>
      <c r="J1732" s="3" t="s">
        <v>93</v>
      </c>
      <c r="K1732" s="3">
        <v>999</v>
      </c>
      <c r="L1732" s="3" t="s">
        <v>21</v>
      </c>
      <c r="M1732" s="3" t="s">
        <v>3041</v>
      </c>
      <c r="N1732" s="3">
        <v>103</v>
      </c>
      <c r="O1732" s="3" t="s">
        <v>23</v>
      </c>
      <c r="P1732" s="3">
        <f t="shared" ref="P1732:P1764" si="27">IFERROR(E1732-B1732,"-")</f>
        <v>1</v>
      </c>
    </row>
    <row r="1733" spans="1:16" x14ac:dyDescent="0.25">
      <c r="A1733" s="2">
        <v>20194091352072</v>
      </c>
      <c r="B1733" s="4">
        <v>43825</v>
      </c>
      <c r="C1733" s="4">
        <v>43839</v>
      </c>
      <c r="D1733" s="2"/>
      <c r="E1733" s="3" t="s">
        <v>18</v>
      </c>
      <c r="F1733" s="3" t="s">
        <v>315</v>
      </c>
      <c r="G1733" s="3" t="s">
        <v>3042</v>
      </c>
      <c r="H1733" s="3" t="s">
        <v>3043</v>
      </c>
      <c r="I1733" s="3" t="s">
        <v>683</v>
      </c>
      <c r="J1733" s="3" t="s">
        <v>20</v>
      </c>
      <c r="K1733" s="3">
        <v>307</v>
      </c>
      <c r="L1733" s="3" t="s">
        <v>3044</v>
      </c>
      <c r="M1733" s="3" t="s">
        <v>1137</v>
      </c>
      <c r="N1733" s="3">
        <v>307</v>
      </c>
      <c r="O1733" s="3"/>
      <c r="P1733" s="3" t="str">
        <f t="shared" si="27"/>
        <v>-</v>
      </c>
    </row>
    <row r="1734" spans="1:16" hidden="1" x14ac:dyDescent="0.25">
      <c r="A1734" s="2">
        <v>20194091352692</v>
      </c>
      <c r="B1734" s="4">
        <v>43825</v>
      </c>
      <c r="C1734" s="4">
        <v>43846</v>
      </c>
      <c r="D1734" s="2"/>
      <c r="E1734" s="3" t="s">
        <v>18</v>
      </c>
      <c r="F1734" s="3" t="s">
        <v>24</v>
      </c>
      <c r="G1734" s="3" t="s">
        <v>3045</v>
      </c>
      <c r="H1734" s="3" t="s">
        <v>2879</v>
      </c>
      <c r="I1734" s="3" t="s">
        <v>683</v>
      </c>
      <c r="J1734" s="3" t="s">
        <v>173</v>
      </c>
      <c r="K1734" s="3">
        <v>303</v>
      </c>
      <c r="L1734" s="3" t="s">
        <v>2923</v>
      </c>
      <c r="M1734" s="3" t="s">
        <v>651</v>
      </c>
      <c r="N1734" s="3">
        <v>303</v>
      </c>
      <c r="O1734" s="3"/>
      <c r="P1734" s="3" t="str">
        <f t="shared" si="27"/>
        <v>-</v>
      </c>
    </row>
    <row r="1735" spans="1:16" hidden="1" x14ac:dyDescent="0.25">
      <c r="A1735" s="2">
        <v>20194091352902</v>
      </c>
      <c r="B1735" s="4">
        <v>43825</v>
      </c>
      <c r="C1735" s="4">
        <v>43846</v>
      </c>
      <c r="D1735" s="2">
        <v>20193120451891</v>
      </c>
      <c r="E1735" s="4">
        <v>43829</v>
      </c>
      <c r="F1735" s="3" t="s">
        <v>15</v>
      </c>
      <c r="G1735" s="3" t="s">
        <v>16</v>
      </c>
      <c r="H1735" s="3" t="s">
        <v>3046</v>
      </c>
      <c r="I1735" s="3" t="s">
        <v>19</v>
      </c>
      <c r="J1735" s="3" t="s">
        <v>20</v>
      </c>
      <c r="K1735" s="3">
        <v>999</v>
      </c>
      <c r="L1735" s="3" t="s">
        <v>21</v>
      </c>
      <c r="M1735" s="3" t="s">
        <v>381</v>
      </c>
      <c r="N1735" s="3">
        <v>312</v>
      </c>
      <c r="O1735" s="3" t="s">
        <v>23</v>
      </c>
      <c r="P1735" s="3">
        <f t="shared" si="27"/>
        <v>4</v>
      </c>
    </row>
    <row r="1736" spans="1:16" x14ac:dyDescent="0.25">
      <c r="A1736" s="2">
        <v>20194091354202</v>
      </c>
      <c r="B1736" s="4">
        <v>43825</v>
      </c>
      <c r="C1736" s="4">
        <v>43846</v>
      </c>
      <c r="D1736" s="2"/>
      <c r="E1736" s="3" t="s">
        <v>18</v>
      </c>
      <c r="F1736" s="3" t="s">
        <v>77</v>
      </c>
      <c r="G1736" s="3" t="s">
        <v>3047</v>
      </c>
      <c r="H1736" s="3" t="s">
        <v>914</v>
      </c>
      <c r="I1736" s="3" t="s">
        <v>683</v>
      </c>
      <c r="J1736" s="3" t="s">
        <v>20</v>
      </c>
      <c r="K1736" s="3">
        <v>604</v>
      </c>
      <c r="L1736" s="3" t="s">
        <v>2855</v>
      </c>
      <c r="M1736" s="3" t="s">
        <v>18</v>
      </c>
      <c r="N1736" s="3" t="s">
        <v>18</v>
      </c>
      <c r="O1736" s="3"/>
      <c r="P1736" s="3" t="str">
        <f t="shared" si="27"/>
        <v>-</v>
      </c>
    </row>
    <row r="1737" spans="1:16" hidden="1" x14ac:dyDescent="0.25">
      <c r="A1737" s="2">
        <v>20194091354702</v>
      </c>
      <c r="B1737" s="4">
        <v>43825</v>
      </c>
      <c r="C1737" s="4">
        <v>43846</v>
      </c>
      <c r="D1737" s="2" t="s">
        <v>3048</v>
      </c>
      <c r="E1737" s="3" t="s">
        <v>18</v>
      </c>
      <c r="F1737" s="3" t="s">
        <v>15</v>
      </c>
      <c r="G1737" s="3" t="s">
        <v>16</v>
      </c>
      <c r="H1737" s="3" t="s">
        <v>3049</v>
      </c>
      <c r="I1737" s="3" t="s">
        <v>683</v>
      </c>
      <c r="J1737" s="3" t="s">
        <v>20</v>
      </c>
      <c r="K1737" s="3">
        <v>307</v>
      </c>
      <c r="L1737" s="3" t="s">
        <v>3050</v>
      </c>
      <c r="M1737" s="3" t="s">
        <v>1137</v>
      </c>
      <c r="N1737" s="3">
        <v>307</v>
      </c>
      <c r="O1737" s="3"/>
      <c r="P1737" s="3" t="str">
        <f t="shared" si="27"/>
        <v>-</v>
      </c>
    </row>
    <row r="1738" spans="1:16" hidden="1" x14ac:dyDescent="0.25">
      <c r="A1738" s="2">
        <v>20194091355992</v>
      </c>
      <c r="B1738" s="4">
        <v>43826</v>
      </c>
      <c r="C1738" s="4">
        <v>43840</v>
      </c>
      <c r="D1738" s="2">
        <v>20206040002911</v>
      </c>
      <c r="E1738" s="4">
        <v>43837</v>
      </c>
      <c r="F1738" s="3" t="s">
        <v>34</v>
      </c>
      <c r="G1738" s="3" t="s">
        <v>3051</v>
      </c>
      <c r="H1738" s="3" t="s">
        <v>186</v>
      </c>
      <c r="I1738" s="3" t="s">
        <v>19</v>
      </c>
      <c r="J1738" s="3" t="s">
        <v>20</v>
      </c>
      <c r="K1738" s="3">
        <v>604</v>
      </c>
      <c r="L1738" s="3" t="s">
        <v>2253</v>
      </c>
      <c r="M1738" s="3" t="s">
        <v>2393</v>
      </c>
      <c r="N1738" s="3">
        <v>604</v>
      </c>
      <c r="O1738" s="3"/>
      <c r="P1738" s="3">
        <f t="shared" si="27"/>
        <v>11</v>
      </c>
    </row>
    <row r="1739" spans="1:16" hidden="1" x14ac:dyDescent="0.25">
      <c r="A1739" s="2">
        <v>20194091356002</v>
      </c>
      <c r="B1739" s="4">
        <v>43826</v>
      </c>
      <c r="C1739" s="4">
        <v>43847</v>
      </c>
      <c r="D1739" s="2">
        <v>20193120451691</v>
      </c>
      <c r="E1739" s="4">
        <v>43829</v>
      </c>
      <c r="F1739" s="3" t="s">
        <v>24</v>
      </c>
      <c r="G1739" s="3" t="s">
        <v>3052</v>
      </c>
      <c r="H1739" s="3" t="s">
        <v>3053</v>
      </c>
      <c r="I1739" s="3" t="s">
        <v>19</v>
      </c>
      <c r="J1739" s="3" t="s">
        <v>71</v>
      </c>
      <c r="K1739" s="3">
        <v>999</v>
      </c>
      <c r="L1739" s="3" t="s">
        <v>21</v>
      </c>
      <c r="M1739" s="3" t="s">
        <v>535</v>
      </c>
      <c r="N1739" s="3">
        <v>312</v>
      </c>
      <c r="O1739" s="3" t="s">
        <v>23</v>
      </c>
      <c r="P1739" s="3">
        <f t="shared" si="27"/>
        <v>3</v>
      </c>
    </row>
    <row r="1740" spans="1:16" hidden="1" x14ac:dyDescent="0.25">
      <c r="A1740" s="2">
        <v>20194091356542</v>
      </c>
      <c r="B1740" s="4">
        <v>43826</v>
      </c>
      <c r="C1740" s="4">
        <v>43847</v>
      </c>
      <c r="D1740" s="2"/>
      <c r="E1740" s="3" t="s">
        <v>18</v>
      </c>
      <c r="F1740" s="3" t="s">
        <v>24</v>
      </c>
      <c r="G1740" s="3" t="s">
        <v>3054</v>
      </c>
      <c r="H1740" s="3" t="s">
        <v>60</v>
      </c>
      <c r="I1740" s="3" t="s">
        <v>683</v>
      </c>
      <c r="J1740" s="3" t="s">
        <v>93</v>
      </c>
      <c r="K1740" s="3">
        <v>403</v>
      </c>
      <c r="L1740" s="3" t="s">
        <v>3055</v>
      </c>
      <c r="M1740" s="3" t="s">
        <v>3056</v>
      </c>
      <c r="N1740" s="3">
        <v>403</v>
      </c>
      <c r="O1740" s="3"/>
      <c r="P1740" s="3" t="str">
        <f t="shared" si="27"/>
        <v>-</v>
      </c>
    </row>
    <row r="1741" spans="1:16" hidden="1" x14ac:dyDescent="0.25">
      <c r="A1741" s="2">
        <v>20194091357662</v>
      </c>
      <c r="B1741" s="4">
        <v>43826</v>
      </c>
      <c r="C1741" s="4">
        <v>43847</v>
      </c>
      <c r="D1741" s="2"/>
      <c r="E1741" s="3" t="s">
        <v>18</v>
      </c>
      <c r="F1741" s="3" t="s">
        <v>24</v>
      </c>
      <c r="G1741" s="3" t="s">
        <v>3057</v>
      </c>
      <c r="H1741" s="3" t="s">
        <v>148</v>
      </c>
      <c r="I1741" s="3" t="s">
        <v>683</v>
      </c>
      <c r="J1741" s="3" t="s">
        <v>20</v>
      </c>
      <c r="K1741" s="3">
        <v>200</v>
      </c>
      <c r="L1741" s="3" t="s">
        <v>2914</v>
      </c>
      <c r="M1741" s="3" t="s">
        <v>2915</v>
      </c>
      <c r="N1741" s="3">
        <v>200</v>
      </c>
      <c r="O1741" s="3"/>
      <c r="P1741" s="3" t="str">
        <f t="shared" si="27"/>
        <v>-</v>
      </c>
    </row>
    <row r="1742" spans="1:16" hidden="1" x14ac:dyDescent="0.25">
      <c r="A1742" s="2">
        <v>20194091357732</v>
      </c>
      <c r="B1742" s="4">
        <v>43826</v>
      </c>
      <c r="C1742" s="4">
        <v>43840</v>
      </c>
      <c r="D1742" s="2"/>
      <c r="E1742" s="3" t="s">
        <v>18</v>
      </c>
      <c r="F1742" s="3" t="s">
        <v>175</v>
      </c>
      <c r="G1742" s="3" t="s">
        <v>3058</v>
      </c>
      <c r="H1742" s="3" t="s">
        <v>148</v>
      </c>
      <c r="I1742" s="3" t="s">
        <v>683</v>
      </c>
      <c r="J1742" s="3" t="s">
        <v>20</v>
      </c>
      <c r="K1742" s="3">
        <v>200</v>
      </c>
      <c r="L1742" s="3" t="s">
        <v>2338</v>
      </c>
      <c r="M1742" s="3" t="s">
        <v>102</v>
      </c>
      <c r="N1742" s="3">
        <v>200</v>
      </c>
      <c r="O1742" s="3"/>
      <c r="P1742" s="3" t="str">
        <f t="shared" si="27"/>
        <v>-</v>
      </c>
    </row>
    <row r="1743" spans="1:16" hidden="1" x14ac:dyDescent="0.25">
      <c r="A1743" s="2">
        <v>20194091357782</v>
      </c>
      <c r="B1743" s="4">
        <v>43826</v>
      </c>
      <c r="C1743" s="4">
        <v>43847</v>
      </c>
      <c r="D1743" s="2">
        <v>20205000002211</v>
      </c>
      <c r="E1743" s="4">
        <v>43833</v>
      </c>
      <c r="F1743" s="3" t="s">
        <v>24</v>
      </c>
      <c r="G1743" s="3" t="s">
        <v>3059</v>
      </c>
      <c r="H1743" s="3" t="s">
        <v>148</v>
      </c>
      <c r="I1743" s="3" t="s">
        <v>19</v>
      </c>
      <c r="J1743" s="3" t="s">
        <v>20</v>
      </c>
      <c r="K1743" s="3">
        <v>500</v>
      </c>
      <c r="L1743" s="3" t="s">
        <v>3026</v>
      </c>
      <c r="M1743" s="3" t="s">
        <v>299</v>
      </c>
      <c r="N1743" s="3">
        <v>500</v>
      </c>
      <c r="O1743" s="3"/>
      <c r="P1743" s="3">
        <f t="shared" si="27"/>
        <v>7</v>
      </c>
    </row>
    <row r="1744" spans="1:16" hidden="1" x14ac:dyDescent="0.25">
      <c r="A1744" s="2">
        <v>20194091357892</v>
      </c>
      <c r="B1744" s="4">
        <v>43826</v>
      </c>
      <c r="C1744" s="4">
        <v>43840</v>
      </c>
      <c r="D1744" s="2"/>
      <c r="E1744" s="3" t="s">
        <v>18</v>
      </c>
      <c r="F1744" s="3" t="s">
        <v>175</v>
      </c>
      <c r="G1744" s="3" t="s">
        <v>3060</v>
      </c>
      <c r="H1744" s="3" t="s">
        <v>654</v>
      </c>
      <c r="I1744" s="3" t="s">
        <v>683</v>
      </c>
      <c r="J1744" s="3" t="s">
        <v>20</v>
      </c>
      <c r="K1744" s="3">
        <v>306</v>
      </c>
      <c r="L1744" s="3" t="s">
        <v>1124</v>
      </c>
      <c r="M1744" s="3" t="s">
        <v>3003</v>
      </c>
      <c r="N1744" s="3">
        <v>306</v>
      </c>
      <c r="O1744" s="3"/>
      <c r="P1744" s="3" t="str">
        <f t="shared" si="27"/>
        <v>-</v>
      </c>
    </row>
    <row r="1745" spans="1:16" hidden="1" x14ac:dyDescent="0.25">
      <c r="A1745" s="2">
        <v>20194091358002</v>
      </c>
      <c r="B1745" s="4">
        <v>43826</v>
      </c>
      <c r="C1745" s="4">
        <v>43847</v>
      </c>
      <c r="D1745" s="2"/>
      <c r="E1745" s="3" t="s">
        <v>18</v>
      </c>
      <c r="F1745" s="3" t="s">
        <v>15</v>
      </c>
      <c r="G1745" s="3" t="s">
        <v>3061</v>
      </c>
      <c r="H1745" s="3" t="s">
        <v>834</v>
      </c>
      <c r="I1745" s="3" t="s">
        <v>683</v>
      </c>
      <c r="J1745" s="3" t="s">
        <v>20</v>
      </c>
      <c r="K1745" s="3">
        <v>604</v>
      </c>
      <c r="L1745" s="3" t="s">
        <v>2855</v>
      </c>
      <c r="M1745" s="3" t="s">
        <v>3062</v>
      </c>
      <c r="N1745" s="3">
        <v>100</v>
      </c>
      <c r="O1745" s="3"/>
      <c r="P1745" s="3" t="str">
        <f t="shared" si="27"/>
        <v>-</v>
      </c>
    </row>
    <row r="1746" spans="1:16" hidden="1" x14ac:dyDescent="0.25">
      <c r="A1746" s="2">
        <v>20194091358032</v>
      </c>
      <c r="B1746" s="4">
        <v>43826</v>
      </c>
      <c r="C1746" s="4">
        <v>43847</v>
      </c>
      <c r="D1746" s="2"/>
      <c r="E1746" s="3" t="s">
        <v>18</v>
      </c>
      <c r="F1746" s="3" t="s">
        <v>15</v>
      </c>
      <c r="G1746" s="3" t="s">
        <v>3063</v>
      </c>
      <c r="H1746" s="3" t="s">
        <v>834</v>
      </c>
      <c r="I1746" s="3" t="s">
        <v>683</v>
      </c>
      <c r="J1746" s="3" t="s">
        <v>20</v>
      </c>
      <c r="K1746" s="3">
        <v>604</v>
      </c>
      <c r="L1746" s="3" t="s">
        <v>2855</v>
      </c>
      <c r="M1746" s="3" t="s">
        <v>3062</v>
      </c>
      <c r="N1746" s="3">
        <v>100</v>
      </c>
      <c r="O1746" s="3"/>
      <c r="P1746" s="3" t="str">
        <f t="shared" si="27"/>
        <v>-</v>
      </c>
    </row>
    <row r="1747" spans="1:16" hidden="1" x14ac:dyDescent="0.25">
      <c r="A1747" s="2">
        <v>20194091358432</v>
      </c>
      <c r="B1747" s="4">
        <v>43826</v>
      </c>
      <c r="C1747" s="4">
        <v>43840</v>
      </c>
      <c r="D1747" s="2"/>
      <c r="E1747" s="3" t="s">
        <v>18</v>
      </c>
      <c r="F1747" s="3" t="s">
        <v>85</v>
      </c>
      <c r="G1747" s="3" t="s">
        <v>16</v>
      </c>
      <c r="H1747" s="3" t="s">
        <v>3064</v>
      </c>
      <c r="I1747" s="3" t="s">
        <v>683</v>
      </c>
      <c r="J1747" s="3" t="s">
        <v>93</v>
      </c>
      <c r="K1747" s="3">
        <v>101</v>
      </c>
      <c r="L1747" s="3" t="s">
        <v>3065</v>
      </c>
      <c r="M1747" s="3" t="s">
        <v>1521</v>
      </c>
      <c r="N1747" s="3">
        <v>101</v>
      </c>
      <c r="O1747" s="3"/>
      <c r="P1747" s="3" t="str">
        <f t="shared" si="27"/>
        <v>-</v>
      </c>
    </row>
    <row r="1748" spans="1:16" hidden="1" x14ac:dyDescent="0.25">
      <c r="A1748" s="2">
        <v>20194091358692</v>
      </c>
      <c r="B1748" s="4">
        <v>43826</v>
      </c>
      <c r="C1748" s="4">
        <v>43847</v>
      </c>
      <c r="D1748" s="2"/>
      <c r="E1748" s="3" t="s">
        <v>18</v>
      </c>
      <c r="F1748" s="3" t="s">
        <v>15</v>
      </c>
      <c r="G1748" s="3" t="s">
        <v>3066</v>
      </c>
      <c r="H1748" s="3" t="s">
        <v>2977</v>
      </c>
      <c r="I1748" s="3" t="s">
        <v>683</v>
      </c>
      <c r="J1748" s="3" t="s">
        <v>67</v>
      </c>
      <c r="K1748" s="3">
        <v>305</v>
      </c>
      <c r="L1748" s="3" t="s">
        <v>1216</v>
      </c>
      <c r="M1748" s="3" t="s">
        <v>267</v>
      </c>
      <c r="N1748" s="3">
        <v>305</v>
      </c>
      <c r="O1748" s="3"/>
      <c r="P1748" s="3" t="str">
        <f t="shared" si="27"/>
        <v>-</v>
      </c>
    </row>
    <row r="1749" spans="1:16" x14ac:dyDescent="0.25">
      <c r="A1749" s="2">
        <v>20194091359832</v>
      </c>
      <c r="B1749" s="4">
        <v>43826</v>
      </c>
      <c r="C1749" s="4">
        <v>43916</v>
      </c>
      <c r="D1749" s="2"/>
      <c r="E1749" s="3" t="s">
        <v>18</v>
      </c>
      <c r="F1749" s="3" t="s">
        <v>74</v>
      </c>
      <c r="G1749" s="3" t="s">
        <v>3067</v>
      </c>
      <c r="H1749" s="3" t="s">
        <v>3068</v>
      </c>
      <c r="I1749" s="3" t="s">
        <v>683</v>
      </c>
      <c r="J1749" s="3" t="s">
        <v>57</v>
      </c>
      <c r="K1749" s="3">
        <v>200</v>
      </c>
      <c r="L1749" s="3" t="s">
        <v>1775</v>
      </c>
      <c r="M1749" s="3" t="s">
        <v>114</v>
      </c>
      <c r="N1749" s="3">
        <v>200</v>
      </c>
      <c r="O1749" s="3"/>
      <c r="P1749" s="3" t="str">
        <f t="shared" si="27"/>
        <v>-</v>
      </c>
    </row>
    <row r="1750" spans="1:16" x14ac:dyDescent="0.25">
      <c r="A1750" s="2">
        <v>20194091360172</v>
      </c>
      <c r="B1750" s="4">
        <v>43826</v>
      </c>
      <c r="C1750" s="4">
        <v>43847</v>
      </c>
      <c r="D1750" s="2"/>
      <c r="E1750" s="3" t="s">
        <v>18</v>
      </c>
      <c r="F1750" s="3" t="s">
        <v>15</v>
      </c>
      <c r="G1750" s="3" t="s">
        <v>3069</v>
      </c>
      <c r="H1750" s="3" t="s">
        <v>446</v>
      </c>
      <c r="I1750" s="3" t="s">
        <v>683</v>
      </c>
      <c r="J1750" s="3" t="s">
        <v>792</v>
      </c>
      <c r="K1750" s="3">
        <v>603</v>
      </c>
      <c r="L1750" s="3" t="s">
        <v>1898</v>
      </c>
      <c r="M1750" s="3" t="s">
        <v>3070</v>
      </c>
      <c r="N1750" s="3">
        <v>309</v>
      </c>
      <c r="O1750" s="3"/>
      <c r="P1750" s="3" t="str">
        <f t="shared" si="27"/>
        <v>-</v>
      </c>
    </row>
    <row r="1751" spans="1:16" x14ac:dyDescent="0.25">
      <c r="A1751" s="2">
        <v>20194091360582</v>
      </c>
      <c r="B1751" s="4">
        <v>43826</v>
      </c>
      <c r="C1751" s="4">
        <v>43847</v>
      </c>
      <c r="D1751" s="2">
        <v>20203060000901</v>
      </c>
      <c r="E1751" s="4">
        <v>43832</v>
      </c>
      <c r="F1751" s="3" t="s">
        <v>77</v>
      </c>
      <c r="G1751" s="3" t="s">
        <v>3071</v>
      </c>
      <c r="H1751" s="3" t="s">
        <v>46</v>
      </c>
      <c r="I1751" s="3" t="s">
        <v>19</v>
      </c>
      <c r="J1751" s="3" t="s">
        <v>20</v>
      </c>
      <c r="K1751" s="3">
        <v>306</v>
      </c>
      <c r="L1751" s="3" t="s">
        <v>3072</v>
      </c>
      <c r="M1751" s="3" t="s">
        <v>1332</v>
      </c>
      <c r="N1751" s="3">
        <v>306</v>
      </c>
      <c r="O1751" s="3"/>
      <c r="P1751" s="3">
        <f t="shared" si="27"/>
        <v>6</v>
      </c>
    </row>
    <row r="1752" spans="1:16" hidden="1" x14ac:dyDescent="0.25">
      <c r="A1752" s="2">
        <v>20194091360722</v>
      </c>
      <c r="B1752" s="4">
        <v>43826</v>
      </c>
      <c r="C1752" s="4">
        <v>43847</v>
      </c>
      <c r="D1752" s="2">
        <v>20193120452341</v>
      </c>
      <c r="E1752" s="4">
        <v>43830</v>
      </c>
      <c r="F1752" s="3" t="s">
        <v>24</v>
      </c>
      <c r="G1752" s="3" t="s">
        <v>3073</v>
      </c>
      <c r="H1752" s="3" t="s">
        <v>3074</v>
      </c>
      <c r="I1752" s="3" t="s">
        <v>19</v>
      </c>
      <c r="J1752" s="3" t="s">
        <v>67</v>
      </c>
      <c r="K1752" s="3">
        <v>999</v>
      </c>
      <c r="L1752" s="3" t="s">
        <v>21</v>
      </c>
      <c r="M1752" s="3" t="s">
        <v>1525</v>
      </c>
      <c r="N1752" s="3">
        <v>312</v>
      </c>
      <c r="O1752" s="3" t="s">
        <v>23</v>
      </c>
      <c r="P1752" s="3">
        <f t="shared" si="27"/>
        <v>4</v>
      </c>
    </row>
    <row r="1753" spans="1:16" hidden="1" x14ac:dyDescent="0.25">
      <c r="A1753" s="2">
        <v>20194091360822</v>
      </c>
      <c r="B1753" s="4">
        <v>43826</v>
      </c>
      <c r="C1753" s="4">
        <v>43840</v>
      </c>
      <c r="D1753" s="2"/>
      <c r="E1753" s="3" t="s">
        <v>18</v>
      </c>
      <c r="F1753" s="3" t="s">
        <v>210</v>
      </c>
      <c r="G1753" s="3" t="s">
        <v>3075</v>
      </c>
      <c r="H1753" s="3" t="s">
        <v>3076</v>
      </c>
      <c r="I1753" s="3" t="s">
        <v>683</v>
      </c>
      <c r="J1753" s="3" t="s">
        <v>71</v>
      </c>
      <c r="K1753" s="3">
        <v>500</v>
      </c>
      <c r="L1753" s="3" t="s">
        <v>2472</v>
      </c>
      <c r="M1753" s="3" t="s">
        <v>299</v>
      </c>
      <c r="N1753" s="3">
        <v>500</v>
      </c>
      <c r="O1753" s="3"/>
      <c r="P1753" s="3" t="str">
        <f t="shared" si="27"/>
        <v>-</v>
      </c>
    </row>
    <row r="1754" spans="1:16" hidden="1" x14ac:dyDescent="0.25">
      <c r="A1754" s="2">
        <v>20194091361612</v>
      </c>
      <c r="B1754" s="4">
        <v>43826</v>
      </c>
      <c r="C1754" s="4">
        <v>43847</v>
      </c>
      <c r="D1754" s="2"/>
      <c r="E1754" s="3" t="s">
        <v>18</v>
      </c>
      <c r="F1754" s="3" t="s">
        <v>15</v>
      </c>
      <c r="G1754" s="3" t="s">
        <v>3077</v>
      </c>
      <c r="H1754" s="3" t="s">
        <v>60</v>
      </c>
      <c r="I1754" s="3" t="s">
        <v>683</v>
      </c>
      <c r="J1754" s="3" t="s">
        <v>20</v>
      </c>
      <c r="K1754" s="3">
        <v>500</v>
      </c>
      <c r="L1754" s="3" t="s">
        <v>3078</v>
      </c>
      <c r="M1754" s="3" t="s">
        <v>299</v>
      </c>
      <c r="N1754" s="3">
        <v>500</v>
      </c>
      <c r="O1754" s="3"/>
      <c r="P1754" s="3" t="str">
        <f t="shared" si="27"/>
        <v>-</v>
      </c>
    </row>
    <row r="1755" spans="1:16" x14ac:dyDescent="0.25">
      <c r="A1755" s="2">
        <v>20194091361752</v>
      </c>
      <c r="B1755" s="4">
        <v>43826</v>
      </c>
      <c r="C1755" s="4">
        <v>43840</v>
      </c>
      <c r="D1755" s="2">
        <v>20205000001921</v>
      </c>
      <c r="E1755" s="4">
        <v>43833</v>
      </c>
      <c r="F1755" s="3" t="s">
        <v>34</v>
      </c>
      <c r="G1755" s="3" t="s">
        <v>3079</v>
      </c>
      <c r="H1755" s="3" t="s">
        <v>92</v>
      </c>
      <c r="I1755" s="3" t="s">
        <v>19</v>
      </c>
      <c r="J1755" s="3" t="s">
        <v>20</v>
      </c>
      <c r="K1755" s="3">
        <v>500</v>
      </c>
      <c r="L1755" s="3" t="s">
        <v>2091</v>
      </c>
      <c r="M1755" s="3" t="s">
        <v>299</v>
      </c>
      <c r="N1755" s="3">
        <v>500</v>
      </c>
      <c r="O1755" s="3"/>
      <c r="P1755" s="3">
        <f t="shared" si="27"/>
        <v>7</v>
      </c>
    </row>
    <row r="1756" spans="1:16" x14ac:dyDescent="0.25">
      <c r="A1756" s="2">
        <v>20194091362322</v>
      </c>
      <c r="B1756" s="4">
        <v>43826</v>
      </c>
      <c r="C1756" s="4">
        <v>43840</v>
      </c>
      <c r="D1756" s="2"/>
      <c r="E1756" s="3" t="s">
        <v>18</v>
      </c>
      <c r="F1756" s="3" t="s">
        <v>34</v>
      </c>
      <c r="G1756" s="3" t="s">
        <v>3080</v>
      </c>
      <c r="H1756" s="3" t="s">
        <v>92</v>
      </c>
      <c r="I1756" s="3" t="s">
        <v>683</v>
      </c>
      <c r="J1756" s="3" t="s">
        <v>20</v>
      </c>
      <c r="K1756" s="3">
        <v>500</v>
      </c>
      <c r="L1756" s="3" t="s">
        <v>1181</v>
      </c>
      <c r="M1756" s="3" t="s">
        <v>299</v>
      </c>
      <c r="N1756" s="3">
        <v>500</v>
      </c>
      <c r="O1756" s="3"/>
      <c r="P1756" s="3" t="str">
        <f t="shared" si="27"/>
        <v>-</v>
      </c>
    </row>
    <row r="1757" spans="1:16" hidden="1" x14ac:dyDescent="0.25">
      <c r="A1757" s="2">
        <v>20194091362712</v>
      </c>
      <c r="B1757" s="4">
        <v>43826</v>
      </c>
      <c r="C1757" s="4">
        <v>43840</v>
      </c>
      <c r="D1757" s="2">
        <v>20203050002761</v>
      </c>
      <c r="E1757" s="4">
        <v>43837</v>
      </c>
      <c r="F1757" s="3" t="s">
        <v>34</v>
      </c>
      <c r="G1757" s="3" t="s">
        <v>3081</v>
      </c>
      <c r="H1757" s="3" t="s">
        <v>101</v>
      </c>
      <c r="I1757" s="3" t="s">
        <v>19</v>
      </c>
      <c r="J1757" s="3" t="s">
        <v>20</v>
      </c>
      <c r="K1757" s="3">
        <v>305</v>
      </c>
      <c r="L1757" s="3" t="s">
        <v>1216</v>
      </c>
      <c r="M1757" s="3" t="s">
        <v>267</v>
      </c>
      <c r="N1757" s="3">
        <v>305</v>
      </c>
      <c r="O1757" s="3"/>
      <c r="P1757" s="3">
        <f t="shared" si="27"/>
        <v>11</v>
      </c>
    </row>
    <row r="1758" spans="1:16" hidden="1" x14ac:dyDescent="0.25">
      <c r="A1758" s="2">
        <v>20194091364172</v>
      </c>
      <c r="B1758" s="4">
        <v>43827</v>
      </c>
      <c r="C1758" s="4">
        <v>43847</v>
      </c>
      <c r="D1758" s="2"/>
      <c r="E1758" s="3" t="s">
        <v>18</v>
      </c>
      <c r="F1758" s="3" t="s">
        <v>293</v>
      </c>
      <c r="G1758" s="3" t="s">
        <v>16</v>
      </c>
      <c r="H1758" s="3" t="s">
        <v>3082</v>
      </c>
      <c r="I1758" s="3" t="s">
        <v>683</v>
      </c>
      <c r="J1758" s="3" t="s">
        <v>67</v>
      </c>
      <c r="K1758" s="3">
        <v>306</v>
      </c>
      <c r="L1758" s="3" t="s">
        <v>2890</v>
      </c>
      <c r="M1758" s="3" t="s">
        <v>3003</v>
      </c>
      <c r="N1758" s="3">
        <v>306</v>
      </c>
      <c r="O1758" s="3"/>
      <c r="P1758" s="3" t="str">
        <f t="shared" si="27"/>
        <v>-</v>
      </c>
    </row>
    <row r="1759" spans="1:16" hidden="1" x14ac:dyDescent="0.25">
      <c r="A1759" s="2">
        <v>20194091364232</v>
      </c>
      <c r="B1759" s="4">
        <v>43828</v>
      </c>
      <c r="C1759" s="4">
        <v>43847</v>
      </c>
      <c r="D1759" s="2"/>
      <c r="E1759" s="3" t="s">
        <v>18</v>
      </c>
      <c r="F1759" s="3" t="s">
        <v>24</v>
      </c>
      <c r="G1759" s="3" t="s">
        <v>16</v>
      </c>
      <c r="H1759" s="3" t="s">
        <v>3083</v>
      </c>
      <c r="I1759" s="3" t="s">
        <v>683</v>
      </c>
      <c r="J1759" s="3" t="s">
        <v>20</v>
      </c>
      <c r="K1759" s="3">
        <v>500</v>
      </c>
      <c r="L1759" s="3" t="s">
        <v>3084</v>
      </c>
      <c r="M1759" s="3" t="s">
        <v>18</v>
      </c>
      <c r="N1759" s="3" t="s">
        <v>18</v>
      </c>
      <c r="O1759" s="3"/>
      <c r="P1759" s="3" t="str">
        <f t="shared" si="27"/>
        <v>-</v>
      </c>
    </row>
    <row r="1760" spans="1:16" hidden="1" x14ac:dyDescent="0.25">
      <c r="A1760" s="2">
        <v>20194091366152</v>
      </c>
      <c r="B1760" s="4">
        <v>43829</v>
      </c>
      <c r="C1760" s="4">
        <v>43850</v>
      </c>
      <c r="D1760" s="2"/>
      <c r="E1760" s="3" t="s">
        <v>18</v>
      </c>
      <c r="F1760" s="3" t="s">
        <v>24</v>
      </c>
      <c r="G1760" s="3" t="s">
        <v>3085</v>
      </c>
      <c r="H1760" s="3" t="s">
        <v>288</v>
      </c>
      <c r="I1760" s="3" t="s">
        <v>683</v>
      </c>
      <c r="J1760" s="3" t="s">
        <v>20</v>
      </c>
      <c r="K1760" s="3">
        <v>500</v>
      </c>
      <c r="L1760" s="3" t="s">
        <v>3086</v>
      </c>
      <c r="M1760" s="3" t="s">
        <v>299</v>
      </c>
      <c r="N1760" s="3">
        <v>500</v>
      </c>
      <c r="O1760" s="3"/>
      <c r="P1760" s="3" t="str">
        <f t="shared" si="27"/>
        <v>-</v>
      </c>
    </row>
    <row r="1761" spans="1:16" hidden="1" x14ac:dyDescent="0.25">
      <c r="A1761" s="2">
        <v>20194091368502</v>
      </c>
      <c r="B1761" s="4">
        <v>43829</v>
      </c>
      <c r="C1761" s="4">
        <v>43850</v>
      </c>
      <c r="D1761" s="2"/>
      <c r="E1761" s="3" t="s">
        <v>18</v>
      </c>
      <c r="F1761" s="3" t="s">
        <v>15</v>
      </c>
      <c r="G1761" s="3" t="s">
        <v>3087</v>
      </c>
      <c r="H1761" s="3" t="s">
        <v>3088</v>
      </c>
      <c r="I1761" s="3" t="s">
        <v>683</v>
      </c>
      <c r="J1761" s="3" t="s">
        <v>20</v>
      </c>
      <c r="K1761" s="3">
        <v>311</v>
      </c>
      <c r="L1761" s="3" t="s">
        <v>3089</v>
      </c>
      <c r="M1761" s="3" t="s">
        <v>799</v>
      </c>
      <c r="N1761" s="3">
        <v>311</v>
      </c>
      <c r="O1761" s="3"/>
      <c r="P1761" s="3" t="str">
        <f t="shared" si="27"/>
        <v>-</v>
      </c>
    </row>
    <row r="1762" spans="1:16" hidden="1" x14ac:dyDescent="0.25">
      <c r="A1762" s="2">
        <v>20194091368692</v>
      </c>
      <c r="B1762" s="4">
        <v>43829</v>
      </c>
      <c r="C1762" s="4">
        <v>43850</v>
      </c>
      <c r="D1762" s="2">
        <v>20203120002201</v>
      </c>
      <c r="E1762" s="4">
        <v>43833</v>
      </c>
      <c r="F1762" s="3" t="s">
        <v>24</v>
      </c>
      <c r="G1762" s="3" t="s">
        <v>3090</v>
      </c>
      <c r="H1762" s="3" t="s">
        <v>3091</v>
      </c>
      <c r="I1762" s="3" t="s">
        <v>19</v>
      </c>
      <c r="J1762" s="3" t="s">
        <v>71</v>
      </c>
      <c r="K1762" s="3">
        <v>999</v>
      </c>
      <c r="L1762" s="3" t="s">
        <v>21</v>
      </c>
      <c r="M1762" s="3" t="s">
        <v>535</v>
      </c>
      <c r="N1762" s="3">
        <v>312</v>
      </c>
      <c r="O1762" s="3" t="s">
        <v>23</v>
      </c>
      <c r="P1762" s="3">
        <f t="shared" si="27"/>
        <v>4</v>
      </c>
    </row>
    <row r="1763" spans="1:16" hidden="1" x14ac:dyDescent="0.25">
      <c r="A1763" s="2">
        <v>20194091369162</v>
      </c>
      <c r="B1763" s="4">
        <v>43829</v>
      </c>
      <c r="C1763" s="4">
        <v>43850</v>
      </c>
      <c r="D1763" s="2"/>
      <c r="E1763" s="3" t="s">
        <v>18</v>
      </c>
      <c r="F1763" s="3" t="s">
        <v>24</v>
      </c>
      <c r="G1763" s="3" t="s">
        <v>3092</v>
      </c>
      <c r="H1763" s="3" t="s">
        <v>3091</v>
      </c>
      <c r="I1763" s="3" t="s">
        <v>683</v>
      </c>
      <c r="J1763" s="3" t="s">
        <v>71</v>
      </c>
      <c r="K1763" s="3">
        <v>312</v>
      </c>
      <c r="L1763" s="3" t="s">
        <v>2461</v>
      </c>
      <c r="M1763" s="3" t="s">
        <v>122</v>
      </c>
      <c r="N1763" s="3">
        <v>312</v>
      </c>
      <c r="O1763" s="3"/>
      <c r="P1763" s="3" t="str">
        <f t="shared" si="27"/>
        <v>-</v>
      </c>
    </row>
    <row r="1764" spans="1:16" hidden="1" x14ac:dyDescent="0.25">
      <c r="A1764" s="2">
        <v>20194091369522</v>
      </c>
      <c r="B1764" s="4">
        <v>43829</v>
      </c>
      <c r="C1764" s="4">
        <v>43850</v>
      </c>
      <c r="D1764" s="2"/>
      <c r="E1764" s="3" t="s">
        <v>18</v>
      </c>
      <c r="F1764" s="3" t="s">
        <v>15</v>
      </c>
      <c r="G1764" s="3" t="s">
        <v>16</v>
      </c>
      <c r="H1764" s="3" t="s">
        <v>1085</v>
      </c>
      <c r="I1764" s="3" t="s">
        <v>683</v>
      </c>
      <c r="J1764" s="3" t="s">
        <v>20</v>
      </c>
      <c r="K1764" s="3">
        <v>305</v>
      </c>
      <c r="L1764" s="3" t="s">
        <v>3093</v>
      </c>
      <c r="M1764" s="3" t="s">
        <v>18</v>
      </c>
      <c r="N1764" s="3" t="s">
        <v>18</v>
      </c>
      <c r="O1764" s="3"/>
      <c r="P1764" s="3" t="str">
        <f t="shared" si="27"/>
        <v>-</v>
      </c>
    </row>
    <row r="1767" spans="1:16" x14ac:dyDescent="0.25">
      <c r="E1767" s="7" t="s">
        <v>3095</v>
      </c>
      <c r="F1767" s="7" t="s">
        <v>3096</v>
      </c>
      <c r="G1767" s="7" t="s">
        <v>3097</v>
      </c>
    </row>
    <row r="1768" spans="1:16" x14ac:dyDescent="0.25">
      <c r="E1768" s="8" t="s">
        <v>19</v>
      </c>
      <c r="F1768" s="8">
        <v>1241</v>
      </c>
      <c r="G1768" s="14">
        <f>+F1768/F1772</f>
        <v>0.7043132803632236</v>
      </c>
    </row>
    <row r="1769" spans="1:16" ht="30" x14ac:dyDescent="0.25">
      <c r="E1769" s="9" t="s">
        <v>3098</v>
      </c>
      <c r="F1769" s="10">
        <v>171</v>
      </c>
      <c r="G1769" s="15">
        <f>+F1769/F1772</f>
        <v>9.7048808172531212E-2</v>
      </c>
    </row>
    <row r="1770" spans="1:16" x14ac:dyDescent="0.25">
      <c r="E1770" s="11" t="s">
        <v>683</v>
      </c>
      <c r="F1770" s="11">
        <v>97</v>
      </c>
      <c r="G1770" s="16">
        <f>+F1770/F1772</f>
        <v>5.5051078320090804E-2</v>
      </c>
    </row>
    <row r="1771" spans="1:16" ht="30" customHeight="1" x14ac:dyDescent="0.25">
      <c r="E1771" s="12" t="s">
        <v>3099</v>
      </c>
      <c r="F1771" s="13">
        <v>253</v>
      </c>
      <c r="G1771" s="17">
        <f>+F1771/F1772</f>
        <v>0.14358683314415438</v>
      </c>
    </row>
    <row r="1772" spans="1:16" x14ac:dyDescent="0.25">
      <c r="E1772" s="6" t="s">
        <v>3096</v>
      </c>
      <c r="F1772" s="6">
        <f>SUM(F1768:F1771)</f>
        <v>1762</v>
      </c>
      <c r="G1772" s="18">
        <f>SUM(G1768:G1771)</f>
        <v>1</v>
      </c>
    </row>
  </sheetData>
  <autoFilter ref="A2:P1764">
    <filterColumn colId="7">
      <filters>
        <filter val="AERONAUTICA CIVIL AEROCIVIL"/>
        <filter val="AGENCIA FORENSE DE INVESTIGACION"/>
        <filter val="AGENCIA IQ LTDA"/>
        <filter val="AGENCIA NACIONAL DE SEGURIDAD VIAL"/>
        <filter val="AGENCIA NACIONAL DE TIERRAS"/>
        <filter val="AGENCIA PAR ALA REINCORPORACION Y LA NORMALIZACION"/>
        <filter val="ALCALDIA DE BARRANQUILLA MARIA FERNANDA BARROS CABRERA"/>
        <filter val="ALCALDIA DE GUASCA"/>
        <filter val="ALCALDIA DE GUAYABETAL"/>
        <filter val="ALCALDIA DE MADRID"/>
        <filter val="ALCALDIA DE PASTO"/>
        <filter val="ALCALDIA DE ROSAS CAUCA"/>
        <filter val="ALCALDIA DE SANTIAGO DE CALI"/>
        <filter val="ALCALDIA MAYOR DE BOGOTA"/>
        <filter val="ALCALDIA MAYOR DE BOGOTA SECRETARIA DISTRITAL DE GOBIERNO"/>
        <filter val="ALCALDIA MAYOR DE CARTAGENA DE INDIAS"/>
        <filter val="ALCALDIA MAYOR DE TUNJA"/>
        <filter val="ALCALDIA MUNICIPAL DE BARRANQUILLA"/>
        <filter val="ALCALDIA MUNICIPAL DE CHOACHI"/>
        <filter val="ALCALDIA MUNICIPAL DE CUCUTA"/>
        <filter val="ALCALDIA MUNICIPAL DE DOSQUEBRADAS"/>
        <filter val="ALCALDIA MUNICIPAL DE DUITAMA"/>
        <filter val="ALCALDIA MUNICIPAL DE GUADUAS"/>
        <filter val="ALCALDIA MUNICIPAL DE HONDA TOLIMA"/>
        <filter val="ALCALDIA MUNICIPAL DE IBAGUE"/>
        <filter val="ALCALDIA MUNICIPAL DE LA TEBAIDA"/>
        <filter val="ALCALDIA MUNICIPAL DE MADRID"/>
        <filter val="ALCALDIA MUNICIPAL DE MEDELLIN ALONSO SALAZAR JARAMILLO"/>
        <filter val="ALCALDIA MUNICIPAL DE MONTERIA"/>
        <filter val="ALCALDIA MUNICIPAL DE NECOCLI"/>
        <filter val="ALCALDIA MUNICIPAL DE NILO"/>
        <filter val="ALCALDIA MUNICIPAL DE PALMIRA"/>
        <filter val="ALCALDIA MUNICIPAL DE PLANETA RICA"/>
        <filter val="ALCALDIA MUNICIPAL DE RIONEGRO"/>
        <filter val="ALCALDIA MUNICIPAL DE SANTA FE DE ANTIOQUIA"/>
        <filter val="ALCALDIA MUNICIPAL DE SESQUILE"/>
        <filter val="ALCALDIA MUNICIPAL DE SOACHA"/>
        <filter val="ALCALDIA MUNICIPAL DE SOPO"/>
        <filter val="ALCALDIA MUNICIPAL DE TOCANCIPA"/>
        <filter val="ALCALDIA MUNICIPAL DE TUNJA PABLO EMILIO CEPEDA NOVOA"/>
        <filter val="ALCALDIA MUNICIPAL DE VILLAGARZON"/>
        <filter val="ALCALDIA MUNICIPAL DE VITERBO"/>
        <filter val="ALCALDIA MUNICIPAL DE ZIPAQUIRA"/>
        <filter val="ALIANZA SODIS"/>
        <filter val="ARAUJO ABOGADOS"/>
        <filter val="ASEGURADORA SOLIDARIA DE COLOMBIA"/>
        <filter val="ASOCIACION DE INGENIEROS FERROVIARIOS DE COLOMBIA"/>
        <filter val="ASOCIACION DE POLICIAS JUBILADOS DE RISARALDA ASOPOLJUBIR"/>
        <filter val="ASOCIACION DE SUSCRIPTORES DEL ACUEDUCTO REGIONAL LA LAGUNA DE LA VEREDA PUENTE DE BOYACA SECTORES VENTORILLO, TIERRA NEGRA"/>
        <filter val="ASOCIACION VOLQUETEROS UNIDOS DE ANTIOQUIA"/>
        <filter val="AUTO GRUAS BULLA LTDA OSCAR BULLA"/>
        <filter val="AUTOBERLIN S.A."/>
        <filter val="AUTOPISTA RIO MAGDALENA S.A.S. GRUPO OHL"/>
        <filter val="AUTOPISTAS BOGOTA - VILLETA"/>
        <filter val="AUTOPISTAS DEL NORDESTE S.A.S"/>
        <filter val="AUTOPISTAS DEL SOL S.A.S"/>
        <filter val="AUTOPISTAS URABA SAS AUB"/>
        <filter val="AUTORIDAD DE LICENCIAS AMBIENTALES ANLA"/>
        <filter val="AVAL ABOGADOS"/>
        <filter val="BEACH BODY RIO"/>
        <filter val="BGM INGENIERIA Y CONSTRUCCIONES S.A.S."/>
        <filter val="BNAMERICAS"/>
        <filter val="BOMO ARQUITECTURA Y DISENO"/>
        <filter val="BONUS BANCA DE INVERSION"/>
        <filter val="BOTERO YEPES ASOCIADOS"/>
        <filter val="BRC STANDARD Y POORS"/>
        <filter val="BUSINESS TECHNOLOGIES COMPANY LTDA"/>
        <filter val="C&amp;ENER BORIS CORDOVEZ"/>
        <filter val="C.I Union de Bananeros de Uraba - UNIBAN S.A."/>
        <filter val="CAJA DE COMPENSACION FAMILIAR DE ANTIOQUIA"/>
        <filter val="CAL Y MAYOR Y ASOCIADOS, S.C"/>
        <filter val="CAMARA DE COMERCIO DE BUGA"/>
        <filter val="CAMARA DE REPRESENTANTES"/>
        <filter val="CANCILLERIA DE COLOMBIA"/>
        <filter val="CELQO CONSTRUCCION E INTERVENTORIA"/>
        <filter val="CEMEX COLOMBIA"/>
        <filter val="CEMOSA"/>
        <filter val="CENTRAL DE REBOBINADO LTDA"/>
        <filter val="CENTRO SERVICIOS ADMINISTRATIVOS JUZGADO EJECUCION PENAS"/>
        <filter val="COMISION NACIONAL DEL SERVICIO CIVIL CNSC"/>
        <filter val="COMISION REGIONAL DE COMPETITIVIDAD SUCRE"/>
        <filter val="COMPA??A ENERG?TICA DE OCCIDENTE COMPA??A ENERG?TICA DE OCCIDENTE"/>
        <filter val="COMPANIA DE DESARROLLO AEROPUERTO EL DORADO S.A.S LIQUIDACION"/>
        <filter val="COMPANIA DE SEGUROS POSITIVA"/>
        <filter val="CONCEJO DE BOGOTA"/>
        <filter val="CONCEJO DE MANIZALES"/>
        <filter val="CONCEJO MUNICIPAL DE BARANOA"/>
        <filter val="CONCEJO MUNICIPAL SAN LUIS DE GACENO"/>
        <filter val="CONCESI?N ALTO MAGDALENA"/>
        <filter val="CONCESI?N PACIFICO TRES SAS"/>
        <filter val="CONCESION ALTO MAGDALENA S.A.S."/>
        <filter val="CONCESION AUTOPISTA BOGOTA GIRARDOT"/>
        <filter val="CONCESION COSTERA"/>
        <filter val="CONCESION COSTERA CABA"/>
        <filter val="CONCESION PACIFICO TRES CPTRES"/>
        <filter val="CONCESION RUTA AL MAR S.A.S"/>
        <filter val="CONCESION RUTA AL MAR SAS CORUMAR SAS"/>
        <filter val="CONCESION TRANSVERSAL DEL SISGA S.A.S."/>
        <filter val="CONCESION VIA 40 EXPRESS"/>
        <filter val="CONCESIONARIA MONTES DE MARIA"/>
        <filter val="CONCESIONARIA NUEVA VIA AL MAR S.A.S"/>
        <filter val="CONCESIONARIA VIAL ANDINA S.A.S"/>
        <filter val="CONCESIONARIA VIAL DE LOS ANDES ?COVIANDES S.A..S"/>
        <filter val="CONCESIONARIA VIAL DEL PACIFICO - COVIPACIFICO"/>
        <filter val="CONCESIONARIO AEROPUERTO INTERNACIONAL ELDORADO OPAIN S.A."/>
        <filter val="CONFIANZA"/>
        <filter val="CONGRESO DE LA REPUBLICA"/>
        <filter val="CONSORCIO ?PSILON CUATROG"/>
        <filter val="CONSORCIO 4G"/>
        <filter val="CONSORCIO BBY"/>
        <filter val="CONSORCIO CONCESION VISI-TUNJA"/>
        <filter val="CONSORCIO EPSILON COLOMBIA CONSORCIO EPSILON COLOMBIA"/>
        <filter val="CONSORCIO ETSA-SIGA"/>
        <filter val="CONSORCIO FQ ENTELFO CIA"/>
        <filter val="CONSORCIO GA ESCUELAS"/>
        <filter val="CONSORCIO GCA-SETEC COLOMBIA"/>
        <filter val="CONSORCIO GINPRO SAS"/>
        <filter val="CONSORCIO INFRAESTRUCTURA INTER CII 4G"/>
        <filter val="CONSORCIO INTERAEROPUERTOS"/>
        <filter val="CONSORCIO INTERCONCESIONES 4G"/>
        <filter val="CONSORCIO INTERVENTORES"/>
        <filter val="CONSORCIO INTERVENTORIA AEROPUERTO PALMIRA 2014"/>
        <filter val="CONSORCIO INTERVENTORIA CIA"/>
        <filter val="CONSORCIO INTERVENTORIA TRANSVERSAL DE LAS AMERICAS"/>
        <filter val="CONSORCIO INTERVIAS 4G"/>
        <filter val="CONSORCIO LA DORADA DTP-M"/>
        <filter val="CONSORCIO PROSPERIDAD"/>
        <filter val="CONSORCIO PUERTOS CARIBE 2019"/>
        <filter val="CONSORCIO SERVINC ETA"/>
        <filter val="CONSORCIO VELNEC-GNG"/>
        <filter val="CONSORCIO VIA AL MAR"/>
        <filter val="CONSORCIO VIAL HELIOS"/>
        <filter val="CONSTRUCTORA COLPATRIA"/>
        <filter val="CONSULTORES COLOMBIANOS ASOCIADOS"/>
        <filter val="CONSULTORES EN INGENIERIA S.A.S."/>
        <filter val="CONTRALORIA GENERAL DE LA NACION"/>
        <filter val="COOPERATIVA DE TRANSPORTADORES DE TOLU COOTRANSTOL"/>
        <filter val="COOTRANSTOL LTDA"/>
        <filter val="COREMAR SOCIEDAD PORTUARIA PALERMO"/>
        <filter val="CORMAGDALENA"/>
        <filter val="CORPORACION AUTONOMA REGIONAL DE LA FRONTERA NORORIENTAL CORPONOR"/>
        <filter val="CORPORACION COMITE CIVICO DE VILLAVICENCIO"/>
        <filter val="CORPORACION NACIONAL DE LIDERES SOCIALES Y VICTIMAS DE COLOMBIA CORPVICOL"/>
        <filter val="CORPOURABA VANESSA PAREDES Z??IGA"/>
        <filter val="CORREGIDURIA DE PALESTINA"/>
        <filter val="COVIORIENTE"/>
        <filter val="CSS CONSTRUCTORES S.A."/>
        <filter val="DEFENSORIA DEL PUEBLO"/>
        <filter val="DELOITTE"/>
        <filter val="DEPARTAMENTO ADMINISTRATIVO NACIONAL DE ESTADISTICA DANE"/>
        <filter val="DEPARTAMENTO NACIONAL DE PLANEACION DNP"/>
        <filter val="DEPARTAMENTO PARA LA PROSPERIDAD SOCIAL"/>
        <filter val="DESARROLLO VIAL AL MAR SAS"/>
        <filter val="DEVIMED SA DEVIMED SA"/>
        <filter val="DIRECCION GENERAL MARITIMA-DIMAR; AUTORIDAD MARITIMA COLOMBIANA Director General Maritimo"/>
        <filter val="EPM"/>
        <filter val="FIDUCIARIA CORFICOLOMBIANA S.A."/>
        <filter val="FIDUCOLDEX Representante Legal"/>
        <filter val="FISCALIA GENERAL DE LA NACION"/>
        <filter val="FONDO DE ADAPTACION"/>
        <filter val="FONTUR COLOMBIA"/>
        <filter val="FORESTAL CLUB PARCELACION CAMPESTRE"/>
        <filter val="FUERZA AEREA COLOMBIANA AUTORIDAD AERONAUTICA AVIACION DE ESTADO"/>
        <filter val="GRAN COLOMBIA GOLD MARMATO SAS GRAN COLOMBIA GOLD MARMATO SAS"/>
        <filter val="GRUPO AEROPORTUARIO DEL CARIBE"/>
        <filter val="GRUPO FAMILIA PROYECTOS Planta Rionegro"/>
        <filter val="HMV CONSULTORIA"/>
        <filter val="HYM SUPPLY S.A.S"/>
        <filter val="IATA IATA"/>
        <filter val="IGAC - INSTITUTO GEOGRAFICO AGUSTIN CODAZZI"/>
        <filter val="INCHO PRUEBAS INCHO PRUEBAS"/>
        <filter val="INCOPLAN S.A-INGENIERIA CONSULTORIA Y PLANEACION"/>
        <filter val="INDEPORTES ANTIOQUIA"/>
        <filter val="INDUSTRIAS OFFILINE S.A.S."/>
        <filter val="INGEANDINA CONSULTORES DE INGENIERIA S.A.S"/>
        <filter val="INGECON INGENIERIA Y CONSULTORIA"/>
        <filter val="INGENIERIA CONSTRUCCION Y CONSULTORIA"/>
        <filter val="INGENIERIA Y DISENO INGEDISA S.A."/>
        <filter val="INGENIERIA Y GESTION ADMINISTRATIVA S.A.S - IGGA"/>
        <filter val="INGENIEROS CONSULTORES SAS GC&amp;Q"/>
        <filter val="INGRID YINETH PARRA SANCHEZ"/>
        <filter val="INGRID ZABALA RODRIGUEZ"/>
        <filter val="INSTITUCION EDUCATIVA DEPARTAMENTAL EL SALITRE"/>
        <filter val="INSTITUTO COLOMBIANO AGROPECUARIO"/>
        <filter val="INSTITUTO COLOMBIANO DE BIENESTAR FAMILIAR ICBF"/>
        <filter val="INSTITUTO DE DESARROLLO URBANO YANETH ROCIO MANTILLA BARON"/>
        <filter val="INSTITUTO DE INFRAESTRUCTURA Y CONCESIONES DE CUNDINAMARCA ICCU"/>
        <filter val="INSTITUTO FINANCIERO PARA EL DESARROLLO DE SANTANDER - IDESAN"/>
        <filter val="INSTITUTO NACIONAL DE VIAS"/>
        <filter val="INTERCOLOMBIA S.A. E.S.P. INTERCOLOMBIAS.A.E.S.P. INTERCOLOMBIA S.A. E.S.P."/>
        <filter val="INTERVENTOR?A"/>
        <filter val="INTERVENTORIA FERREA NORTE DUARTE"/>
        <filter val="ISA CONEXIONES QUE INSPIRAN"/>
        <filter val="ITALCOL SA ITALCOL SA"/>
        <filter val="JAHV MCGREGOR S.A.S."/>
        <filter val="JARGU S.A. CORREDORES DE SEGUROS"/>
        <filter val="JOYCO"/>
        <filter val="MAB INGENIERIA DE VALOR"/>
        <filter val="MADIGAS INGENIEROS S.A E.S.P ASCLEPIADES RINCON MENDOZA"/>
        <filter val="MALTES VARELA &amp; ASOCIADOS"/>
        <filter val="MIKEL S.A.S."/>
        <filter val="MINAMBIENTE"/>
        <filter val="MINCOMERCIO"/>
        <filter val="MINEDUCACION"/>
        <filter val="MINHACIENDA"/>
        <filter val="MININTERIOR"/>
        <filter val="MINISTERIO DE DEFENSA NACIONAL COMANDO GENERAL DE LAS FUERZAS MILITARES"/>
        <filter val="MINISTERIO DEL INTERIOR"/>
        <filter val="MORELCO S.A."/>
        <filter val="MOVILGAS LTDA"/>
        <filter val="MOVISTAR"/>
        <filter val="ODINSA"/>
        <filter val="PAVIMENTAR S.A."/>
        <filter val="PRESIDENCIA DE LA REPUBLICA"/>
        <filter val="PROCURADURIA 19 JUDICIAL II AMBIENTAL Y AGRARIA"/>
        <filter val="QUIMIOSALUD"/>
        <filter val="RAMTECK FORGING CASTING Y TECHNICAL SOLUTIONS"/>
        <filter val="RED DE VEEDURIAS DE COLOMBIA"/>
        <filter val="RED NACIONAL REGIONAL Y DISTRITAL DE VEEDURIAS CIUDADANAS Y CONTROL SOCIAL"/>
        <filter val="RED VER RED DE VEDURIA DE COLOMBIA"/>
        <filter val="RUTA DEL SOL SAS"/>
        <filter val="S &amp; S ABOGADOS CONSULTORIA JURIDICA Y DEFENSA JUDICIAL"/>
        <filter val="SERTIC S.A.S."/>
        <filter val="SERVICIOS DE INGENIERIA CIVIL SOCIEDAD ANONIMA - SERCIVIL S.A"/>
        <filter val="SERVITAXI LTDA"/>
        <filter val="SOLTEC ING LTDA"/>
        <filter val="SOLUCIONES AMBIENTALES DEL CARIBE S.A. ESP"/>
        <filter val="SPCC S.A.- SOCIEDAD PORTUARIA CENTRAL DE CARTAGENA"/>
        <filter val="SUPERTRANSPORTE"/>
        <filter val="TECHNOLOGY AND MANAGEMENT LTD"/>
        <filter val="TELE TAXI S.A.S."/>
        <filter val="TRANSPORTES GUASCA SAS SEGURIDAD Y PROGRESO"/>
        <filter val="VEOLIA AGUAS DE TUNJA S.A E.S. MANUEL VICENTE BARRERA MEDINA"/>
        <filter val="ZERGRATAN INC"/>
      </filters>
    </filterColumn>
  </autoFilter>
  <pageMargins left="0.7" right="0.7" top="0.75" bottom="0.75" header="0.3" footer="0.3"/>
  <pageSetup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opLeftCell="A52" workbookViewId="0">
      <selection activeCell="D63" sqref="D63:E67"/>
    </sheetView>
  </sheetViews>
  <sheetFormatPr baseColWidth="10" defaultRowHeight="15" x14ac:dyDescent="0.25"/>
  <cols>
    <col min="1" max="1" width="16.85546875" customWidth="1"/>
    <col min="4" max="4" width="18.5703125" customWidth="1"/>
  </cols>
  <sheetData>
    <row r="1" spans="1:16" ht="21" x14ac:dyDescent="0.35">
      <c r="A1" s="24" t="s">
        <v>3122</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20194091032082</v>
      </c>
      <c r="B3" s="4">
        <v>43739</v>
      </c>
      <c r="C3" s="4">
        <v>43754</v>
      </c>
      <c r="D3" s="2">
        <v>20192000356261</v>
      </c>
      <c r="E3" s="4">
        <v>43755</v>
      </c>
      <c r="F3" s="3" t="s">
        <v>85</v>
      </c>
      <c r="G3" s="3" t="s">
        <v>86</v>
      </c>
      <c r="H3" s="3" t="s">
        <v>87</v>
      </c>
      <c r="I3" s="3" t="s">
        <v>37</v>
      </c>
      <c r="J3" s="3" t="s">
        <v>57</v>
      </c>
      <c r="K3" s="3">
        <v>999</v>
      </c>
      <c r="L3" s="3" t="s">
        <v>21</v>
      </c>
      <c r="M3" s="3" t="s">
        <v>88</v>
      </c>
      <c r="N3" s="3">
        <v>200</v>
      </c>
      <c r="O3" s="3" t="s">
        <v>23</v>
      </c>
      <c r="P3" s="3">
        <f t="shared" ref="P3:P59" si="0">IFERROR(E3-B3,"-")</f>
        <v>16</v>
      </c>
    </row>
    <row r="4" spans="1:16" x14ac:dyDescent="0.25">
      <c r="A4" s="2">
        <v>20194091032092</v>
      </c>
      <c r="B4" s="4">
        <v>43739</v>
      </c>
      <c r="C4" s="4">
        <v>43754</v>
      </c>
      <c r="D4" s="2">
        <v>20195000339091</v>
      </c>
      <c r="E4" s="4">
        <v>43740</v>
      </c>
      <c r="F4" s="3" t="s">
        <v>85</v>
      </c>
      <c r="G4" s="3" t="s">
        <v>89</v>
      </c>
      <c r="H4" s="3" t="s">
        <v>90</v>
      </c>
      <c r="I4" s="3" t="s">
        <v>19</v>
      </c>
      <c r="J4" s="3" t="s">
        <v>20</v>
      </c>
      <c r="K4" s="3">
        <v>999</v>
      </c>
      <c r="L4" s="3" t="s">
        <v>21</v>
      </c>
      <c r="M4" s="3" t="s">
        <v>65</v>
      </c>
      <c r="N4" s="3">
        <v>500</v>
      </c>
      <c r="O4" s="3" t="s">
        <v>23</v>
      </c>
      <c r="P4" s="3">
        <f t="shared" si="0"/>
        <v>1</v>
      </c>
    </row>
    <row r="5" spans="1:16" x14ac:dyDescent="0.25">
      <c r="A5" s="2">
        <v>20194091038652</v>
      </c>
      <c r="B5" s="4">
        <v>43740</v>
      </c>
      <c r="C5" s="4">
        <v>43755</v>
      </c>
      <c r="D5" s="2"/>
      <c r="E5" s="3" t="s">
        <v>18</v>
      </c>
      <c r="F5" s="3" t="s">
        <v>85</v>
      </c>
      <c r="G5" s="3" t="s">
        <v>200</v>
      </c>
      <c r="H5" s="3" t="s">
        <v>101</v>
      </c>
      <c r="I5" s="3" t="s">
        <v>37</v>
      </c>
      <c r="J5" s="3" t="s">
        <v>201</v>
      </c>
      <c r="K5" s="3">
        <v>999</v>
      </c>
      <c r="L5" s="3" t="s">
        <v>21</v>
      </c>
      <c r="M5" s="3" t="s">
        <v>122</v>
      </c>
      <c r="N5" s="3">
        <v>312</v>
      </c>
      <c r="O5" s="3" t="s">
        <v>99</v>
      </c>
      <c r="P5" s="3" t="str">
        <f t="shared" si="0"/>
        <v>-</v>
      </c>
    </row>
    <row r="6" spans="1:16" x14ac:dyDescent="0.25">
      <c r="A6" s="2">
        <v>20194091044792</v>
      </c>
      <c r="B6" s="4">
        <v>43742</v>
      </c>
      <c r="C6" s="4">
        <v>43759</v>
      </c>
      <c r="D6" s="2"/>
      <c r="E6" s="3" t="s">
        <v>18</v>
      </c>
      <c r="F6" s="3" t="s">
        <v>85</v>
      </c>
      <c r="G6" s="3" t="s">
        <v>283</v>
      </c>
      <c r="H6" s="3" t="s">
        <v>284</v>
      </c>
      <c r="I6" s="3" t="s">
        <v>37</v>
      </c>
      <c r="J6" s="3" t="s">
        <v>93</v>
      </c>
      <c r="K6" s="3">
        <v>701</v>
      </c>
      <c r="L6" s="3" t="s">
        <v>285</v>
      </c>
      <c r="M6" s="3" t="s">
        <v>286</v>
      </c>
      <c r="N6" s="3">
        <v>701</v>
      </c>
      <c r="O6" s="3"/>
      <c r="P6" s="3" t="str">
        <f t="shared" si="0"/>
        <v>-</v>
      </c>
    </row>
    <row r="7" spans="1:16" x14ac:dyDescent="0.25">
      <c r="A7" s="2">
        <v>20194091050682</v>
      </c>
      <c r="B7" s="4">
        <v>43745</v>
      </c>
      <c r="C7" s="4">
        <v>43760</v>
      </c>
      <c r="D7" s="2">
        <v>20195000358781</v>
      </c>
      <c r="E7" s="4">
        <v>43756</v>
      </c>
      <c r="F7" s="3" t="s">
        <v>85</v>
      </c>
      <c r="G7" s="3" t="s">
        <v>387</v>
      </c>
      <c r="H7" s="3" t="s">
        <v>388</v>
      </c>
      <c r="I7" s="3" t="s">
        <v>19</v>
      </c>
      <c r="J7" s="3" t="s">
        <v>20</v>
      </c>
      <c r="K7" s="3">
        <v>999</v>
      </c>
      <c r="L7" s="3" t="s">
        <v>21</v>
      </c>
      <c r="M7" s="3" t="s">
        <v>65</v>
      </c>
      <c r="N7" s="3">
        <v>500</v>
      </c>
      <c r="O7" s="3" t="s">
        <v>23</v>
      </c>
      <c r="P7" s="3">
        <f t="shared" si="0"/>
        <v>11</v>
      </c>
    </row>
    <row r="8" spans="1:16" x14ac:dyDescent="0.25">
      <c r="A8" s="2">
        <v>20194091050692</v>
      </c>
      <c r="B8" s="4">
        <v>43745</v>
      </c>
      <c r="C8" s="4">
        <v>43760</v>
      </c>
      <c r="D8" s="2">
        <v>20195000348541</v>
      </c>
      <c r="E8" s="4">
        <v>43747</v>
      </c>
      <c r="F8" s="3" t="s">
        <v>85</v>
      </c>
      <c r="G8" s="3" t="s">
        <v>389</v>
      </c>
      <c r="H8" s="3" t="s">
        <v>388</v>
      </c>
      <c r="I8" s="3" t="s">
        <v>19</v>
      </c>
      <c r="J8" s="3" t="s">
        <v>201</v>
      </c>
      <c r="K8" s="3">
        <v>999</v>
      </c>
      <c r="L8" s="3" t="s">
        <v>21</v>
      </c>
      <c r="M8" s="3" t="s">
        <v>65</v>
      </c>
      <c r="N8" s="3">
        <v>500</v>
      </c>
      <c r="O8" s="3" t="s">
        <v>23</v>
      </c>
      <c r="P8" s="3">
        <f t="shared" si="0"/>
        <v>2</v>
      </c>
    </row>
    <row r="9" spans="1:16" x14ac:dyDescent="0.25">
      <c r="A9" s="2">
        <v>20194091057802</v>
      </c>
      <c r="B9" s="4">
        <v>43746</v>
      </c>
      <c r="C9" s="4">
        <v>43761</v>
      </c>
      <c r="D9" s="2">
        <v>20197010361311</v>
      </c>
      <c r="E9" s="4">
        <v>43760</v>
      </c>
      <c r="F9" s="3" t="s">
        <v>85</v>
      </c>
      <c r="G9" s="3" t="s">
        <v>493</v>
      </c>
      <c r="H9" s="3" t="s">
        <v>494</v>
      </c>
      <c r="I9" s="3" t="s">
        <v>19</v>
      </c>
      <c r="J9" s="3" t="s">
        <v>93</v>
      </c>
      <c r="K9" s="3">
        <v>999</v>
      </c>
      <c r="L9" s="3" t="s">
        <v>21</v>
      </c>
      <c r="M9" s="3" t="s">
        <v>495</v>
      </c>
      <c r="N9" s="3">
        <v>701</v>
      </c>
      <c r="O9" s="3" t="s">
        <v>23</v>
      </c>
      <c r="P9" s="3">
        <f t="shared" si="0"/>
        <v>14</v>
      </c>
    </row>
    <row r="10" spans="1:16" x14ac:dyDescent="0.25">
      <c r="A10" s="2">
        <v>20194091064892</v>
      </c>
      <c r="B10" s="4">
        <v>43747</v>
      </c>
      <c r="C10" s="4">
        <v>43762</v>
      </c>
      <c r="D10" s="2"/>
      <c r="E10" s="3" t="s">
        <v>18</v>
      </c>
      <c r="F10" s="3" t="s">
        <v>85</v>
      </c>
      <c r="G10" s="3" t="s">
        <v>590</v>
      </c>
      <c r="H10" s="3" t="s">
        <v>82</v>
      </c>
      <c r="I10" s="3" t="s">
        <v>37</v>
      </c>
      <c r="J10" s="3" t="s">
        <v>20</v>
      </c>
      <c r="K10" s="3">
        <v>999</v>
      </c>
      <c r="L10" s="3" t="s">
        <v>21</v>
      </c>
      <c r="M10" s="3" t="s">
        <v>242</v>
      </c>
      <c r="N10" s="3">
        <v>311</v>
      </c>
      <c r="O10" s="3" t="s">
        <v>23</v>
      </c>
      <c r="P10" s="3" t="str">
        <f t="shared" si="0"/>
        <v>-</v>
      </c>
    </row>
    <row r="11" spans="1:16" x14ac:dyDescent="0.25">
      <c r="A11" s="2">
        <v>20194091072872</v>
      </c>
      <c r="B11" s="4">
        <v>43748</v>
      </c>
      <c r="C11" s="4">
        <v>43763</v>
      </c>
      <c r="D11" s="2">
        <v>20195000354711</v>
      </c>
      <c r="E11" s="4">
        <v>43754</v>
      </c>
      <c r="F11" s="3" t="s">
        <v>85</v>
      </c>
      <c r="G11" s="3" t="s">
        <v>685</v>
      </c>
      <c r="H11" s="3" t="s">
        <v>101</v>
      </c>
      <c r="I11" s="3" t="s">
        <v>19</v>
      </c>
      <c r="J11" s="3" t="s">
        <v>201</v>
      </c>
      <c r="K11" s="3">
        <v>999</v>
      </c>
      <c r="L11" s="3" t="s">
        <v>21</v>
      </c>
      <c r="M11" s="3" t="s">
        <v>686</v>
      </c>
      <c r="N11" s="3">
        <v>500</v>
      </c>
      <c r="O11" s="3" t="s">
        <v>23</v>
      </c>
      <c r="P11" s="3">
        <f t="shared" si="0"/>
        <v>6</v>
      </c>
    </row>
    <row r="12" spans="1:16" x14ac:dyDescent="0.25">
      <c r="A12" s="2">
        <v>20194091084422</v>
      </c>
      <c r="B12" s="4">
        <v>43754</v>
      </c>
      <c r="C12" s="4">
        <v>43768</v>
      </c>
      <c r="D12" s="2">
        <v>20195000175923</v>
      </c>
      <c r="E12" s="4">
        <v>43766</v>
      </c>
      <c r="F12" s="3" t="s">
        <v>85</v>
      </c>
      <c r="G12" s="3" t="s">
        <v>16</v>
      </c>
      <c r="H12" s="3" t="s">
        <v>750</v>
      </c>
      <c r="I12" s="3" t="s">
        <v>19</v>
      </c>
      <c r="J12" s="3" t="s">
        <v>20</v>
      </c>
      <c r="K12" s="3">
        <v>400</v>
      </c>
      <c r="L12" s="3" t="s">
        <v>751</v>
      </c>
      <c r="M12" s="3" t="s">
        <v>752</v>
      </c>
      <c r="N12" s="3">
        <v>400</v>
      </c>
      <c r="O12" s="3"/>
      <c r="P12" s="3">
        <f t="shared" si="0"/>
        <v>12</v>
      </c>
    </row>
    <row r="13" spans="1:16" x14ac:dyDescent="0.25">
      <c r="A13" s="2">
        <v>20194091093672</v>
      </c>
      <c r="B13" s="4">
        <v>43755</v>
      </c>
      <c r="C13" s="4">
        <v>43769</v>
      </c>
      <c r="D13" s="2">
        <v>20196030370951</v>
      </c>
      <c r="E13" s="4">
        <v>43767</v>
      </c>
      <c r="F13" s="3" t="s">
        <v>85</v>
      </c>
      <c r="G13" s="3" t="s">
        <v>839</v>
      </c>
      <c r="H13" s="3" t="s">
        <v>840</v>
      </c>
      <c r="I13" s="3" t="s">
        <v>19</v>
      </c>
      <c r="J13" s="3" t="s">
        <v>93</v>
      </c>
      <c r="K13" s="3">
        <v>999</v>
      </c>
      <c r="L13" s="3" t="s">
        <v>21</v>
      </c>
      <c r="M13" s="3" t="s">
        <v>557</v>
      </c>
      <c r="N13" s="3">
        <v>603</v>
      </c>
      <c r="O13" s="3" t="s">
        <v>23</v>
      </c>
      <c r="P13" s="3">
        <f t="shared" si="0"/>
        <v>12</v>
      </c>
    </row>
    <row r="14" spans="1:16" x14ac:dyDescent="0.25">
      <c r="A14" s="2">
        <v>20194091094602</v>
      </c>
      <c r="B14" s="4">
        <v>43755</v>
      </c>
      <c r="C14" s="4">
        <v>43769</v>
      </c>
      <c r="D14" s="2">
        <v>20193110366251</v>
      </c>
      <c r="E14" s="4">
        <v>43762</v>
      </c>
      <c r="F14" s="3" t="s">
        <v>85</v>
      </c>
      <c r="G14" s="3" t="s">
        <v>866</v>
      </c>
      <c r="H14" s="3" t="s">
        <v>867</v>
      </c>
      <c r="I14" s="3" t="s">
        <v>19</v>
      </c>
      <c r="J14" s="3" t="s">
        <v>20</v>
      </c>
      <c r="K14" s="3">
        <v>999</v>
      </c>
      <c r="L14" s="3" t="s">
        <v>21</v>
      </c>
      <c r="M14" s="3" t="s">
        <v>408</v>
      </c>
      <c r="N14" s="3">
        <v>311</v>
      </c>
      <c r="O14" s="3" t="s">
        <v>23</v>
      </c>
      <c r="P14" s="3">
        <f t="shared" si="0"/>
        <v>7</v>
      </c>
    </row>
    <row r="15" spans="1:16" x14ac:dyDescent="0.25">
      <c r="A15" s="2">
        <v>20194091102962</v>
      </c>
      <c r="B15" s="4">
        <v>43757</v>
      </c>
      <c r="C15" s="4">
        <v>43770</v>
      </c>
      <c r="D15" s="2">
        <v>20195000373221</v>
      </c>
      <c r="E15" s="4">
        <v>43768</v>
      </c>
      <c r="F15" s="3" t="s">
        <v>85</v>
      </c>
      <c r="G15" s="3" t="s">
        <v>16</v>
      </c>
      <c r="H15" s="3" t="s">
        <v>967</v>
      </c>
      <c r="I15" s="3" t="s">
        <v>19</v>
      </c>
      <c r="J15" s="3" t="s">
        <v>18</v>
      </c>
      <c r="K15" s="3">
        <v>999</v>
      </c>
      <c r="L15" s="3" t="s">
        <v>21</v>
      </c>
      <c r="M15" s="3" t="s">
        <v>44</v>
      </c>
      <c r="N15" s="3">
        <v>500</v>
      </c>
      <c r="O15" s="3" t="s">
        <v>23</v>
      </c>
      <c r="P15" s="3">
        <f t="shared" si="0"/>
        <v>11</v>
      </c>
    </row>
    <row r="16" spans="1:16" x14ac:dyDescent="0.25">
      <c r="A16" s="2">
        <v>20194091104272</v>
      </c>
      <c r="B16" s="4">
        <v>43759</v>
      </c>
      <c r="C16" s="4">
        <v>43774</v>
      </c>
      <c r="D16" s="2">
        <v>20194030361821</v>
      </c>
      <c r="E16" s="4">
        <v>43760</v>
      </c>
      <c r="F16" s="3" t="s">
        <v>85</v>
      </c>
      <c r="G16" s="3" t="s">
        <v>987</v>
      </c>
      <c r="H16" s="3" t="s">
        <v>988</v>
      </c>
      <c r="I16" s="3" t="s">
        <v>19</v>
      </c>
      <c r="J16" s="3" t="s">
        <v>93</v>
      </c>
      <c r="K16" s="3">
        <v>999</v>
      </c>
      <c r="L16" s="3" t="s">
        <v>21</v>
      </c>
      <c r="M16" s="3" t="s">
        <v>655</v>
      </c>
      <c r="N16" s="3">
        <v>403</v>
      </c>
      <c r="O16" s="3" t="s">
        <v>23</v>
      </c>
      <c r="P16" s="3">
        <f t="shared" si="0"/>
        <v>1</v>
      </c>
    </row>
    <row r="17" spans="1:16" x14ac:dyDescent="0.25">
      <c r="A17" s="2">
        <v>20194091104992</v>
      </c>
      <c r="B17" s="4">
        <v>43759</v>
      </c>
      <c r="C17" s="4">
        <v>43774</v>
      </c>
      <c r="D17" s="2"/>
      <c r="E17" s="3" t="s">
        <v>18</v>
      </c>
      <c r="F17" s="3" t="s">
        <v>85</v>
      </c>
      <c r="G17" s="3" t="s">
        <v>999</v>
      </c>
      <c r="H17" s="3" t="s">
        <v>284</v>
      </c>
      <c r="I17" s="3" t="s">
        <v>37</v>
      </c>
      <c r="J17" s="3" t="s">
        <v>93</v>
      </c>
      <c r="K17" s="3">
        <v>701</v>
      </c>
      <c r="L17" s="3" t="s">
        <v>285</v>
      </c>
      <c r="M17" s="3" t="s">
        <v>540</v>
      </c>
      <c r="N17" s="3">
        <v>701</v>
      </c>
      <c r="O17" s="3"/>
      <c r="P17" s="3" t="str">
        <f t="shared" si="0"/>
        <v>-</v>
      </c>
    </row>
    <row r="18" spans="1:16" x14ac:dyDescent="0.25">
      <c r="A18" s="2">
        <v>20194091107602</v>
      </c>
      <c r="B18" s="4">
        <v>43759</v>
      </c>
      <c r="C18" s="4">
        <v>43774</v>
      </c>
      <c r="D18" s="2">
        <v>20196010377231</v>
      </c>
      <c r="E18" s="4">
        <v>43774</v>
      </c>
      <c r="F18" s="3" t="s">
        <v>85</v>
      </c>
      <c r="G18" s="3" t="s">
        <v>1031</v>
      </c>
      <c r="H18" s="3" t="s">
        <v>1032</v>
      </c>
      <c r="I18" s="3" t="s">
        <v>19</v>
      </c>
      <c r="J18" s="3" t="s">
        <v>93</v>
      </c>
      <c r="K18" s="3">
        <v>999</v>
      </c>
      <c r="L18" s="3" t="s">
        <v>21</v>
      </c>
      <c r="M18" s="3" t="s">
        <v>825</v>
      </c>
      <c r="N18" s="3">
        <v>601</v>
      </c>
      <c r="O18" s="3" t="s">
        <v>23</v>
      </c>
      <c r="P18" s="3">
        <f t="shared" si="0"/>
        <v>15</v>
      </c>
    </row>
    <row r="19" spans="1:16" x14ac:dyDescent="0.25">
      <c r="A19" s="2">
        <v>20194091118162</v>
      </c>
      <c r="B19" s="4">
        <v>43761</v>
      </c>
      <c r="C19" s="4">
        <v>43776</v>
      </c>
      <c r="D19" s="2">
        <v>20195000383601</v>
      </c>
      <c r="E19" s="4">
        <v>43781</v>
      </c>
      <c r="F19" s="3" t="s">
        <v>85</v>
      </c>
      <c r="G19" s="3" t="s">
        <v>1108</v>
      </c>
      <c r="H19" s="3" t="s">
        <v>1109</v>
      </c>
      <c r="I19" s="3" t="s">
        <v>37</v>
      </c>
      <c r="J19" s="3" t="s">
        <v>20</v>
      </c>
      <c r="K19" s="3">
        <v>999</v>
      </c>
      <c r="L19" s="3" t="s">
        <v>21</v>
      </c>
      <c r="M19" s="3" t="s">
        <v>757</v>
      </c>
      <c r="N19" s="3">
        <v>500</v>
      </c>
      <c r="O19" s="3" t="s">
        <v>23</v>
      </c>
      <c r="P19" s="3">
        <f t="shared" si="0"/>
        <v>20</v>
      </c>
    </row>
    <row r="20" spans="1:16" x14ac:dyDescent="0.25">
      <c r="A20" s="2">
        <v>20194091128342</v>
      </c>
      <c r="B20" s="4">
        <v>43763</v>
      </c>
      <c r="C20" s="4">
        <v>43781</v>
      </c>
      <c r="D20" s="2">
        <v>20193000379471</v>
      </c>
      <c r="E20" s="4">
        <v>43776</v>
      </c>
      <c r="F20" s="3" t="s">
        <v>85</v>
      </c>
      <c r="G20" s="3" t="s">
        <v>568</v>
      </c>
      <c r="H20" s="3" t="s">
        <v>1192</v>
      </c>
      <c r="I20" s="3" t="s">
        <v>19</v>
      </c>
      <c r="J20" s="3" t="s">
        <v>20</v>
      </c>
      <c r="K20" s="3">
        <v>999</v>
      </c>
      <c r="L20" s="3" t="s">
        <v>21</v>
      </c>
      <c r="M20" s="3" t="s">
        <v>324</v>
      </c>
      <c r="N20" s="3">
        <v>300</v>
      </c>
      <c r="O20" s="3" t="s">
        <v>23</v>
      </c>
      <c r="P20" s="3">
        <f t="shared" si="0"/>
        <v>13</v>
      </c>
    </row>
    <row r="21" spans="1:16" x14ac:dyDescent="0.25">
      <c r="A21" s="2">
        <v>20194091128852</v>
      </c>
      <c r="B21" s="4">
        <v>43763</v>
      </c>
      <c r="C21" s="4">
        <v>43781</v>
      </c>
      <c r="D21" s="2">
        <v>20193110380411</v>
      </c>
      <c r="E21" s="4">
        <v>43777</v>
      </c>
      <c r="F21" s="3" t="s">
        <v>85</v>
      </c>
      <c r="G21" s="3" t="s">
        <v>1199</v>
      </c>
      <c r="H21" s="3" t="s">
        <v>82</v>
      </c>
      <c r="I21" s="3" t="s">
        <v>19</v>
      </c>
      <c r="J21" s="3" t="s">
        <v>83</v>
      </c>
      <c r="K21" s="3">
        <v>999</v>
      </c>
      <c r="L21" s="3" t="s">
        <v>21</v>
      </c>
      <c r="M21" s="3" t="s">
        <v>408</v>
      </c>
      <c r="N21" s="3">
        <v>311</v>
      </c>
      <c r="O21" s="3" t="s">
        <v>23</v>
      </c>
      <c r="P21" s="3">
        <f t="shared" si="0"/>
        <v>14</v>
      </c>
    </row>
    <row r="22" spans="1:16" x14ac:dyDescent="0.25">
      <c r="A22" s="2">
        <v>20194091129422</v>
      </c>
      <c r="B22" s="4">
        <v>43763</v>
      </c>
      <c r="C22" s="4">
        <v>43781</v>
      </c>
      <c r="D22" s="2">
        <v>20195000378841</v>
      </c>
      <c r="E22" s="4">
        <v>43775</v>
      </c>
      <c r="F22" s="3" t="s">
        <v>85</v>
      </c>
      <c r="G22" s="3" t="s">
        <v>1210</v>
      </c>
      <c r="H22" s="3" t="s">
        <v>1211</v>
      </c>
      <c r="I22" s="3" t="s">
        <v>19</v>
      </c>
      <c r="J22" s="3" t="s">
        <v>20</v>
      </c>
      <c r="K22" s="3">
        <v>999</v>
      </c>
      <c r="L22" s="3" t="s">
        <v>21</v>
      </c>
      <c r="M22" s="3" t="s">
        <v>44</v>
      </c>
      <c r="N22" s="3">
        <v>500</v>
      </c>
      <c r="O22" s="3" t="s">
        <v>23</v>
      </c>
      <c r="P22" s="3">
        <f t="shared" si="0"/>
        <v>12</v>
      </c>
    </row>
    <row r="23" spans="1:16" x14ac:dyDescent="0.25">
      <c r="A23" s="2">
        <v>20194091134032</v>
      </c>
      <c r="B23" s="4">
        <v>43766</v>
      </c>
      <c r="C23" s="4">
        <v>43782</v>
      </c>
      <c r="D23" s="2">
        <v>20192000390301</v>
      </c>
      <c r="E23" s="4">
        <v>43782</v>
      </c>
      <c r="F23" s="3" t="s">
        <v>85</v>
      </c>
      <c r="G23" s="3" t="s">
        <v>1290</v>
      </c>
      <c r="H23" s="3" t="s">
        <v>1291</v>
      </c>
      <c r="I23" s="3" t="s">
        <v>19</v>
      </c>
      <c r="J23" s="3" t="s">
        <v>57</v>
      </c>
      <c r="K23" s="3">
        <v>999</v>
      </c>
      <c r="L23" s="3" t="s">
        <v>21</v>
      </c>
      <c r="M23" s="3" t="s">
        <v>542</v>
      </c>
      <c r="N23" s="3">
        <v>200</v>
      </c>
      <c r="O23" s="3" t="s">
        <v>23</v>
      </c>
      <c r="P23" s="3">
        <f t="shared" si="0"/>
        <v>16</v>
      </c>
    </row>
    <row r="24" spans="1:16" x14ac:dyDescent="0.25">
      <c r="A24" s="2">
        <v>20194091145632</v>
      </c>
      <c r="B24" s="4">
        <v>43768</v>
      </c>
      <c r="C24" s="4">
        <v>43784</v>
      </c>
      <c r="D24" s="2">
        <v>20194090391581</v>
      </c>
      <c r="E24" s="4">
        <v>43782</v>
      </c>
      <c r="F24" s="3" t="s">
        <v>85</v>
      </c>
      <c r="G24" s="3" t="s">
        <v>1396</v>
      </c>
      <c r="H24" s="3" t="s">
        <v>1397</v>
      </c>
      <c r="I24" s="3" t="s">
        <v>19</v>
      </c>
      <c r="J24" s="3" t="s">
        <v>201</v>
      </c>
      <c r="K24" s="3">
        <v>999</v>
      </c>
      <c r="L24" s="3" t="s">
        <v>21</v>
      </c>
      <c r="M24" s="3" t="s">
        <v>563</v>
      </c>
      <c r="N24" s="3">
        <v>409</v>
      </c>
      <c r="O24" s="3" t="s">
        <v>23</v>
      </c>
      <c r="P24" s="3">
        <f t="shared" si="0"/>
        <v>14</v>
      </c>
    </row>
    <row r="25" spans="1:16" x14ac:dyDescent="0.25">
      <c r="A25" s="2">
        <v>20194091146432</v>
      </c>
      <c r="B25" s="4">
        <v>43768</v>
      </c>
      <c r="C25" s="4">
        <v>43784</v>
      </c>
      <c r="D25" s="2">
        <v>20193050376991</v>
      </c>
      <c r="E25" s="4">
        <v>43774</v>
      </c>
      <c r="F25" s="3" t="s">
        <v>85</v>
      </c>
      <c r="G25" s="3" t="s">
        <v>16</v>
      </c>
      <c r="H25" s="3" t="s">
        <v>1406</v>
      </c>
      <c r="I25" s="3" t="s">
        <v>19</v>
      </c>
      <c r="J25" s="3" t="s">
        <v>20</v>
      </c>
      <c r="K25" s="3">
        <v>999</v>
      </c>
      <c r="L25" s="3" t="s">
        <v>21</v>
      </c>
      <c r="M25" s="3" t="s">
        <v>137</v>
      </c>
      <c r="N25" s="3">
        <v>305</v>
      </c>
      <c r="O25" s="3" t="s">
        <v>23</v>
      </c>
      <c r="P25" s="3">
        <f t="shared" si="0"/>
        <v>6</v>
      </c>
    </row>
    <row r="26" spans="1:16" x14ac:dyDescent="0.25">
      <c r="A26" s="2">
        <v>20194091151842</v>
      </c>
      <c r="B26" s="4">
        <v>43770</v>
      </c>
      <c r="C26" s="4">
        <v>43788</v>
      </c>
      <c r="D26" s="2">
        <v>20196060388371</v>
      </c>
      <c r="E26" s="4">
        <v>43781</v>
      </c>
      <c r="F26" s="3" t="s">
        <v>85</v>
      </c>
      <c r="G26" s="3" t="s">
        <v>1440</v>
      </c>
      <c r="H26" s="3" t="s">
        <v>1441</v>
      </c>
      <c r="I26" s="3" t="s">
        <v>19</v>
      </c>
      <c r="J26" s="3" t="s">
        <v>201</v>
      </c>
      <c r="K26" s="3">
        <v>999</v>
      </c>
      <c r="L26" s="3" t="s">
        <v>21</v>
      </c>
      <c r="M26" s="3" t="s">
        <v>546</v>
      </c>
      <c r="N26" s="3">
        <v>606</v>
      </c>
      <c r="O26" s="3" t="s">
        <v>23</v>
      </c>
      <c r="P26" s="3">
        <f t="shared" si="0"/>
        <v>11</v>
      </c>
    </row>
    <row r="27" spans="1:16" x14ac:dyDescent="0.25">
      <c r="A27" s="2">
        <v>20194091154682</v>
      </c>
      <c r="B27" s="4">
        <v>43770</v>
      </c>
      <c r="C27" s="4">
        <v>43788</v>
      </c>
      <c r="D27" s="2">
        <v>20193090391971</v>
      </c>
      <c r="E27" s="4">
        <v>43783</v>
      </c>
      <c r="F27" s="3" t="s">
        <v>85</v>
      </c>
      <c r="G27" s="3" t="s">
        <v>1476</v>
      </c>
      <c r="H27" s="3" t="s">
        <v>1477</v>
      </c>
      <c r="I27" s="3" t="s">
        <v>19</v>
      </c>
      <c r="J27" s="3" t="s">
        <v>201</v>
      </c>
      <c r="K27" s="3">
        <v>999</v>
      </c>
      <c r="L27" s="3" t="s">
        <v>21</v>
      </c>
      <c r="M27" s="3" t="s">
        <v>1478</v>
      </c>
      <c r="N27" s="3">
        <v>309</v>
      </c>
      <c r="O27" s="3" t="s">
        <v>23</v>
      </c>
      <c r="P27" s="3">
        <f t="shared" si="0"/>
        <v>13</v>
      </c>
    </row>
    <row r="28" spans="1:16" x14ac:dyDescent="0.25">
      <c r="A28" s="2">
        <v>20194091155922</v>
      </c>
      <c r="B28" s="4">
        <v>43774</v>
      </c>
      <c r="C28" s="4">
        <v>43789</v>
      </c>
      <c r="D28" s="2">
        <v>20193030425781</v>
      </c>
      <c r="E28" s="4">
        <v>43809</v>
      </c>
      <c r="F28" s="3" t="s">
        <v>85</v>
      </c>
      <c r="G28" s="3" t="s">
        <v>1498</v>
      </c>
      <c r="H28" s="3" t="s">
        <v>1499</v>
      </c>
      <c r="I28" s="3" t="s">
        <v>37</v>
      </c>
      <c r="J28" s="3" t="s">
        <v>173</v>
      </c>
      <c r="K28" s="3">
        <v>999</v>
      </c>
      <c r="L28" s="3" t="s">
        <v>21</v>
      </c>
      <c r="M28" s="3" t="s">
        <v>651</v>
      </c>
      <c r="N28" s="3">
        <v>303</v>
      </c>
      <c r="O28" s="3" t="s">
        <v>23</v>
      </c>
      <c r="P28" s="3">
        <f t="shared" si="0"/>
        <v>35</v>
      </c>
    </row>
    <row r="29" spans="1:16" x14ac:dyDescent="0.25">
      <c r="A29" s="2">
        <v>20194091168792</v>
      </c>
      <c r="B29" s="4">
        <v>43776</v>
      </c>
      <c r="C29" s="4">
        <v>43791</v>
      </c>
      <c r="D29" s="2">
        <v>20193060393111</v>
      </c>
      <c r="E29" s="4">
        <v>43783</v>
      </c>
      <c r="F29" s="3" t="s">
        <v>85</v>
      </c>
      <c r="G29" s="3" t="s">
        <v>1624</v>
      </c>
      <c r="H29" s="3" t="s">
        <v>1625</v>
      </c>
      <c r="I29" s="3" t="s">
        <v>19</v>
      </c>
      <c r="J29" s="3" t="s">
        <v>201</v>
      </c>
      <c r="K29" s="3">
        <v>999</v>
      </c>
      <c r="L29" s="3" t="s">
        <v>21</v>
      </c>
      <c r="M29" s="3" t="s">
        <v>219</v>
      </c>
      <c r="N29" s="3">
        <v>306</v>
      </c>
      <c r="O29" s="3" t="s">
        <v>23</v>
      </c>
      <c r="P29" s="3">
        <f t="shared" si="0"/>
        <v>7</v>
      </c>
    </row>
    <row r="30" spans="1:16" x14ac:dyDescent="0.25">
      <c r="A30" s="2">
        <v>20194091171842</v>
      </c>
      <c r="B30" s="4">
        <v>43777</v>
      </c>
      <c r="C30" s="4">
        <v>43794</v>
      </c>
      <c r="D30" s="2">
        <v>20193000403371</v>
      </c>
      <c r="E30" s="4">
        <v>43790</v>
      </c>
      <c r="F30" s="3" t="s">
        <v>85</v>
      </c>
      <c r="G30" s="3" t="s">
        <v>1651</v>
      </c>
      <c r="H30" s="3" t="s">
        <v>1652</v>
      </c>
      <c r="I30" s="3" t="s">
        <v>19</v>
      </c>
      <c r="J30" s="3" t="s">
        <v>93</v>
      </c>
      <c r="K30" s="3">
        <v>999</v>
      </c>
      <c r="L30" s="3" t="s">
        <v>21</v>
      </c>
      <c r="M30" s="3" t="s">
        <v>324</v>
      </c>
      <c r="N30" s="3">
        <v>300</v>
      </c>
      <c r="O30" s="3" t="s">
        <v>23</v>
      </c>
      <c r="P30" s="3">
        <f t="shared" si="0"/>
        <v>13</v>
      </c>
    </row>
    <row r="31" spans="1:16" x14ac:dyDescent="0.25">
      <c r="A31" s="2">
        <v>20194091175122</v>
      </c>
      <c r="B31" s="4">
        <v>43777</v>
      </c>
      <c r="C31" s="4">
        <v>43794</v>
      </c>
      <c r="D31" s="2">
        <v>20193110407131</v>
      </c>
      <c r="E31" s="4">
        <v>43795</v>
      </c>
      <c r="F31" s="3" t="s">
        <v>85</v>
      </c>
      <c r="G31" s="3" t="s">
        <v>1670</v>
      </c>
      <c r="H31" s="3" t="s">
        <v>1671</v>
      </c>
      <c r="I31" s="3" t="s">
        <v>37</v>
      </c>
      <c r="J31" s="3" t="s">
        <v>201</v>
      </c>
      <c r="K31" s="3">
        <v>999</v>
      </c>
      <c r="L31" s="3" t="s">
        <v>21</v>
      </c>
      <c r="M31" s="3" t="s">
        <v>242</v>
      </c>
      <c r="N31" s="3">
        <v>311</v>
      </c>
      <c r="O31" s="3" t="s">
        <v>23</v>
      </c>
      <c r="P31" s="3">
        <f t="shared" si="0"/>
        <v>18</v>
      </c>
    </row>
    <row r="32" spans="1:16" x14ac:dyDescent="0.25">
      <c r="A32" s="2">
        <v>20194091180842</v>
      </c>
      <c r="B32" s="4">
        <v>43781</v>
      </c>
      <c r="C32" s="4">
        <v>43795</v>
      </c>
      <c r="D32" s="2">
        <v>20195000394241</v>
      </c>
      <c r="E32" s="4">
        <v>43784</v>
      </c>
      <c r="F32" s="3" t="s">
        <v>85</v>
      </c>
      <c r="G32" s="3" t="s">
        <v>1747</v>
      </c>
      <c r="H32" s="3" t="s">
        <v>942</v>
      </c>
      <c r="I32" s="3" t="s">
        <v>19</v>
      </c>
      <c r="J32" s="3" t="s">
        <v>201</v>
      </c>
      <c r="K32" s="3">
        <v>999</v>
      </c>
      <c r="L32" s="3" t="s">
        <v>21</v>
      </c>
      <c r="M32" s="3" t="s">
        <v>30</v>
      </c>
      <c r="N32" s="3">
        <v>500</v>
      </c>
      <c r="O32" s="3" t="s">
        <v>23</v>
      </c>
      <c r="P32" s="3">
        <f t="shared" si="0"/>
        <v>3</v>
      </c>
    </row>
    <row r="33" spans="1:16" x14ac:dyDescent="0.25">
      <c r="A33" s="2">
        <v>20194091187102</v>
      </c>
      <c r="B33" s="4">
        <v>43782</v>
      </c>
      <c r="C33" s="4">
        <v>43796</v>
      </c>
      <c r="D33" s="2">
        <v>20192000396901</v>
      </c>
      <c r="E33" s="4">
        <v>43787</v>
      </c>
      <c r="F33" s="3" t="s">
        <v>85</v>
      </c>
      <c r="G33" s="3" t="s">
        <v>1773</v>
      </c>
      <c r="H33" s="3" t="s">
        <v>1774</v>
      </c>
      <c r="I33" s="3" t="s">
        <v>19</v>
      </c>
      <c r="J33" s="3" t="s">
        <v>93</v>
      </c>
      <c r="K33" s="3">
        <v>200</v>
      </c>
      <c r="L33" s="3" t="s">
        <v>1775</v>
      </c>
      <c r="M33" s="3" t="s">
        <v>114</v>
      </c>
      <c r="N33" s="3">
        <v>200</v>
      </c>
      <c r="O33" s="3"/>
      <c r="P33" s="3">
        <f t="shared" si="0"/>
        <v>5</v>
      </c>
    </row>
    <row r="34" spans="1:16" x14ac:dyDescent="0.25">
      <c r="A34" s="2">
        <v>20194091187172</v>
      </c>
      <c r="B34" s="4">
        <v>43782</v>
      </c>
      <c r="C34" s="4">
        <v>43796</v>
      </c>
      <c r="D34" s="2">
        <v>20192000395891</v>
      </c>
      <c r="E34" s="4">
        <v>43787</v>
      </c>
      <c r="F34" s="3" t="s">
        <v>85</v>
      </c>
      <c r="G34" s="3" t="s">
        <v>1778</v>
      </c>
      <c r="H34" s="3" t="s">
        <v>1291</v>
      </c>
      <c r="I34" s="3" t="s">
        <v>19</v>
      </c>
      <c r="J34" s="3" t="s">
        <v>93</v>
      </c>
      <c r="K34" s="3">
        <v>999</v>
      </c>
      <c r="L34" s="3" t="s">
        <v>21</v>
      </c>
      <c r="M34" s="3" t="s">
        <v>542</v>
      </c>
      <c r="N34" s="3">
        <v>200</v>
      </c>
      <c r="O34" s="3" t="s">
        <v>23</v>
      </c>
      <c r="P34" s="3">
        <f t="shared" si="0"/>
        <v>5</v>
      </c>
    </row>
    <row r="35" spans="1:16" x14ac:dyDescent="0.25">
      <c r="A35" s="2">
        <v>20194091188452</v>
      </c>
      <c r="B35" s="4">
        <v>43783</v>
      </c>
      <c r="C35" s="4">
        <v>43797</v>
      </c>
      <c r="D35" s="2">
        <v>20193030409161</v>
      </c>
      <c r="E35" s="4">
        <v>43796</v>
      </c>
      <c r="F35" s="3" t="s">
        <v>85</v>
      </c>
      <c r="G35" s="3" t="s">
        <v>1787</v>
      </c>
      <c r="H35" s="3" t="s">
        <v>1788</v>
      </c>
      <c r="I35" s="3" t="s">
        <v>19</v>
      </c>
      <c r="J35" s="3" t="s">
        <v>173</v>
      </c>
      <c r="K35" s="3">
        <v>999</v>
      </c>
      <c r="L35" s="3" t="s">
        <v>21</v>
      </c>
      <c r="M35" s="3" t="s">
        <v>455</v>
      </c>
      <c r="N35" s="3">
        <v>303</v>
      </c>
      <c r="O35" s="3" t="s">
        <v>23</v>
      </c>
      <c r="P35" s="3">
        <f t="shared" si="0"/>
        <v>13</v>
      </c>
    </row>
    <row r="36" spans="1:16" x14ac:dyDescent="0.25">
      <c r="A36" s="2">
        <v>20194091188462</v>
      </c>
      <c r="B36" s="4">
        <v>43783</v>
      </c>
      <c r="C36" s="4">
        <v>43797</v>
      </c>
      <c r="D36" s="2">
        <v>20193040403751</v>
      </c>
      <c r="E36" s="4">
        <v>43790</v>
      </c>
      <c r="F36" s="3" t="s">
        <v>85</v>
      </c>
      <c r="G36" s="3" t="s">
        <v>1789</v>
      </c>
      <c r="H36" s="3" t="s">
        <v>1790</v>
      </c>
      <c r="I36" s="3" t="s">
        <v>19</v>
      </c>
      <c r="J36" s="3" t="s">
        <v>136</v>
      </c>
      <c r="K36" s="3">
        <v>999</v>
      </c>
      <c r="L36" s="3" t="s">
        <v>21</v>
      </c>
      <c r="M36" s="3" t="s">
        <v>303</v>
      </c>
      <c r="N36" s="3">
        <v>304</v>
      </c>
      <c r="O36" s="3" t="s">
        <v>23</v>
      </c>
      <c r="P36" s="3">
        <f t="shared" si="0"/>
        <v>7</v>
      </c>
    </row>
    <row r="37" spans="1:16" x14ac:dyDescent="0.25">
      <c r="A37" s="2">
        <v>20194091188772</v>
      </c>
      <c r="B37" s="4">
        <v>43783</v>
      </c>
      <c r="C37" s="4">
        <v>43797</v>
      </c>
      <c r="D37" s="2">
        <v>20193120403271</v>
      </c>
      <c r="E37" s="4">
        <v>43790</v>
      </c>
      <c r="F37" s="3" t="s">
        <v>85</v>
      </c>
      <c r="G37" s="3" t="s">
        <v>1795</v>
      </c>
      <c r="H37" s="3" t="s">
        <v>1796</v>
      </c>
      <c r="I37" s="3" t="s">
        <v>19</v>
      </c>
      <c r="J37" s="3" t="s">
        <v>20</v>
      </c>
      <c r="K37" s="3">
        <v>999</v>
      </c>
      <c r="L37" s="3" t="s">
        <v>21</v>
      </c>
      <c r="M37" s="3" t="s">
        <v>535</v>
      </c>
      <c r="N37" s="3">
        <v>312</v>
      </c>
      <c r="O37" s="3" t="s">
        <v>23</v>
      </c>
      <c r="P37" s="3">
        <f t="shared" si="0"/>
        <v>7</v>
      </c>
    </row>
    <row r="38" spans="1:16" x14ac:dyDescent="0.25">
      <c r="A38" s="2">
        <v>20194091189832</v>
      </c>
      <c r="B38" s="4">
        <v>43783</v>
      </c>
      <c r="C38" s="4">
        <v>43797</v>
      </c>
      <c r="D38" s="2" t="s">
        <v>1809</v>
      </c>
      <c r="E38" s="4">
        <v>43797</v>
      </c>
      <c r="F38" s="3" t="s">
        <v>85</v>
      </c>
      <c r="G38" s="3" t="s">
        <v>1810</v>
      </c>
      <c r="H38" s="3" t="s">
        <v>1811</v>
      </c>
      <c r="I38" s="3" t="s">
        <v>19</v>
      </c>
      <c r="J38" s="3" t="s">
        <v>201</v>
      </c>
      <c r="K38" s="3">
        <v>999</v>
      </c>
      <c r="L38" s="3" t="s">
        <v>21</v>
      </c>
      <c r="M38" s="3" t="s">
        <v>303</v>
      </c>
      <c r="N38" s="3">
        <v>304</v>
      </c>
      <c r="O38" s="3" t="s">
        <v>23</v>
      </c>
      <c r="P38" s="3">
        <f t="shared" si="0"/>
        <v>14</v>
      </c>
    </row>
    <row r="39" spans="1:16" x14ac:dyDescent="0.25">
      <c r="A39" s="2">
        <v>20194091191002</v>
      </c>
      <c r="B39" s="4">
        <v>43783</v>
      </c>
      <c r="C39" s="4">
        <v>43797</v>
      </c>
      <c r="D39" s="2">
        <v>20193110406491</v>
      </c>
      <c r="E39" s="4">
        <v>43795</v>
      </c>
      <c r="F39" s="3" t="s">
        <v>85</v>
      </c>
      <c r="G39" s="3" t="s">
        <v>16</v>
      </c>
      <c r="H39" s="3" t="s">
        <v>1818</v>
      </c>
      <c r="I39" s="3" t="s">
        <v>19</v>
      </c>
      <c r="J39" s="3" t="s">
        <v>201</v>
      </c>
      <c r="K39" s="3">
        <v>999</v>
      </c>
      <c r="L39" s="3" t="s">
        <v>21</v>
      </c>
      <c r="M39" s="3" t="s">
        <v>80</v>
      </c>
      <c r="N39" s="3">
        <v>311</v>
      </c>
      <c r="O39" s="3" t="s">
        <v>23</v>
      </c>
      <c r="P39" s="3">
        <f t="shared" si="0"/>
        <v>12</v>
      </c>
    </row>
    <row r="40" spans="1:16" x14ac:dyDescent="0.25">
      <c r="A40" s="2">
        <v>20194091191972</v>
      </c>
      <c r="B40" s="4">
        <v>43783</v>
      </c>
      <c r="C40" s="4">
        <v>43797</v>
      </c>
      <c r="D40" s="2">
        <v>20195000405191</v>
      </c>
      <c r="E40" s="4">
        <v>43794</v>
      </c>
      <c r="F40" s="3" t="s">
        <v>85</v>
      </c>
      <c r="G40" s="3" t="s">
        <v>1827</v>
      </c>
      <c r="H40" s="3" t="s">
        <v>1828</v>
      </c>
      <c r="I40" s="3" t="s">
        <v>19</v>
      </c>
      <c r="J40" s="3" t="s">
        <v>20</v>
      </c>
      <c r="K40" s="3">
        <v>999</v>
      </c>
      <c r="L40" s="3" t="s">
        <v>21</v>
      </c>
      <c r="M40" s="3" t="s">
        <v>30</v>
      </c>
      <c r="N40" s="3">
        <v>500</v>
      </c>
      <c r="O40" s="3" t="s">
        <v>23</v>
      </c>
      <c r="P40" s="3">
        <f t="shared" si="0"/>
        <v>11</v>
      </c>
    </row>
    <row r="41" spans="1:16" x14ac:dyDescent="0.25">
      <c r="A41" s="2">
        <v>20194091201002</v>
      </c>
      <c r="B41" s="4">
        <v>43787</v>
      </c>
      <c r="C41" s="4">
        <v>43801</v>
      </c>
      <c r="D41" s="2">
        <v>20195000408011</v>
      </c>
      <c r="E41" s="4">
        <v>43795</v>
      </c>
      <c r="F41" s="3" t="s">
        <v>85</v>
      </c>
      <c r="G41" s="3" t="s">
        <v>1906</v>
      </c>
      <c r="H41" s="3" t="s">
        <v>1907</v>
      </c>
      <c r="I41" s="3" t="s">
        <v>19</v>
      </c>
      <c r="J41" s="3" t="s">
        <v>67</v>
      </c>
      <c r="K41" s="3">
        <v>999</v>
      </c>
      <c r="L41" s="3" t="s">
        <v>21</v>
      </c>
      <c r="M41" s="3" t="s">
        <v>65</v>
      </c>
      <c r="N41" s="3">
        <v>500</v>
      </c>
      <c r="O41" s="3" t="s">
        <v>23</v>
      </c>
      <c r="P41" s="3">
        <f t="shared" si="0"/>
        <v>8</v>
      </c>
    </row>
    <row r="42" spans="1:16" x14ac:dyDescent="0.25">
      <c r="A42" s="2">
        <v>20194091206662</v>
      </c>
      <c r="B42" s="4">
        <v>43787</v>
      </c>
      <c r="C42" s="4">
        <v>43801</v>
      </c>
      <c r="D42" s="2">
        <v>20193120418261</v>
      </c>
      <c r="E42" s="4">
        <v>43803</v>
      </c>
      <c r="F42" s="3" t="s">
        <v>85</v>
      </c>
      <c r="G42" s="3" t="s">
        <v>16</v>
      </c>
      <c r="H42" s="3" t="s">
        <v>1957</v>
      </c>
      <c r="I42" s="3" t="s">
        <v>37</v>
      </c>
      <c r="J42" s="3" t="s">
        <v>18</v>
      </c>
      <c r="K42" s="3">
        <v>999</v>
      </c>
      <c r="L42" s="3" t="s">
        <v>21</v>
      </c>
      <c r="M42" s="3" t="s">
        <v>535</v>
      </c>
      <c r="N42" s="3">
        <v>312</v>
      </c>
      <c r="O42" s="3" t="s">
        <v>23</v>
      </c>
      <c r="P42" s="3">
        <f t="shared" si="0"/>
        <v>16</v>
      </c>
    </row>
    <row r="43" spans="1:16" x14ac:dyDescent="0.25">
      <c r="A43" s="2">
        <v>20194091214372</v>
      </c>
      <c r="B43" s="4">
        <v>43789</v>
      </c>
      <c r="C43" s="4">
        <v>43803</v>
      </c>
      <c r="D43" s="2">
        <v>20192000430281</v>
      </c>
      <c r="E43" s="4">
        <v>43811</v>
      </c>
      <c r="F43" s="3" t="s">
        <v>85</v>
      </c>
      <c r="G43" s="3" t="s">
        <v>1988</v>
      </c>
      <c r="H43" s="3" t="s">
        <v>1989</v>
      </c>
      <c r="I43" s="3" t="s">
        <v>37</v>
      </c>
      <c r="J43" s="3" t="s">
        <v>20</v>
      </c>
      <c r="K43" s="3">
        <v>999</v>
      </c>
      <c r="L43" s="3" t="s">
        <v>21</v>
      </c>
      <c r="M43" s="3" t="s">
        <v>1833</v>
      </c>
      <c r="N43" s="3">
        <v>200</v>
      </c>
      <c r="O43" s="3" t="s">
        <v>23</v>
      </c>
      <c r="P43" s="3">
        <f t="shared" si="0"/>
        <v>22</v>
      </c>
    </row>
    <row r="44" spans="1:16" x14ac:dyDescent="0.25">
      <c r="A44" s="2">
        <v>20194091215012</v>
      </c>
      <c r="B44" s="4">
        <v>43789</v>
      </c>
      <c r="C44" s="4">
        <v>43803</v>
      </c>
      <c r="D44" s="2">
        <v>20193120414121</v>
      </c>
      <c r="E44" s="4">
        <v>43801</v>
      </c>
      <c r="F44" s="3" t="s">
        <v>85</v>
      </c>
      <c r="G44" s="3" t="s">
        <v>1994</v>
      </c>
      <c r="H44" s="3" t="s">
        <v>1995</v>
      </c>
      <c r="I44" s="3" t="s">
        <v>19</v>
      </c>
      <c r="J44" s="3" t="s">
        <v>201</v>
      </c>
      <c r="K44" s="3">
        <v>999</v>
      </c>
      <c r="L44" s="3" t="s">
        <v>21</v>
      </c>
      <c r="M44" s="3" t="s">
        <v>258</v>
      </c>
      <c r="N44" s="3">
        <v>312</v>
      </c>
      <c r="O44" s="3" t="s">
        <v>23</v>
      </c>
      <c r="P44" s="3">
        <f t="shared" si="0"/>
        <v>12</v>
      </c>
    </row>
    <row r="45" spans="1:16" x14ac:dyDescent="0.25">
      <c r="A45" s="2">
        <v>20194091216722</v>
      </c>
      <c r="B45" s="4">
        <v>43789</v>
      </c>
      <c r="C45" s="4">
        <v>43803</v>
      </c>
      <c r="D45" s="2">
        <v>20193110418501</v>
      </c>
      <c r="E45" s="4">
        <v>43803</v>
      </c>
      <c r="F45" s="3" t="s">
        <v>85</v>
      </c>
      <c r="G45" s="3" t="s">
        <v>2019</v>
      </c>
      <c r="H45" s="3" t="s">
        <v>2020</v>
      </c>
      <c r="I45" s="3" t="s">
        <v>19</v>
      </c>
      <c r="J45" s="3" t="s">
        <v>201</v>
      </c>
      <c r="K45" s="3">
        <v>999</v>
      </c>
      <c r="L45" s="3" t="s">
        <v>21</v>
      </c>
      <c r="M45" s="3" t="s">
        <v>242</v>
      </c>
      <c r="N45" s="3">
        <v>311</v>
      </c>
      <c r="O45" s="3" t="s">
        <v>23</v>
      </c>
      <c r="P45" s="3">
        <f t="shared" si="0"/>
        <v>14</v>
      </c>
    </row>
    <row r="46" spans="1:16" x14ac:dyDescent="0.25">
      <c r="A46" s="2">
        <v>20194091218722</v>
      </c>
      <c r="B46" s="4">
        <v>43789</v>
      </c>
      <c r="C46" s="4">
        <v>43803</v>
      </c>
      <c r="D46" s="2">
        <v>20193090414551</v>
      </c>
      <c r="E46" s="4">
        <v>43801</v>
      </c>
      <c r="F46" s="3" t="s">
        <v>85</v>
      </c>
      <c r="G46" s="3" t="s">
        <v>16</v>
      </c>
      <c r="H46" s="3" t="s">
        <v>2051</v>
      </c>
      <c r="I46" s="3" t="s">
        <v>19</v>
      </c>
      <c r="J46" s="3" t="s">
        <v>20</v>
      </c>
      <c r="K46" s="3">
        <v>999</v>
      </c>
      <c r="L46" s="3" t="s">
        <v>21</v>
      </c>
      <c r="M46" s="3" t="s">
        <v>1580</v>
      </c>
      <c r="N46" s="3">
        <v>309</v>
      </c>
      <c r="O46" s="3" t="s">
        <v>23</v>
      </c>
      <c r="P46" s="3">
        <f t="shared" si="0"/>
        <v>12</v>
      </c>
    </row>
    <row r="47" spans="1:16" x14ac:dyDescent="0.25">
      <c r="A47" s="2">
        <v>20194091219402</v>
      </c>
      <c r="B47" s="4">
        <v>43789</v>
      </c>
      <c r="C47" s="4">
        <v>43803</v>
      </c>
      <c r="D47" s="2">
        <v>20193060406991</v>
      </c>
      <c r="E47" s="4">
        <v>43795</v>
      </c>
      <c r="F47" s="3" t="s">
        <v>85</v>
      </c>
      <c r="G47" s="3" t="s">
        <v>16</v>
      </c>
      <c r="H47" s="3" t="s">
        <v>2052</v>
      </c>
      <c r="I47" s="3" t="s">
        <v>19</v>
      </c>
      <c r="J47" s="3" t="s">
        <v>201</v>
      </c>
      <c r="K47" s="3">
        <v>999</v>
      </c>
      <c r="L47" s="3" t="s">
        <v>21</v>
      </c>
      <c r="M47" s="3" t="s">
        <v>620</v>
      </c>
      <c r="N47" s="3">
        <v>306</v>
      </c>
      <c r="O47" s="3" t="s">
        <v>23</v>
      </c>
      <c r="P47" s="3">
        <f t="shared" si="0"/>
        <v>6</v>
      </c>
    </row>
    <row r="48" spans="1:16" x14ac:dyDescent="0.25">
      <c r="A48" s="2">
        <v>20194091240022</v>
      </c>
      <c r="B48" s="4">
        <v>43796</v>
      </c>
      <c r="C48" s="4">
        <v>43810</v>
      </c>
      <c r="D48" s="2"/>
      <c r="E48" s="3" t="s">
        <v>18</v>
      </c>
      <c r="F48" s="3" t="s">
        <v>85</v>
      </c>
      <c r="G48" s="3" t="s">
        <v>2188</v>
      </c>
      <c r="H48" s="3" t="s">
        <v>2189</v>
      </c>
      <c r="I48" s="3" t="s">
        <v>37</v>
      </c>
      <c r="J48" s="3" t="s">
        <v>173</v>
      </c>
      <c r="K48" s="3">
        <v>999</v>
      </c>
      <c r="L48" s="3" t="s">
        <v>21</v>
      </c>
      <c r="M48" s="3" t="s">
        <v>651</v>
      </c>
      <c r="N48" s="3">
        <v>303</v>
      </c>
      <c r="O48" s="3" t="s">
        <v>99</v>
      </c>
      <c r="P48" s="3" t="str">
        <f t="shared" si="0"/>
        <v>-</v>
      </c>
    </row>
    <row r="49" spans="1:16" x14ac:dyDescent="0.25">
      <c r="A49" s="2">
        <v>20194091241482</v>
      </c>
      <c r="B49" s="4">
        <v>43797</v>
      </c>
      <c r="C49" s="4">
        <v>43811</v>
      </c>
      <c r="D49" s="2">
        <v>20193060412511</v>
      </c>
      <c r="E49" s="4">
        <v>43798</v>
      </c>
      <c r="F49" s="3" t="s">
        <v>85</v>
      </c>
      <c r="G49" s="3" t="s">
        <v>2209</v>
      </c>
      <c r="H49" s="3" t="s">
        <v>2210</v>
      </c>
      <c r="I49" s="3" t="s">
        <v>19</v>
      </c>
      <c r="J49" s="3" t="s">
        <v>521</v>
      </c>
      <c r="K49" s="3">
        <v>999</v>
      </c>
      <c r="L49" s="3" t="s">
        <v>21</v>
      </c>
      <c r="M49" s="3" t="s">
        <v>620</v>
      </c>
      <c r="N49" s="3">
        <v>306</v>
      </c>
      <c r="O49" s="3" t="s">
        <v>23</v>
      </c>
      <c r="P49" s="3">
        <f t="shared" si="0"/>
        <v>1</v>
      </c>
    </row>
    <row r="50" spans="1:16" x14ac:dyDescent="0.25">
      <c r="A50" s="2">
        <v>20194091249432</v>
      </c>
      <c r="B50" s="4">
        <v>43798</v>
      </c>
      <c r="C50" s="4">
        <v>43812</v>
      </c>
      <c r="D50" s="2">
        <v>20196040430821</v>
      </c>
      <c r="E50" s="4">
        <v>43811</v>
      </c>
      <c r="F50" s="3" t="s">
        <v>85</v>
      </c>
      <c r="G50" s="3" t="s">
        <v>2269</v>
      </c>
      <c r="H50" s="3" t="s">
        <v>2270</v>
      </c>
      <c r="I50" s="3" t="s">
        <v>19</v>
      </c>
      <c r="J50" s="3" t="s">
        <v>201</v>
      </c>
      <c r="K50" s="3">
        <v>999</v>
      </c>
      <c r="L50" s="3" t="s">
        <v>21</v>
      </c>
      <c r="M50" s="3" t="s">
        <v>2271</v>
      </c>
      <c r="N50" s="3">
        <v>604</v>
      </c>
      <c r="O50" s="3" t="s">
        <v>23</v>
      </c>
      <c r="P50" s="3">
        <f t="shared" si="0"/>
        <v>13</v>
      </c>
    </row>
    <row r="51" spans="1:16" x14ac:dyDescent="0.25">
      <c r="A51" s="2">
        <v>20194091249972</v>
      </c>
      <c r="B51" s="4">
        <v>43798</v>
      </c>
      <c r="C51" s="4">
        <v>43812</v>
      </c>
      <c r="D51" s="2"/>
      <c r="E51" s="3" t="s">
        <v>18</v>
      </c>
      <c r="F51" s="3" t="s">
        <v>85</v>
      </c>
      <c r="G51" s="3" t="s">
        <v>2279</v>
      </c>
      <c r="H51" s="3" t="s">
        <v>2231</v>
      </c>
      <c r="I51" s="3" t="s">
        <v>37</v>
      </c>
      <c r="J51" s="3" t="s">
        <v>201</v>
      </c>
      <c r="K51" s="3">
        <v>999</v>
      </c>
      <c r="L51" s="3" t="s">
        <v>21</v>
      </c>
      <c r="M51" s="3" t="s">
        <v>2232</v>
      </c>
      <c r="N51" s="3">
        <v>701</v>
      </c>
      <c r="O51" s="3" t="s">
        <v>23</v>
      </c>
      <c r="P51" s="3" t="str">
        <f t="shared" si="0"/>
        <v>-</v>
      </c>
    </row>
    <row r="52" spans="1:16" x14ac:dyDescent="0.25">
      <c r="A52" s="2">
        <v>20194091250892</v>
      </c>
      <c r="B52" s="4">
        <v>43798</v>
      </c>
      <c r="C52" s="4">
        <v>43812</v>
      </c>
      <c r="D52" s="2">
        <v>20195000435901</v>
      </c>
      <c r="E52" s="4">
        <v>43816</v>
      </c>
      <c r="F52" s="3" t="s">
        <v>85</v>
      </c>
      <c r="G52" s="3" t="s">
        <v>2283</v>
      </c>
      <c r="H52" s="3" t="s">
        <v>2284</v>
      </c>
      <c r="I52" s="3" t="s">
        <v>37</v>
      </c>
      <c r="J52" s="3" t="s">
        <v>201</v>
      </c>
      <c r="K52" s="3">
        <v>999</v>
      </c>
      <c r="L52" s="3" t="s">
        <v>21</v>
      </c>
      <c r="M52" s="3" t="s">
        <v>897</v>
      </c>
      <c r="N52" s="3">
        <v>500</v>
      </c>
      <c r="O52" s="3" t="s">
        <v>23</v>
      </c>
      <c r="P52" s="3">
        <f t="shared" si="0"/>
        <v>18</v>
      </c>
    </row>
    <row r="53" spans="1:16" x14ac:dyDescent="0.25">
      <c r="A53" s="2">
        <v>20194091252082</v>
      </c>
      <c r="B53" s="4">
        <v>43798</v>
      </c>
      <c r="C53" s="4">
        <v>43812</v>
      </c>
      <c r="D53" s="2" t="s">
        <v>2299</v>
      </c>
      <c r="E53" s="4">
        <v>43808</v>
      </c>
      <c r="F53" s="3" t="s">
        <v>85</v>
      </c>
      <c r="G53" s="3" t="s">
        <v>2300</v>
      </c>
      <c r="H53" s="3" t="s">
        <v>2301</v>
      </c>
      <c r="I53" s="3" t="s">
        <v>19</v>
      </c>
      <c r="J53" s="3" t="s">
        <v>201</v>
      </c>
      <c r="K53" s="3">
        <v>999</v>
      </c>
      <c r="L53" s="3" t="s">
        <v>21</v>
      </c>
      <c r="M53" s="3" t="s">
        <v>1521</v>
      </c>
      <c r="N53" s="3">
        <v>101</v>
      </c>
      <c r="O53" s="3" t="s">
        <v>99</v>
      </c>
      <c r="P53" s="3">
        <f t="shared" si="0"/>
        <v>10</v>
      </c>
    </row>
    <row r="54" spans="1:16" x14ac:dyDescent="0.25">
      <c r="A54" s="2">
        <v>20194091253042</v>
      </c>
      <c r="B54" s="4">
        <v>43801</v>
      </c>
      <c r="C54" s="4">
        <v>43815</v>
      </c>
      <c r="D54" s="2"/>
      <c r="E54" s="3" t="s">
        <v>18</v>
      </c>
      <c r="F54" s="3" t="s">
        <v>85</v>
      </c>
      <c r="G54" s="3" t="s">
        <v>2310</v>
      </c>
      <c r="H54" s="3" t="s">
        <v>2284</v>
      </c>
      <c r="I54" s="3" t="s">
        <v>37</v>
      </c>
      <c r="J54" s="3" t="s">
        <v>201</v>
      </c>
      <c r="K54" s="3">
        <v>999</v>
      </c>
      <c r="L54" s="3" t="s">
        <v>21</v>
      </c>
      <c r="M54" s="3" t="s">
        <v>897</v>
      </c>
      <c r="N54" s="3">
        <v>500</v>
      </c>
      <c r="O54" s="3" t="s">
        <v>23</v>
      </c>
      <c r="P54" s="3" t="str">
        <f t="shared" si="0"/>
        <v>-</v>
      </c>
    </row>
    <row r="55" spans="1:16" x14ac:dyDescent="0.25">
      <c r="A55" s="2">
        <v>20194091254072</v>
      </c>
      <c r="B55" s="4">
        <v>43801</v>
      </c>
      <c r="C55" s="4">
        <v>43815</v>
      </c>
      <c r="D55" s="2">
        <v>20192000418991</v>
      </c>
      <c r="E55" s="4">
        <v>43804</v>
      </c>
      <c r="F55" s="3" t="s">
        <v>85</v>
      </c>
      <c r="G55" s="3" t="s">
        <v>1210</v>
      </c>
      <c r="H55" s="3" t="s">
        <v>2331</v>
      </c>
      <c r="I55" s="3" t="s">
        <v>19</v>
      </c>
      <c r="J55" s="3" t="s">
        <v>201</v>
      </c>
      <c r="K55" s="3">
        <v>999</v>
      </c>
      <c r="L55" s="3" t="s">
        <v>21</v>
      </c>
      <c r="M55" s="3" t="s">
        <v>248</v>
      </c>
      <c r="N55" s="3">
        <v>200</v>
      </c>
      <c r="O55" s="3" t="s">
        <v>23</v>
      </c>
      <c r="P55" s="3">
        <f t="shared" si="0"/>
        <v>3</v>
      </c>
    </row>
    <row r="56" spans="1:16" x14ac:dyDescent="0.25">
      <c r="A56" s="2">
        <v>20194091269462</v>
      </c>
      <c r="B56" s="4">
        <v>43804</v>
      </c>
      <c r="C56" s="4">
        <v>43818</v>
      </c>
      <c r="D56" s="2">
        <v>20195000431631</v>
      </c>
      <c r="E56" s="4">
        <v>43812</v>
      </c>
      <c r="F56" s="3" t="s">
        <v>85</v>
      </c>
      <c r="G56" s="3" t="s">
        <v>16</v>
      </c>
      <c r="H56" s="3" t="s">
        <v>1850</v>
      </c>
      <c r="I56" s="3" t="s">
        <v>19</v>
      </c>
      <c r="J56" s="3" t="s">
        <v>20</v>
      </c>
      <c r="K56" s="3">
        <v>999</v>
      </c>
      <c r="L56" s="3" t="s">
        <v>21</v>
      </c>
      <c r="M56" s="3" t="s">
        <v>44</v>
      </c>
      <c r="N56" s="3">
        <v>500</v>
      </c>
      <c r="O56" s="3" t="s">
        <v>23</v>
      </c>
      <c r="P56" s="3">
        <f t="shared" si="0"/>
        <v>8</v>
      </c>
    </row>
    <row r="57" spans="1:16" x14ac:dyDescent="0.25">
      <c r="A57" s="2">
        <v>20194091319832</v>
      </c>
      <c r="B57" s="4">
        <v>43816</v>
      </c>
      <c r="C57" s="4">
        <v>43831</v>
      </c>
      <c r="D57" s="2">
        <v>20196040448341</v>
      </c>
      <c r="E57" s="4">
        <v>43825</v>
      </c>
      <c r="F57" s="3" t="s">
        <v>85</v>
      </c>
      <c r="G57" s="3" t="s">
        <v>16</v>
      </c>
      <c r="H57" s="3" t="s">
        <v>466</v>
      </c>
      <c r="I57" s="3" t="s">
        <v>19</v>
      </c>
      <c r="J57" s="3" t="s">
        <v>20</v>
      </c>
      <c r="K57" s="3">
        <v>999</v>
      </c>
      <c r="L57" s="3" t="s">
        <v>21</v>
      </c>
      <c r="M57" s="3" t="s">
        <v>230</v>
      </c>
      <c r="N57" s="3">
        <v>604</v>
      </c>
      <c r="O57" s="3" t="s">
        <v>23</v>
      </c>
      <c r="P57" s="3">
        <f t="shared" si="0"/>
        <v>9</v>
      </c>
    </row>
    <row r="58" spans="1:16" x14ac:dyDescent="0.25">
      <c r="A58" s="2">
        <v>20194091326042</v>
      </c>
      <c r="B58" s="4">
        <v>43817</v>
      </c>
      <c r="C58" s="4">
        <v>43832</v>
      </c>
      <c r="D58" s="2"/>
      <c r="E58" s="3" t="s">
        <v>18</v>
      </c>
      <c r="F58" s="3" t="s">
        <v>85</v>
      </c>
      <c r="G58" s="3" t="s">
        <v>2880</v>
      </c>
      <c r="H58" s="3" t="s">
        <v>2881</v>
      </c>
      <c r="I58" s="3" t="s">
        <v>37</v>
      </c>
      <c r="J58" s="3" t="s">
        <v>20</v>
      </c>
      <c r="K58" s="3">
        <v>500</v>
      </c>
      <c r="L58" s="3" t="s">
        <v>2472</v>
      </c>
      <c r="M58" s="3" t="s">
        <v>252</v>
      </c>
      <c r="N58" s="3">
        <v>500</v>
      </c>
      <c r="O58" s="3"/>
      <c r="P58" s="3" t="str">
        <f t="shared" si="0"/>
        <v>-</v>
      </c>
    </row>
    <row r="59" spans="1:16" x14ac:dyDescent="0.25">
      <c r="A59" s="2">
        <v>20194091358432</v>
      </c>
      <c r="B59" s="4">
        <v>43826</v>
      </c>
      <c r="C59" s="4">
        <v>43840</v>
      </c>
      <c r="D59" s="2"/>
      <c r="E59" s="3" t="s">
        <v>18</v>
      </c>
      <c r="F59" s="3" t="s">
        <v>85</v>
      </c>
      <c r="G59" s="3" t="s">
        <v>16</v>
      </c>
      <c r="H59" s="3" t="s">
        <v>3064</v>
      </c>
      <c r="I59" s="3" t="s">
        <v>683</v>
      </c>
      <c r="J59" s="3" t="s">
        <v>93</v>
      </c>
      <c r="K59" s="3">
        <v>101</v>
      </c>
      <c r="L59" s="3" t="s">
        <v>3065</v>
      </c>
      <c r="M59" s="3" t="s">
        <v>1521</v>
      </c>
      <c r="N59" s="3">
        <v>101</v>
      </c>
      <c r="O59" s="3"/>
      <c r="P59" s="3" t="str">
        <f t="shared" si="0"/>
        <v>-</v>
      </c>
    </row>
    <row r="63" spans="1:16" ht="30" x14ac:dyDescent="0.25">
      <c r="D63" s="31" t="s">
        <v>3123</v>
      </c>
      <c r="E63" s="7" t="s">
        <v>3096</v>
      </c>
      <c r="F63" s="7" t="s">
        <v>3097</v>
      </c>
    </row>
    <row r="64" spans="1:16" x14ac:dyDescent="0.25">
      <c r="D64" s="8" t="s">
        <v>19</v>
      </c>
      <c r="E64" s="8">
        <v>41</v>
      </c>
      <c r="F64" s="14">
        <f>+E64/E68</f>
        <v>0.7192982456140351</v>
      </c>
    </row>
    <row r="65" spans="4:6" ht="30" x14ac:dyDescent="0.25">
      <c r="D65" s="9" t="s">
        <v>3098</v>
      </c>
      <c r="E65" s="10">
        <v>7</v>
      </c>
      <c r="F65" s="15">
        <f>+E65/E68</f>
        <v>0.12280701754385964</v>
      </c>
    </row>
    <row r="66" spans="4:6" x14ac:dyDescent="0.25">
      <c r="D66" s="11" t="s">
        <v>683</v>
      </c>
      <c r="E66" s="11">
        <v>1</v>
      </c>
      <c r="F66" s="16">
        <f>+E66/E68</f>
        <v>1.7543859649122806E-2</v>
      </c>
    </row>
    <row r="67" spans="4:6" ht="30" x14ac:dyDescent="0.25">
      <c r="D67" s="12" t="s">
        <v>3099</v>
      </c>
      <c r="E67" s="13">
        <v>8</v>
      </c>
      <c r="F67" s="17">
        <f>+E67/E68</f>
        <v>0.14035087719298245</v>
      </c>
    </row>
    <row r="68" spans="4:6" x14ac:dyDescent="0.25">
      <c r="D68" s="6" t="s">
        <v>3096</v>
      </c>
      <c r="E68" s="6">
        <f>SUBTOTAL(9,E64:E67)</f>
        <v>57</v>
      </c>
      <c r="F68" s="25">
        <f>SUBTOTAL(9,F64:F67)</f>
        <v>1</v>
      </c>
    </row>
  </sheetData>
  <autoFilter ref="A2:P5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10" workbookViewId="0">
      <selection activeCell="N27" sqref="N27"/>
    </sheetView>
  </sheetViews>
  <sheetFormatPr baseColWidth="10" defaultRowHeight="15" x14ac:dyDescent="0.25"/>
  <cols>
    <col min="1" max="1" width="18.140625" customWidth="1"/>
    <col min="4" max="4" width="19.140625" customWidth="1"/>
  </cols>
  <sheetData>
    <row r="1" spans="1:16" ht="20.25" x14ac:dyDescent="0.3">
      <c r="A1" s="30" t="s">
        <v>3120</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20194091046582</v>
      </c>
      <c r="B3" s="4">
        <v>43742</v>
      </c>
      <c r="C3" s="4">
        <v>43759</v>
      </c>
      <c r="D3" s="2">
        <v>20193120344991</v>
      </c>
      <c r="E3" s="4">
        <v>43745</v>
      </c>
      <c r="F3" s="3" t="s">
        <v>315</v>
      </c>
      <c r="G3" s="3" t="s">
        <v>316</v>
      </c>
      <c r="H3" s="3" t="s">
        <v>317</v>
      </c>
      <c r="I3" s="3" t="s">
        <v>19</v>
      </c>
      <c r="J3" s="3" t="s">
        <v>318</v>
      </c>
      <c r="K3" s="3">
        <v>999</v>
      </c>
      <c r="L3" s="3" t="s">
        <v>21</v>
      </c>
      <c r="M3" s="3" t="s">
        <v>319</v>
      </c>
      <c r="N3" s="3">
        <v>312</v>
      </c>
      <c r="O3" s="3" t="s">
        <v>23</v>
      </c>
      <c r="P3" s="3">
        <f t="shared" ref="P3:P20" si="0">IFERROR(E3-B3,"-")</f>
        <v>3</v>
      </c>
    </row>
    <row r="4" spans="1:16" x14ac:dyDescent="0.25">
      <c r="A4" s="2">
        <v>20194091050422</v>
      </c>
      <c r="B4" s="4">
        <v>43745</v>
      </c>
      <c r="C4" s="4">
        <v>43760</v>
      </c>
      <c r="D4" s="2">
        <v>20195000406811</v>
      </c>
      <c r="E4" s="4">
        <v>43795</v>
      </c>
      <c r="F4" s="3" t="s">
        <v>315</v>
      </c>
      <c r="G4" s="3" t="s">
        <v>368</v>
      </c>
      <c r="H4" s="3" t="s">
        <v>369</v>
      </c>
      <c r="I4" s="3" t="s">
        <v>37</v>
      </c>
      <c r="J4" s="3" t="s">
        <v>318</v>
      </c>
      <c r="K4" s="3">
        <v>999</v>
      </c>
      <c r="L4" s="3" t="s">
        <v>21</v>
      </c>
      <c r="M4" s="3" t="s">
        <v>221</v>
      </c>
      <c r="N4" s="3">
        <v>500</v>
      </c>
      <c r="O4" s="3" t="s">
        <v>23</v>
      </c>
      <c r="P4" s="3">
        <f t="shared" si="0"/>
        <v>50</v>
      </c>
    </row>
    <row r="5" spans="1:16" x14ac:dyDescent="0.25">
      <c r="A5" s="2">
        <v>20194091050452</v>
      </c>
      <c r="B5" s="4">
        <v>43745</v>
      </c>
      <c r="C5" s="4">
        <v>43760</v>
      </c>
      <c r="D5" s="2">
        <v>20193090366391</v>
      </c>
      <c r="E5" s="4">
        <v>43762</v>
      </c>
      <c r="F5" s="3" t="s">
        <v>315</v>
      </c>
      <c r="G5" s="3" t="s">
        <v>370</v>
      </c>
      <c r="H5" s="3" t="s">
        <v>369</v>
      </c>
      <c r="I5" s="3" t="s">
        <v>37</v>
      </c>
      <c r="J5" s="3" t="s">
        <v>318</v>
      </c>
      <c r="K5" s="3">
        <v>999</v>
      </c>
      <c r="L5" s="3" t="s">
        <v>21</v>
      </c>
      <c r="M5" s="3" t="s">
        <v>371</v>
      </c>
      <c r="N5" s="3">
        <v>309</v>
      </c>
      <c r="O5" s="3" t="s">
        <v>23</v>
      </c>
      <c r="P5" s="3">
        <f t="shared" si="0"/>
        <v>17</v>
      </c>
    </row>
    <row r="6" spans="1:16" x14ac:dyDescent="0.25">
      <c r="A6" s="2">
        <v>20194091052422</v>
      </c>
      <c r="B6" s="4">
        <v>43745</v>
      </c>
      <c r="C6" s="4">
        <v>43760</v>
      </c>
      <c r="D6" s="2">
        <v>20193050371191</v>
      </c>
      <c r="E6" s="4">
        <v>43767</v>
      </c>
      <c r="F6" s="3" t="s">
        <v>315</v>
      </c>
      <c r="G6" s="3" t="s">
        <v>404</v>
      </c>
      <c r="H6" s="3" t="s">
        <v>405</v>
      </c>
      <c r="I6" s="3" t="s">
        <v>37</v>
      </c>
      <c r="J6" s="3" t="s">
        <v>318</v>
      </c>
      <c r="K6" s="3">
        <v>999</v>
      </c>
      <c r="L6" s="3" t="s">
        <v>21</v>
      </c>
      <c r="M6" s="3" t="s">
        <v>137</v>
      </c>
      <c r="N6" s="3">
        <v>305</v>
      </c>
      <c r="O6" s="3" t="s">
        <v>23</v>
      </c>
      <c r="P6" s="3">
        <f t="shared" si="0"/>
        <v>22</v>
      </c>
    </row>
    <row r="7" spans="1:16" x14ac:dyDescent="0.25">
      <c r="A7" s="2">
        <v>20194091097262</v>
      </c>
      <c r="B7" s="4">
        <v>43756</v>
      </c>
      <c r="C7" s="4">
        <v>43770</v>
      </c>
      <c r="D7" s="2">
        <v>20193110358931</v>
      </c>
      <c r="E7" s="4">
        <v>43756</v>
      </c>
      <c r="F7" s="3" t="s">
        <v>315</v>
      </c>
      <c r="G7" s="3" t="s">
        <v>900</v>
      </c>
      <c r="H7" s="3" t="s">
        <v>901</v>
      </c>
      <c r="I7" s="3" t="s">
        <v>19</v>
      </c>
      <c r="J7" s="3" t="s">
        <v>318</v>
      </c>
      <c r="K7" s="3">
        <v>999</v>
      </c>
      <c r="L7" s="3" t="s">
        <v>21</v>
      </c>
      <c r="M7" s="3" t="s">
        <v>80</v>
      </c>
      <c r="N7" s="3">
        <v>311</v>
      </c>
      <c r="O7" s="3" t="s">
        <v>23</v>
      </c>
      <c r="P7" s="3">
        <f t="shared" si="0"/>
        <v>0</v>
      </c>
    </row>
    <row r="8" spans="1:16" x14ac:dyDescent="0.25">
      <c r="A8" s="2">
        <v>20194091100462</v>
      </c>
      <c r="B8" s="4">
        <v>43756</v>
      </c>
      <c r="C8" s="4">
        <v>43770</v>
      </c>
      <c r="D8" s="2"/>
      <c r="E8" s="3" t="s">
        <v>18</v>
      </c>
      <c r="F8" s="3" t="s">
        <v>315</v>
      </c>
      <c r="G8" s="3" t="s">
        <v>937</v>
      </c>
      <c r="H8" s="3" t="s">
        <v>79</v>
      </c>
      <c r="I8" s="3" t="s">
        <v>37</v>
      </c>
      <c r="J8" s="3" t="s">
        <v>93</v>
      </c>
      <c r="K8" s="3">
        <v>999</v>
      </c>
      <c r="L8" s="3" t="s">
        <v>21</v>
      </c>
      <c r="M8" s="3" t="s">
        <v>80</v>
      </c>
      <c r="N8" s="3">
        <v>311</v>
      </c>
      <c r="O8" s="3" t="s">
        <v>23</v>
      </c>
      <c r="P8" s="3" t="str">
        <f t="shared" si="0"/>
        <v>-</v>
      </c>
    </row>
    <row r="9" spans="1:16" x14ac:dyDescent="0.25">
      <c r="A9" s="2">
        <v>20194091143572</v>
      </c>
      <c r="B9" s="4">
        <v>43768</v>
      </c>
      <c r="C9" s="4">
        <v>43784</v>
      </c>
      <c r="D9" s="2">
        <v>20197030398991</v>
      </c>
      <c r="E9" s="4">
        <v>43788</v>
      </c>
      <c r="F9" s="3" t="s">
        <v>315</v>
      </c>
      <c r="G9" s="3" t="s">
        <v>16</v>
      </c>
      <c r="H9" s="3" t="s">
        <v>1383</v>
      </c>
      <c r="I9" s="3" t="s">
        <v>37</v>
      </c>
      <c r="J9" s="3" t="s">
        <v>318</v>
      </c>
      <c r="K9" s="3">
        <v>999</v>
      </c>
      <c r="L9" s="3" t="s">
        <v>21</v>
      </c>
      <c r="M9" s="3" t="s">
        <v>1384</v>
      </c>
      <c r="N9" s="3">
        <v>703</v>
      </c>
      <c r="O9" s="3" t="s">
        <v>23</v>
      </c>
      <c r="P9" s="3">
        <f t="shared" si="0"/>
        <v>20</v>
      </c>
    </row>
    <row r="10" spans="1:16" x14ac:dyDescent="0.25">
      <c r="A10" s="2">
        <v>20194091155902</v>
      </c>
      <c r="B10" s="4">
        <v>43774</v>
      </c>
      <c r="C10" s="4">
        <v>43789</v>
      </c>
      <c r="D10" s="2">
        <v>20194030377191</v>
      </c>
      <c r="E10" s="4">
        <v>43774</v>
      </c>
      <c r="F10" s="3" t="s">
        <v>315</v>
      </c>
      <c r="G10" s="3" t="s">
        <v>1497</v>
      </c>
      <c r="H10" s="3" t="s">
        <v>988</v>
      </c>
      <c r="I10" s="3" t="s">
        <v>19</v>
      </c>
      <c r="J10" s="3" t="s">
        <v>93</v>
      </c>
      <c r="K10" s="3">
        <v>999</v>
      </c>
      <c r="L10" s="3" t="s">
        <v>21</v>
      </c>
      <c r="M10" s="3" t="s">
        <v>655</v>
      </c>
      <c r="N10" s="3">
        <v>403</v>
      </c>
      <c r="O10" s="3" t="s">
        <v>23</v>
      </c>
      <c r="P10" s="3">
        <f t="shared" si="0"/>
        <v>0</v>
      </c>
    </row>
    <row r="11" spans="1:16" x14ac:dyDescent="0.25">
      <c r="A11" s="2">
        <v>20194091200842</v>
      </c>
      <c r="B11" s="4">
        <v>43787</v>
      </c>
      <c r="C11" s="4">
        <v>43801</v>
      </c>
      <c r="D11" s="2">
        <v>20197030415131</v>
      </c>
      <c r="E11" s="4">
        <v>43801</v>
      </c>
      <c r="F11" s="3" t="s">
        <v>315</v>
      </c>
      <c r="G11" s="3" t="s">
        <v>1902</v>
      </c>
      <c r="H11" s="3" t="s">
        <v>1903</v>
      </c>
      <c r="I11" s="3" t="s">
        <v>19</v>
      </c>
      <c r="J11" s="3" t="s">
        <v>318</v>
      </c>
      <c r="K11" s="3">
        <v>999</v>
      </c>
      <c r="L11" s="3" t="s">
        <v>21</v>
      </c>
      <c r="M11" s="3" t="s">
        <v>1384</v>
      </c>
      <c r="N11" s="3">
        <v>703</v>
      </c>
      <c r="O11" s="3" t="s">
        <v>23</v>
      </c>
      <c r="P11" s="3">
        <f t="shared" si="0"/>
        <v>14</v>
      </c>
    </row>
    <row r="12" spans="1:16" x14ac:dyDescent="0.25">
      <c r="A12" s="2">
        <v>20194091204852</v>
      </c>
      <c r="B12" s="4">
        <v>43787</v>
      </c>
      <c r="C12" s="4">
        <v>43801</v>
      </c>
      <c r="D12" s="2">
        <v>20195000415651</v>
      </c>
      <c r="E12" s="4">
        <v>43801</v>
      </c>
      <c r="F12" s="3" t="s">
        <v>315</v>
      </c>
      <c r="G12" s="3" t="s">
        <v>1946</v>
      </c>
      <c r="H12" s="3" t="s">
        <v>1903</v>
      </c>
      <c r="I12" s="3" t="s">
        <v>19</v>
      </c>
      <c r="J12" s="3" t="s">
        <v>318</v>
      </c>
      <c r="K12" s="3">
        <v>999</v>
      </c>
      <c r="L12" s="3" t="s">
        <v>21</v>
      </c>
      <c r="M12" s="3" t="s">
        <v>339</v>
      </c>
      <c r="N12" s="3">
        <v>500</v>
      </c>
      <c r="O12" s="3" t="s">
        <v>23</v>
      </c>
      <c r="P12" s="3">
        <f t="shared" si="0"/>
        <v>14</v>
      </c>
    </row>
    <row r="13" spans="1:16" x14ac:dyDescent="0.25">
      <c r="A13" s="2">
        <v>20194091232932</v>
      </c>
      <c r="B13" s="4">
        <v>43795</v>
      </c>
      <c r="C13" s="4">
        <v>43809</v>
      </c>
      <c r="D13" s="2">
        <v>20197030431391</v>
      </c>
      <c r="E13" s="4">
        <v>43812</v>
      </c>
      <c r="F13" s="3" t="s">
        <v>315</v>
      </c>
      <c r="G13" s="3" t="s">
        <v>2166</v>
      </c>
      <c r="H13" s="3" t="s">
        <v>2167</v>
      </c>
      <c r="I13" s="3" t="s">
        <v>37</v>
      </c>
      <c r="J13" s="3" t="s">
        <v>318</v>
      </c>
      <c r="K13" s="3">
        <v>999</v>
      </c>
      <c r="L13" s="3" t="s">
        <v>21</v>
      </c>
      <c r="M13" s="3" t="s">
        <v>1384</v>
      </c>
      <c r="N13" s="3">
        <v>703</v>
      </c>
      <c r="O13" s="3" t="s">
        <v>23</v>
      </c>
      <c r="P13" s="3">
        <f t="shared" si="0"/>
        <v>17</v>
      </c>
    </row>
    <row r="14" spans="1:16" x14ac:dyDescent="0.25">
      <c r="A14" s="2">
        <v>20194091247142</v>
      </c>
      <c r="B14" s="4">
        <v>43798</v>
      </c>
      <c r="C14" s="4">
        <v>43812</v>
      </c>
      <c r="D14" s="2">
        <v>20194010419071</v>
      </c>
      <c r="E14" s="4">
        <v>43804</v>
      </c>
      <c r="F14" s="3" t="s">
        <v>315</v>
      </c>
      <c r="G14" s="3" t="s">
        <v>2260</v>
      </c>
      <c r="H14" s="3" t="s">
        <v>2261</v>
      </c>
      <c r="I14" s="3" t="s">
        <v>19</v>
      </c>
      <c r="J14" s="3" t="s">
        <v>318</v>
      </c>
      <c r="K14" s="3">
        <v>999</v>
      </c>
      <c r="L14" s="3" t="s">
        <v>21</v>
      </c>
      <c r="M14" s="3" t="s">
        <v>2262</v>
      </c>
      <c r="N14" s="3">
        <v>401</v>
      </c>
      <c r="O14" s="3" t="s">
        <v>23</v>
      </c>
      <c r="P14" s="3">
        <f t="shared" si="0"/>
        <v>6</v>
      </c>
    </row>
    <row r="15" spans="1:16" x14ac:dyDescent="0.25">
      <c r="A15" s="2">
        <v>20194091252042</v>
      </c>
      <c r="B15" s="4">
        <v>43798</v>
      </c>
      <c r="C15" s="4">
        <v>43812</v>
      </c>
      <c r="D15" s="2">
        <v>20194010419121</v>
      </c>
      <c r="E15" s="4">
        <v>43804</v>
      </c>
      <c r="F15" s="3" t="s">
        <v>315</v>
      </c>
      <c r="G15" s="3" t="s">
        <v>2297</v>
      </c>
      <c r="H15" s="3" t="s">
        <v>2298</v>
      </c>
      <c r="I15" s="3" t="s">
        <v>19</v>
      </c>
      <c r="J15" s="3" t="s">
        <v>318</v>
      </c>
      <c r="K15" s="3">
        <v>999</v>
      </c>
      <c r="L15" s="3" t="s">
        <v>21</v>
      </c>
      <c r="M15" s="3" t="s">
        <v>2262</v>
      </c>
      <c r="N15" s="3">
        <v>401</v>
      </c>
      <c r="O15" s="3" t="s">
        <v>23</v>
      </c>
      <c r="P15" s="3">
        <f t="shared" si="0"/>
        <v>6</v>
      </c>
    </row>
    <row r="16" spans="1:16" x14ac:dyDescent="0.25">
      <c r="A16" s="2">
        <v>20194091285842</v>
      </c>
      <c r="B16" s="4">
        <v>43808</v>
      </c>
      <c r="C16" s="4">
        <v>43822</v>
      </c>
      <c r="D16" s="2">
        <v>20193090444201</v>
      </c>
      <c r="E16" s="4">
        <v>43822</v>
      </c>
      <c r="F16" s="3" t="s">
        <v>315</v>
      </c>
      <c r="G16" s="3" t="s">
        <v>2541</v>
      </c>
      <c r="H16" s="3" t="s">
        <v>2542</v>
      </c>
      <c r="I16" s="3" t="s">
        <v>19</v>
      </c>
      <c r="J16" s="3" t="s">
        <v>792</v>
      </c>
      <c r="K16" s="3">
        <v>999</v>
      </c>
      <c r="L16" s="3" t="s">
        <v>21</v>
      </c>
      <c r="M16" s="3" t="s">
        <v>447</v>
      </c>
      <c r="N16" s="3">
        <v>309</v>
      </c>
      <c r="O16" s="3" t="s">
        <v>23</v>
      </c>
      <c r="P16" s="3">
        <f t="shared" si="0"/>
        <v>14</v>
      </c>
    </row>
    <row r="17" spans="1:16" x14ac:dyDescent="0.25">
      <c r="A17" s="2">
        <v>20194091314662</v>
      </c>
      <c r="B17" s="4">
        <v>43816</v>
      </c>
      <c r="C17" s="4">
        <v>43831</v>
      </c>
      <c r="D17" s="2"/>
      <c r="E17" s="3" t="s">
        <v>18</v>
      </c>
      <c r="F17" s="3" t="s">
        <v>315</v>
      </c>
      <c r="G17" s="3" t="s">
        <v>2751</v>
      </c>
      <c r="H17" s="3" t="s">
        <v>2752</v>
      </c>
      <c r="I17" s="3" t="s">
        <v>37</v>
      </c>
      <c r="J17" s="3" t="s">
        <v>318</v>
      </c>
      <c r="K17" s="3">
        <v>500</v>
      </c>
      <c r="L17" s="3" t="s">
        <v>2753</v>
      </c>
      <c r="M17" s="3" t="s">
        <v>299</v>
      </c>
      <c r="N17" s="3">
        <v>500</v>
      </c>
      <c r="O17" s="3"/>
      <c r="P17" s="3" t="str">
        <f t="shared" si="0"/>
        <v>-</v>
      </c>
    </row>
    <row r="18" spans="1:16" x14ac:dyDescent="0.25">
      <c r="A18" s="2">
        <v>20194091321932</v>
      </c>
      <c r="B18" s="4">
        <v>43817</v>
      </c>
      <c r="C18" s="4">
        <v>43832</v>
      </c>
      <c r="D18" s="2">
        <v>20197030447421</v>
      </c>
      <c r="E18" s="4">
        <v>43825</v>
      </c>
      <c r="F18" s="3" t="s">
        <v>315</v>
      </c>
      <c r="G18" s="3" t="s">
        <v>2838</v>
      </c>
      <c r="H18" s="3" t="s">
        <v>2839</v>
      </c>
      <c r="I18" s="3" t="s">
        <v>19</v>
      </c>
      <c r="J18" s="3" t="s">
        <v>318</v>
      </c>
      <c r="K18" s="3">
        <v>999</v>
      </c>
      <c r="L18" s="3" t="s">
        <v>21</v>
      </c>
      <c r="M18" s="3" t="s">
        <v>1384</v>
      </c>
      <c r="N18" s="3">
        <v>703</v>
      </c>
      <c r="O18" s="3" t="s">
        <v>23</v>
      </c>
      <c r="P18" s="3">
        <f t="shared" si="0"/>
        <v>8</v>
      </c>
    </row>
    <row r="19" spans="1:16" x14ac:dyDescent="0.25">
      <c r="A19" s="2">
        <v>20194091326332</v>
      </c>
      <c r="B19" s="4">
        <v>43817</v>
      </c>
      <c r="C19" s="4">
        <v>43832</v>
      </c>
      <c r="D19" s="2">
        <v>20195000445891</v>
      </c>
      <c r="E19" s="4">
        <v>43823</v>
      </c>
      <c r="F19" s="3" t="s">
        <v>315</v>
      </c>
      <c r="G19" s="3" t="s">
        <v>2884</v>
      </c>
      <c r="H19" s="3" t="s">
        <v>82</v>
      </c>
      <c r="I19" s="3" t="s">
        <v>19</v>
      </c>
      <c r="J19" s="3" t="s">
        <v>20</v>
      </c>
      <c r="K19" s="3">
        <v>999</v>
      </c>
      <c r="L19" s="3" t="s">
        <v>21</v>
      </c>
      <c r="M19" s="3" t="s">
        <v>30</v>
      </c>
      <c r="N19" s="3">
        <v>500</v>
      </c>
      <c r="O19" s="3" t="s">
        <v>23</v>
      </c>
      <c r="P19" s="3">
        <f t="shared" si="0"/>
        <v>6</v>
      </c>
    </row>
    <row r="20" spans="1:16" x14ac:dyDescent="0.25">
      <c r="A20" s="2">
        <v>20194091352072</v>
      </c>
      <c r="B20" s="4">
        <v>43825</v>
      </c>
      <c r="C20" s="4">
        <v>43839</v>
      </c>
      <c r="D20" s="2"/>
      <c r="E20" s="3" t="s">
        <v>18</v>
      </c>
      <c r="F20" s="3" t="s">
        <v>315</v>
      </c>
      <c r="G20" s="3" t="s">
        <v>3042</v>
      </c>
      <c r="H20" s="3" t="s">
        <v>3043</v>
      </c>
      <c r="I20" s="3" t="s">
        <v>683</v>
      </c>
      <c r="J20" s="3" t="s">
        <v>20</v>
      </c>
      <c r="K20" s="3">
        <v>307</v>
      </c>
      <c r="L20" s="3" t="s">
        <v>3044</v>
      </c>
      <c r="M20" s="3" t="s">
        <v>1137</v>
      </c>
      <c r="N20" s="3">
        <v>307</v>
      </c>
      <c r="O20" s="3"/>
      <c r="P20" s="3" t="str">
        <f t="shared" si="0"/>
        <v>-</v>
      </c>
    </row>
    <row r="23" spans="1:16" x14ac:dyDescent="0.25">
      <c r="D23" s="7" t="s">
        <v>3121</v>
      </c>
      <c r="E23" s="7" t="s">
        <v>3096</v>
      </c>
      <c r="F23" s="7" t="s">
        <v>3097</v>
      </c>
    </row>
    <row r="24" spans="1:16" x14ac:dyDescent="0.25">
      <c r="D24" s="8" t="s">
        <v>19</v>
      </c>
      <c r="E24" s="8">
        <v>10</v>
      </c>
      <c r="F24" s="14">
        <f>+E24/E28</f>
        <v>0.55555555555555558</v>
      </c>
    </row>
    <row r="25" spans="1:16" ht="30" x14ac:dyDescent="0.25">
      <c r="D25" s="9" t="s">
        <v>3098</v>
      </c>
      <c r="E25" s="10">
        <v>5</v>
      </c>
      <c r="F25" s="15">
        <f>+E25/E28</f>
        <v>0.27777777777777779</v>
      </c>
    </row>
    <row r="26" spans="1:16" x14ac:dyDescent="0.25">
      <c r="D26" s="11" t="s">
        <v>683</v>
      </c>
      <c r="E26" s="11">
        <v>1</v>
      </c>
      <c r="F26" s="16">
        <f>+E26/E28</f>
        <v>5.5555555555555552E-2</v>
      </c>
    </row>
    <row r="27" spans="1:16" ht="30" x14ac:dyDescent="0.25">
      <c r="D27" s="12" t="s">
        <v>3099</v>
      </c>
      <c r="E27" s="13">
        <v>2</v>
      </c>
      <c r="F27" s="17">
        <f>+E27/E28</f>
        <v>0.1111111111111111</v>
      </c>
    </row>
    <row r="28" spans="1:16" x14ac:dyDescent="0.25">
      <c r="D28" s="6" t="s">
        <v>3096</v>
      </c>
      <c r="E28" s="6">
        <f>SUBTOTAL(9,E24:E27)</f>
        <v>18</v>
      </c>
      <c r="F28" s="25">
        <f>SUBTOTAL(9,F24:F27)</f>
        <v>1</v>
      </c>
    </row>
  </sheetData>
  <autoFilter ref="A2:P20"/>
  <pageMargins left="0.7" right="0.7" top="0.75" bottom="0.75" header="0.3" footer="0.3"/>
  <pageSetup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opLeftCell="C58" workbookViewId="0">
      <selection activeCell="R86" sqref="R86"/>
    </sheetView>
  </sheetViews>
  <sheetFormatPr baseColWidth="10" defaultRowHeight="15" x14ac:dyDescent="0.25"/>
  <cols>
    <col min="1" max="1" width="17.7109375" customWidth="1"/>
    <col min="3" max="3" width="14.140625" customWidth="1"/>
    <col min="4" max="4" width="24.5703125" customWidth="1"/>
    <col min="13" max="13" width="10.28515625" customWidth="1"/>
    <col min="14" max="14" width="14.42578125" customWidth="1"/>
    <col min="15" max="15" width="13.85546875" customWidth="1"/>
    <col min="16" max="16" width="17.5703125" customWidth="1"/>
  </cols>
  <sheetData>
    <row r="1" spans="1:19" ht="21" x14ac:dyDescent="0.35">
      <c r="A1" s="24" t="s">
        <v>3116</v>
      </c>
    </row>
    <row r="2" spans="1:19"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c r="Q2" s="88" t="s">
        <v>3136</v>
      </c>
      <c r="R2" s="88"/>
      <c r="S2" s="88"/>
    </row>
    <row r="3" spans="1:19" x14ac:dyDescent="0.25">
      <c r="A3" s="2">
        <v>20194091029782</v>
      </c>
      <c r="B3" s="4">
        <v>43739</v>
      </c>
      <c r="C3" s="4">
        <v>43754</v>
      </c>
      <c r="D3" s="2">
        <v>20195000342681</v>
      </c>
      <c r="E3" s="4">
        <v>43742</v>
      </c>
      <c r="F3" s="3" t="s">
        <v>27</v>
      </c>
      <c r="G3" s="3" t="s">
        <v>28</v>
      </c>
      <c r="H3" s="3" t="s">
        <v>29</v>
      </c>
      <c r="I3" s="3" t="s">
        <v>19</v>
      </c>
      <c r="J3" s="3" t="s">
        <v>20</v>
      </c>
      <c r="K3" s="3">
        <v>999</v>
      </c>
      <c r="L3" s="3" t="s">
        <v>21</v>
      </c>
      <c r="M3" s="3" t="s">
        <v>30</v>
      </c>
      <c r="N3" s="3">
        <v>500</v>
      </c>
      <c r="O3" s="3" t="s">
        <v>23</v>
      </c>
      <c r="P3" s="3">
        <f t="shared" ref="P3:P66" si="0">IFERROR(E3-B3,"-")</f>
        <v>3</v>
      </c>
      <c r="Q3" s="89"/>
      <c r="R3" s="90"/>
      <c r="S3" s="91"/>
    </row>
    <row r="4" spans="1:19" x14ac:dyDescent="0.25">
      <c r="A4" s="2">
        <v>20194091034902</v>
      </c>
      <c r="B4" s="4">
        <v>43739</v>
      </c>
      <c r="C4" s="4">
        <v>43754</v>
      </c>
      <c r="D4" s="2">
        <v>20193110350261</v>
      </c>
      <c r="E4" s="4">
        <v>43748</v>
      </c>
      <c r="F4" s="3" t="s">
        <v>27</v>
      </c>
      <c r="G4" s="3" t="s">
        <v>16</v>
      </c>
      <c r="H4" s="3" t="s">
        <v>131</v>
      </c>
      <c r="I4" s="3" t="s">
        <v>19</v>
      </c>
      <c r="J4" s="3" t="s">
        <v>20</v>
      </c>
      <c r="K4" s="3">
        <v>999</v>
      </c>
      <c r="L4" s="3" t="s">
        <v>21</v>
      </c>
      <c r="M4" s="3" t="s">
        <v>133</v>
      </c>
      <c r="N4" s="3">
        <v>311</v>
      </c>
      <c r="O4" s="3" t="s">
        <v>23</v>
      </c>
      <c r="P4" s="3">
        <f t="shared" si="0"/>
        <v>9</v>
      </c>
      <c r="Q4" s="89"/>
      <c r="R4" s="90"/>
      <c r="S4" s="91"/>
    </row>
    <row r="5" spans="1:19" x14ac:dyDescent="0.25">
      <c r="A5" s="2">
        <v>20194091035352</v>
      </c>
      <c r="B5" s="4">
        <v>43740</v>
      </c>
      <c r="C5" s="4">
        <v>43755</v>
      </c>
      <c r="D5" s="2">
        <v>20195000344301</v>
      </c>
      <c r="E5" s="4">
        <v>43745</v>
      </c>
      <c r="F5" s="3" t="s">
        <v>27</v>
      </c>
      <c r="G5" s="3" t="s">
        <v>16</v>
      </c>
      <c r="H5" s="3" t="s">
        <v>138</v>
      </c>
      <c r="I5" s="3" t="s">
        <v>19</v>
      </c>
      <c r="J5" s="3" t="s">
        <v>20</v>
      </c>
      <c r="K5" s="3">
        <v>999</v>
      </c>
      <c r="L5" s="3" t="s">
        <v>21</v>
      </c>
      <c r="M5" s="3" t="s">
        <v>65</v>
      </c>
      <c r="N5" s="3">
        <v>500</v>
      </c>
      <c r="O5" s="3" t="s">
        <v>23</v>
      </c>
      <c r="P5" s="3">
        <f t="shared" si="0"/>
        <v>5</v>
      </c>
      <c r="Q5" s="89"/>
      <c r="R5" s="90"/>
      <c r="S5" s="91"/>
    </row>
    <row r="6" spans="1:19" x14ac:dyDescent="0.25">
      <c r="A6" s="2">
        <v>20194091035652</v>
      </c>
      <c r="B6" s="4">
        <v>43740</v>
      </c>
      <c r="C6" s="4">
        <v>43755</v>
      </c>
      <c r="D6" s="2">
        <v>20195000344281</v>
      </c>
      <c r="E6" s="4">
        <v>43745</v>
      </c>
      <c r="F6" s="3" t="s">
        <v>27</v>
      </c>
      <c r="G6" s="3" t="s">
        <v>16</v>
      </c>
      <c r="H6" s="3" t="s">
        <v>146</v>
      </c>
      <c r="I6" s="3" t="s">
        <v>19</v>
      </c>
      <c r="J6" s="3" t="s">
        <v>20</v>
      </c>
      <c r="K6" s="3">
        <v>999</v>
      </c>
      <c r="L6" s="3" t="s">
        <v>21</v>
      </c>
      <c r="M6" s="3" t="s">
        <v>65</v>
      </c>
      <c r="N6" s="3">
        <v>500</v>
      </c>
      <c r="O6" s="3" t="s">
        <v>23</v>
      </c>
      <c r="P6" s="3">
        <f t="shared" si="0"/>
        <v>5</v>
      </c>
      <c r="Q6" s="89"/>
      <c r="R6" s="90"/>
      <c r="S6" s="91"/>
    </row>
    <row r="7" spans="1:19" x14ac:dyDescent="0.25">
      <c r="A7" s="2">
        <v>20194091039342</v>
      </c>
      <c r="B7" s="4">
        <v>43740</v>
      </c>
      <c r="C7" s="4">
        <v>43755</v>
      </c>
      <c r="D7" s="2">
        <v>20195000344271</v>
      </c>
      <c r="E7" s="4">
        <v>43745</v>
      </c>
      <c r="F7" s="3" t="s">
        <v>27</v>
      </c>
      <c r="G7" s="3" t="s">
        <v>16</v>
      </c>
      <c r="H7" s="3" t="s">
        <v>209</v>
      </c>
      <c r="I7" s="3" t="s">
        <v>19</v>
      </c>
      <c r="J7" s="3" t="s">
        <v>20</v>
      </c>
      <c r="K7" s="3">
        <v>999</v>
      </c>
      <c r="L7" s="3" t="s">
        <v>21</v>
      </c>
      <c r="M7" s="3" t="s">
        <v>65</v>
      </c>
      <c r="N7" s="3">
        <v>500</v>
      </c>
      <c r="O7" s="3" t="s">
        <v>23</v>
      </c>
      <c r="P7" s="3">
        <f t="shared" si="0"/>
        <v>5</v>
      </c>
      <c r="Q7" s="89"/>
      <c r="R7" s="90"/>
      <c r="S7" s="91"/>
    </row>
    <row r="8" spans="1:19" x14ac:dyDescent="0.25">
      <c r="A8" s="2">
        <v>20194091041672</v>
      </c>
      <c r="B8" s="4">
        <v>43741</v>
      </c>
      <c r="C8" s="4">
        <v>43756</v>
      </c>
      <c r="D8" s="2">
        <v>20195000348781</v>
      </c>
      <c r="E8" s="4">
        <v>43747</v>
      </c>
      <c r="F8" s="3" t="s">
        <v>27</v>
      </c>
      <c r="G8" s="3" t="s">
        <v>244</v>
      </c>
      <c r="H8" s="3" t="s">
        <v>245</v>
      </c>
      <c r="I8" s="3" t="s">
        <v>19</v>
      </c>
      <c r="J8" s="3" t="s">
        <v>20</v>
      </c>
      <c r="K8" s="3">
        <v>999</v>
      </c>
      <c r="L8" s="3" t="s">
        <v>21</v>
      </c>
      <c r="M8" s="3" t="s">
        <v>246</v>
      </c>
      <c r="N8" s="3">
        <v>500</v>
      </c>
      <c r="O8" s="3" t="s">
        <v>23</v>
      </c>
      <c r="P8" s="3">
        <f t="shared" si="0"/>
        <v>6</v>
      </c>
      <c r="Q8" s="89"/>
      <c r="R8" s="90"/>
      <c r="S8" s="91"/>
    </row>
    <row r="9" spans="1:19" x14ac:dyDescent="0.25">
      <c r="A9" s="2">
        <v>20194091053212</v>
      </c>
      <c r="B9" s="4">
        <v>43745</v>
      </c>
      <c r="C9" s="4">
        <v>43760</v>
      </c>
      <c r="D9" s="2">
        <v>20197030348381</v>
      </c>
      <c r="E9" s="4">
        <v>43747</v>
      </c>
      <c r="F9" s="3" t="s">
        <v>27</v>
      </c>
      <c r="G9" s="3" t="s">
        <v>16</v>
      </c>
      <c r="H9" s="3" t="s">
        <v>418</v>
      </c>
      <c r="I9" s="3" t="s">
        <v>19</v>
      </c>
      <c r="J9" s="3" t="s">
        <v>18</v>
      </c>
      <c r="K9" s="3">
        <v>999</v>
      </c>
      <c r="L9" s="3" t="s">
        <v>21</v>
      </c>
      <c r="M9" s="3" t="s">
        <v>419</v>
      </c>
      <c r="N9" s="3">
        <v>703</v>
      </c>
      <c r="O9" s="3" t="s">
        <v>23</v>
      </c>
      <c r="P9" s="3">
        <f t="shared" si="0"/>
        <v>2</v>
      </c>
      <c r="Q9" s="89"/>
      <c r="R9" s="90"/>
      <c r="S9" s="91"/>
    </row>
    <row r="10" spans="1:19" x14ac:dyDescent="0.25">
      <c r="A10" s="2">
        <v>20194091056262</v>
      </c>
      <c r="B10" s="4">
        <v>43745</v>
      </c>
      <c r="C10" s="4">
        <v>43760</v>
      </c>
      <c r="D10" s="2">
        <v>20196040362641</v>
      </c>
      <c r="E10" s="4">
        <v>43760</v>
      </c>
      <c r="F10" s="3" t="s">
        <v>27</v>
      </c>
      <c r="G10" s="3" t="s">
        <v>16</v>
      </c>
      <c r="H10" s="3" t="s">
        <v>466</v>
      </c>
      <c r="I10" s="3" t="s">
        <v>19</v>
      </c>
      <c r="J10" s="3" t="s">
        <v>20</v>
      </c>
      <c r="K10" s="3">
        <v>999</v>
      </c>
      <c r="L10" s="3" t="s">
        <v>21</v>
      </c>
      <c r="M10" s="3" t="s">
        <v>230</v>
      </c>
      <c r="N10" s="3">
        <v>604</v>
      </c>
      <c r="O10" s="3" t="s">
        <v>23</v>
      </c>
      <c r="P10" s="3">
        <f t="shared" si="0"/>
        <v>15</v>
      </c>
      <c r="Q10" s="89"/>
      <c r="R10" s="90"/>
      <c r="S10" s="91"/>
    </row>
    <row r="11" spans="1:19" x14ac:dyDescent="0.25">
      <c r="A11" s="2">
        <v>20194091059702</v>
      </c>
      <c r="B11" s="4">
        <v>43746</v>
      </c>
      <c r="C11" s="4">
        <v>43761</v>
      </c>
      <c r="D11" s="2">
        <v>20195000354881</v>
      </c>
      <c r="E11" s="4">
        <v>43754</v>
      </c>
      <c r="F11" s="3" t="s">
        <v>27</v>
      </c>
      <c r="G11" s="3" t="s">
        <v>16</v>
      </c>
      <c r="H11" s="3" t="s">
        <v>520</v>
      </c>
      <c r="I11" s="3" t="s">
        <v>19</v>
      </c>
      <c r="J11" s="3" t="s">
        <v>521</v>
      </c>
      <c r="K11" s="3">
        <v>999</v>
      </c>
      <c r="L11" s="3" t="s">
        <v>21</v>
      </c>
      <c r="M11" s="3" t="s">
        <v>44</v>
      </c>
      <c r="N11" s="3">
        <v>500</v>
      </c>
      <c r="O11" s="3" t="s">
        <v>23</v>
      </c>
      <c r="P11" s="3">
        <f t="shared" si="0"/>
        <v>8</v>
      </c>
      <c r="Q11" s="89"/>
      <c r="R11" s="90"/>
      <c r="S11" s="91"/>
    </row>
    <row r="12" spans="1:19" x14ac:dyDescent="0.25">
      <c r="A12" s="2">
        <v>20194091069882</v>
      </c>
      <c r="B12" s="4">
        <v>43748</v>
      </c>
      <c r="C12" s="4">
        <v>43763</v>
      </c>
      <c r="D12" s="2"/>
      <c r="E12" s="3" t="s">
        <v>18</v>
      </c>
      <c r="F12" s="3" t="s">
        <v>27</v>
      </c>
      <c r="G12" s="3" t="s">
        <v>645</v>
      </c>
      <c r="H12" s="3" t="s">
        <v>646</v>
      </c>
      <c r="I12" s="3" t="s">
        <v>37</v>
      </c>
      <c r="J12" s="3" t="s">
        <v>20</v>
      </c>
      <c r="K12" s="3">
        <v>999</v>
      </c>
      <c r="L12" s="3" t="s">
        <v>21</v>
      </c>
      <c r="M12" s="3" t="s">
        <v>647</v>
      </c>
      <c r="N12" s="3">
        <v>603</v>
      </c>
      <c r="O12" s="3" t="s">
        <v>23</v>
      </c>
      <c r="P12" s="3" t="str">
        <f t="shared" si="0"/>
        <v>-</v>
      </c>
      <c r="Q12" s="89"/>
      <c r="R12" s="90"/>
      <c r="S12" s="91"/>
    </row>
    <row r="13" spans="1:19" x14ac:dyDescent="0.25">
      <c r="A13" s="2">
        <v>20194091093692</v>
      </c>
      <c r="B13" s="4">
        <v>43755</v>
      </c>
      <c r="C13" s="4">
        <v>43769</v>
      </c>
      <c r="D13" s="2">
        <v>20192000445061</v>
      </c>
      <c r="E13" s="4">
        <v>43822</v>
      </c>
      <c r="F13" s="3" t="s">
        <v>27</v>
      </c>
      <c r="G13" s="3" t="s">
        <v>841</v>
      </c>
      <c r="H13" s="3" t="s">
        <v>842</v>
      </c>
      <c r="I13" s="3" t="s">
        <v>37</v>
      </c>
      <c r="J13" s="3" t="s">
        <v>20</v>
      </c>
      <c r="K13" s="3">
        <v>200</v>
      </c>
      <c r="L13" s="3" t="s">
        <v>113</v>
      </c>
      <c r="M13" s="3" t="s">
        <v>114</v>
      </c>
      <c r="N13" s="3">
        <v>200</v>
      </c>
      <c r="O13" s="3"/>
      <c r="P13" s="3">
        <f t="shared" si="0"/>
        <v>67</v>
      </c>
      <c r="Q13" s="92" t="s">
        <v>3508</v>
      </c>
      <c r="R13" s="93"/>
      <c r="S13" s="94"/>
    </row>
    <row r="14" spans="1:19" x14ac:dyDescent="0.25">
      <c r="A14" s="2">
        <v>20194091093762</v>
      </c>
      <c r="B14" s="4">
        <v>43755</v>
      </c>
      <c r="C14" s="4">
        <v>43769</v>
      </c>
      <c r="D14" s="2"/>
      <c r="E14" s="3" t="s">
        <v>18</v>
      </c>
      <c r="F14" s="3" t="s">
        <v>27</v>
      </c>
      <c r="G14" s="3" t="s">
        <v>843</v>
      </c>
      <c r="H14" s="3" t="s">
        <v>801</v>
      </c>
      <c r="I14" s="3" t="s">
        <v>37</v>
      </c>
      <c r="J14" s="3" t="s">
        <v>20</v>
      </c>
      <c r="K14" s="3">
        <v>999</v>
      </c>
      <c r="L14" s="3" t="s">
        <v>21</v>
      </c>
      <c r="M14" s="3" t="s">
        <v>65</v>
      </c>
      <c r="N14" s="3">
        <v>500</v>
      </c>
      <c r="O14" s="3" t="s">
        <v>23</v>
      </c>
      <c r="P14" s="3" t="str">
        <f t="shared" si="0"/>
        <v>-</v>
      </c>
      <c r="Q14" s="89"/>
      <c r="R14" s="90"/>
      <c r="S14" s="91"/>
    </row>
    <row r="15" spans="1:19" x14ac:dyDescent="0.25">
      <c r="A15" s="2">
        <v>20194091094632</v>
      </c>
      <c r="B15" s="4">
        <v>43755</v>
      </c>
      <c r="C15" s="4">
        <v>43769</v>
      </c>
      <c r="D15" s="2">
        <v>20195000362921</v>
      </c>
      <c r="E15" s="4">
        <v>43760</v>
      </c>
      <c r="F15" s="3" t="s">
        <v>27</v>
      </c>
      <c r="G15" s="3" t="s">
        <v>868</v>
      </c>
      <c r="H15" s="3" t="s">
        <v>82</v>
      </c>
      <c r="I15" s="3" t="s">
        <v>19</v>
      </c>
      <c r="J15" s="3" t="s">
        <v>20</v>
      </c>
      <c r="K15" s="3">
        <v>999</v>
      </c>
      <c r="L15" s="3" t="s">
        <v>21</v>
      </c>
      <c r="M15" s="3" t="s">
        <v>33</v>
      </c>
      <c r="N15" s="3">
        <v>500</v>
      </c>
      <c r="O15" s="3" t="s">
        <v>23</v>
      </c>
      <c r="P15" s="3">
        <f t="shared" si="0"/>
        <v>5</v>
      </c>
      <c r="Q15" s="89"/>
      <c r="R15" s="90"/>
      <c r="S15" s="91"/>
    </row>
    <row r="16" spans="1:19" x14ac:dyDescent="0.25">
      <c r="A16" s="2">
        <v>20194091095102</v>
      </c>
      <c r="B16" s="4">
        <v>43755</v>
      </c>
      <c r="C16" s="4">
        <v>43769</v>
      </c>
      <c r="D16" s="2">
        <v>20193060373351</v>
      </c>
      <c r="E16" s="4">
        <v>43768</v>
      </c>
      <c r="F16" s="3" t="s">
        <v>27</v>
      </c>
      <c r="G16" s="3" t="s">
        <v>873</v>
      </c>
      <c r="H16" s="3" t="s">
        <v>874</v>
      </c>
      <c r="I16" s="3" t="s">
        <v>19</v>
      </c>
      <c r="J16" s="3" t="s">
        <v>20</v>
      </c>
      <c r="K16" s="3">
        <v>999</v>
      </c>
      <c r="L16" s="3" t="s">
        <v>21</v>
      </c>
      <c r="M16" s="3" t="s">
        <v>50</v>
      </c>
      <c r="N16" s="3">
        <v>306</v>
      </c>
      <c r="O16" s="3" t="s">
        <v>23</v>
      </c>
      <c r="P16" s="3">
        <f t="shared" si="0"/>
        <v>13</v>
      </c>
      <c r="Q16" s="89"/>
      <c r="R16" s="90"/>
      <c r="S16" s="91"/>
    </row>
    <row r="17" spans="1:19" x14ac:dyDescent="0.25">
      <c r="A17" s="2">
        <v>20194091099832</v>
      </c>
      <c r="B17" s="4">
        <v>43756</v>
      </c>
      <c r="C17" s="4">
        <v>43770</v>
      </c>
      <c r="D17" s="2">
        <v>20193040364891</v>
      </c>
      <c r="E17" s="4">
        <v>43761</v>
      </c>
      <c r="F17" s="3" t="s">
        <v>27</v>
      </c>
      <c r="G17" s="3" t="s">
        <v>933</v>
      </c>
      <c r="H17" s="3" t="s">
        <v>182</v>
      </c>
      <c r="I17" s="3" t="s">
        <v>19</v>
      </c>
      <c r="J17" s="3" t="s">
        <v>201</v>
      </c>
      <c r="K17" s="3">
        <v>999</v>
      </c>
      <c r="L17" s="3" t="s">
        <v>21</v>
      </c>
      <c r="M17" s="3" t="s">
        <v>934</v>
      </c>
      <c r="N17" s="3">
        <v>304</v>
      </c>
      <c r="O17" s="3" t="s">
        <v>23</v>
      </c>
      <c r="P17" s="3">
        <f t="shared" si="0"/>
        <v>5</v>
      </c>
      <c r="Q17" s="95" t="s">
        <v>3509</v>
      </c>
      <c r="R17" s="96"/>
      <c r="S17" s="97"/>
    </row>
    <row r="18" spans="1:19" x14ac:dyDescent="0.25">
      <c r="A18" s="2">
        <v>20194091101072</v>
      </c>
      <c r="B18" s="4">
        <v>43756</v>
      </c>
      <c r="C18" s="4">
        <v>43770</v>
      </c>
      <c r="D18" s="2">
        <v>20192000373521</v>
      </c>
      <c r="E18" s="4">
        <v>43769</v>
      </c>
      <c r="F18" s="3" t="s">
        <v>27</v>
      </c>
      <c r="G18" s="3" t="s">
        <v>16</v>
      </c>
      <c r="H18" s="3" t="s">
        <v>940</v>
      </c>
      <c r="I18" s="3" t="s">
        <v>19</v>
      </c>
      <c r="J18" s="3" t="s">
        <v>173</v>
      </c>
      <c r="K18" s="3">
        <v>999</v>
      </c>
      <c r="L18" s="3" t="s">
        <v>21</v>
      </c>
      <c r="M18" s="3" t="s">
        <v>248</v>
      </c>
      <c r="N18" s="3">
        <v>200</v>
      </c>
      <c r="O18" s="3" t="s">
        <v>23</v>
      </c>
      <c r="P18" s="3">
        <f t="shared" si="0"/>
        <v>13</v>
      </c>
      <c r="Q18" s="81"/>
      <c r="R18" s="82"/>
      <c r="S18" s="83"/>
    </row>
    <row r="19" spans="1:19" x14ac:dyDescent="0.25">
      <c r="A19" s="2">
        <v>20194091101242</v>
      </c>
      <c r="B19" s="4">
        <v>43756</v>
      </c>
      <c r="C19" s="4">
        <v>43770</v>
      </c>
      <c r="D19" s="2">
        <v>20195000372601</v>
      </c>
      <c r="E19" s="4">
        <v>43768</v>
      </c>
      <c r="F19" s="3" t="s">
        <v>27</v>
      </c>
      <c r="G19" s="3" t="s">
        <v>943</v>
      </c>
      <c r="H19" s="3" t="s">
        <v>944</v>
      </c>
      <c r="I19" s="3" t="s">
        <v>19</v>
      </c>
      <c r="J19" s="3" t="s">
        <v>20</v>
      </c>
      <c r="K19" s="3">
        <v>999</v>
      </c>
      <c r="L19" s="3" t="s">
        <v>21</v>
      </c>
      <c r="M19" s="3" t="s">
        <v>757</v>
      </c>
      <c r="N19" s="3">
        <v>500</v>
      </c>
      <c r="O19" s="3" t="s">
        <v>23</v>
      </c>
      <c r="P19" s="3">
        <f t="shared" si="0"/>
        <v>12</v>
      </c>
      <c r="Q19" s="81"/>
      <c r="R19" s="82"/>
      <c r="S19" s="83"/>
    </row>
    <row r="20" spans="1:19" x14ac:dyDescent="0.25">
      <c r="A20" s="2">
        <v>20194091103212</v>
      </c>
      <c r="B20" s="4">
        <v>43759</v>
      </c>
      <c r="C20" s="4">
        <v>43774</v>
      </c>
      <c r="D20" s="2">
        <v>20193030360511</v>
      </c>
      <c r="E20" s="4">
        <v>43759</v>
      </c>
      <c r="F20" s="3" t="s">
        <v>27</v>
      </c>
      <c r="G20" s="3" t="s">
        <v>968</v>
      </c>
      <c r="H20" s="3" t="s">
        <v>969</v>
      </c>
      <c r="I20" s="3" t="s">
        <v>19</v>
      </c>
      <c r="J20" s="3" t="s">
        <v>173</v>
      </c>
      <c r="K20" s="3">
        <v>999</v>
      </c>
      <c r="L20" s="3" t="s">
        <v>21</v>
      </c>
      <c r="M20" s="3" t="s">
        <v>455</v>
      </c>
      <c r="N20" s="3">
        <v>303</v>
      </c>
      <c r="O20" s="3" t="s">
        <v>23</v>
      </c>
      <c r="P20" s="3">
        <f t="shared" si="0"/>
        <v>0</v>
      </c>
      <c r="Q20" s="81"/>
      <c r="R20" s="82"/>
      <c r="S20" s="83"/>
    </row>
    <row r="21" spans="1:19" x14ac:dyDescent="0.25">
      <c r="A21" s="2">
        <v>20194091104112</v>
      </c>
      <c r="B21" s="4">
        <v>43759</v>
      </c>
      <c r="C21" s="4">
        <v>43774</v>
      </c>
      <c r="D21" s="2">
        <v>20195000368891</v>
      </c>
      <c r="E21" s="4">
        <v>43766</v>
      </c>
      <c r="F21" s="3" t="s">
        <v>27</v>
      </c>
      <c r="G21" s="3" t="s">
        <v>984</v>
      </c>
      <c r="H21" s="3" t="s">
        <v>90</v>
      </c>
      <c r="I21" s="3" t="s">
        <v>19</v>
      </c>
      <c r="J21" s="3" t="s">
        <v>20</v>
      </c>
      <c r="K21" s="3">
        <v>999</v>
      </c>
      <c r="L21" s="3" t="s">
        <v>21</v>
      </c>
      <c r="M21" s="3" t="s">
        <v>65</v>
      </c>
      <c r="N21" s="3">
        <v>500</v>
      </c>
      <c r="O21" s="3" t="s">
        <v>23</v>
      </c>
      <c r="P21" s="3">
        <f t="shared" si="0"/>
        <v>7</v>
      </c>
      <c r="Q21" s="81"/>
      <c r="R21" s="82"/>
      <c r="S21" s="83"/>
    </row>
    <row r="22" spans="1:19" x14ac:dyDescent="0.25">
      <c r="A22" s="2">
        <v>20194091106312</v>
      </c>
      <c r="B22" s="4">
        <v>43759</v>
      </c>
      <c r="C22" s="4">
        <v>43774</v>
      </c>
      <c r="D22" s="2"/>
      <c r="E22" s="3" t="s">
        <v>18</v>
      </c>
      <c r="F22" s="3" t="s">
        <v>27</v>
      </c>
      <c r="G22" s="3" t="s">
        <v>1012</v>
      </c>
      <c r="H22" s="3" t="s">
        <v>874</v>
      </c>
      <c r="I22" s="3" t="s">
        <v>37</v>
      </c>
      <c r="J22" s="3" t="s">
        <v>20</v>
      </c>
      <c r="K22" s="3">
        <v>999</v>
      </c>
      <c r="L22" s="3" t="s">
        <v>21</v>
      </c>
      <c r="M22" s="3" t="s">
        <v>50</v>
      </c>
      <c r="N22" s="3">
        <v>306</v>
      </c>
      <c r="O22" s="3" t="s">
        <v>23</v>
      </c>
      <c r="P22" s="3" t="str">
        <f t="shared" si="0"/>
        <v>-</v>
      </c>
      <c r="Q22" s="81"/>
      <c r="R22" s="82"/>
      <c r="S22" s="83"/>
    </row>
    <row r="23" spans="1:19" x14ac:dyDescent="0.25">
      <c r="A23" s="2">
        <v>20194091112332</v>
      </c>
      <c r="B23" s="4">
        <v>43760</v>
      </c>
      <c r="C23" s="4">
        <v>43775</v>
      </c>
      <c r="D23" s="2">
        <v>20192000376581</v>
      </c>
      <c r="E23" s="4">
        <v>43774</v>
      </c>
      <c r="F23" s="3" t="s">
        <v>27</v>
      </c>
      <c r="G23" s="3" t="s">
        <v>16</v>
      </c>
      <c r="H23" s="3" t="s">
        <v>1056</v>
      </c>
      <c r="I23" s="3" t="s">
        <v>19</v>
      </c>
      <c r="J23" s="3" t="s">
        <v>521</v>
      </c>
      <c r="K23" s="3">
        <v>999</v>
      </c>
      <c r="L23" s="3" t="s">
        <v>21</v>
      </c>
      <c r="M23" s="3" t="s">
        <v>226</v>
      </c>
      <c r="N23" s="3">
        <v>200</v>
      </c>
      <c r="O23" s="3" t="s">
        <v>23</v>
      </c>
      <c r="P23" s="3">
        <f t="shared" si="0"/>
        <v>14</v>
      </c>
      <c r="Q23" s="92" t="s">
        <v>3510</v>
      </c>
      <c r="R23" s="93"/>
      <c r="S23" s="94"/>
    </row>
    <row r="24" spans="1:19" x14ac:dyDescent="0.25">
      <c r="A24" s="2">
        <v>20194091123252</v>
      </c>
      <c r="B24" s="4">
        <v>43762</v>
      </c>
      <c r="C24" s="4">
        <v>43777</v>
      </c>
      <c r="D24" s="2">
        <v>20193040378131</v>
      </c>
      <c r="E24" s="4">
        <v>43775</v>
      </c>
      <c r="F24" s="3" t="s">
        <v>27</v>
      </c>
      <c r="G24" s="3" t="s">
        <v>1157</v>
      </c>
      <c r="H24" s="3" t="s">
        <v>1158</v>
      </c>
      <c r="I24" s="3" t="s">
        <v>19</v>
      </c>
      <c r="J24" s="3" t="s">
        <v>304</v>
      </c>
      <c r="K24" s="3">
        <v>999</v>
      </c>
      <c r="L24" s="3" t="s">
        <v>21</v>
      </c>
      <c r="M24" s="3" t="s">
        <v>934</v>
      </c>
      <c r="N24" s="3">
        <v>304</v>
      </c>
      <c r="O24" s="3" t="s">
        <v>23</v>
      </c>
      <c r="P24" s="3">
        <f t="shared" si="0"/>
        <v>13</v>
      </c>
      <c r="Q24" s="81"/>
      <c r="R24" s="82"/>
      <c r="S24" s="83"/>
    </row>
    <row r="25" spans="1:19" x14ac:dyDescent="0.25">
      <c r="A25" s="2">
        <v>20194091124922</v>
      </c>
      <c r="B25" s="4">
        <v>43762</v>
      </c>
      <c r="C25" s="4">
        <v>43777</v>
      </c>
      <c r="D25" s="2">
        <v>20197070372471</v>
      </c>
      <c r="E25" s="4">
        <v>43768</v>
      </c>
      <c r="F25" s="3" t="s">
        <v>27</v>
      </c>
      <c r="G25" s="3" t="s">
        <v>16</v>
      </c>
      <c r="H25" s="3" t="s">
        <v>1172</v>
      </c>
      <c r="I25" s="3" t="s">
        <v>19</v>
      </c>
      <c r="J25" s="3" t="s">
        <v>18</v>
      </c>
      <c r="K25" s="3">
        <v>999</v>
      </c>
      <c r="L25" s="3" t="s">
        <v>21</v>
      </c>
      <c r="M25" s="3" t="s">
        <v>1173</v>
      </c>
      <c r="N25" s="3">
        <v>707</v>
      </c>
      <c r="O25" s="3" t="s">
        <v>23</v>
      </c>
      <c r="P25" s="3">
        <f t="shared" si="0"/>
        <v>6</v>
      </c>
      <c r="Q25" s="81"/>
      <c r="R25" s="82"/>
      <c r="S25" s="83"/>
    </row>
    <row r="26" spans="1:19" x14ac:dyDescent="0.25">
      <c r="A26" s="2">
        <v>20194091132002</v>
      </c>
      <c r="B26" s="4">
        <v>43766</v>
      </c>
      <c r="C26" s="4">
        <v>43782</v>
      </c>
      <c r="D26" s="2">
        <v>20197020390391</v>
      </c>
      <c r="E26" s="4">
        <v>43782</v>
      </c>
      <c r="F26" s="3" t="s">
        <v>27</v>
      </c>
      <c r="G26" s="3" t="s">
        <v>1243</v>
      </c>
      <c r="H26" s="3" t="s">
        <v>1244</v>
      </c>
      <c r="I26" s="3" t="s">
        <v>19</v>
      </c>
      <c r="J26" s="3" t="s">
        <v>792</v>
      </c>
      <c r="K26" s="3">
        <v>200</v>
      </c>
      <c r="L26" s="3" t="s">
        <v>667</v>
      </c>
      <c r="M26" s="3" t="s">
        <v>114</v>
      </c>
      <c r="N26" s="3">
        <v>200</v>
      </c>
      <c r="O26" s="3"/>
      <c r="P26" s="3">
        <f t="shared" si="0"/>
        <v>16</v>
      </c>
      <c r="Q26" s="92" t="s">
        <v>3518</v>
      </c>
      <c r="R26" s="93"/>
      <c r="S26" s="94"/>
    </row>
    <row r="27" spans="1:19" x14ac:dyDescent="0.25">
      <c r="A27" s="2">
        <v>20194091133472</v>
      </c>
      <c r="B27" s="4">
        <v>43766</v>
      </c>
      <c r="C27" s="4">
        <v>43782</v>
      </c>
      <c r="D27" s="2">
        <v>20195000387751</v>
      </c>
      <c r="E27" s="4">
        <v>43781</v>
      </c>
      <c r="F27" s="3" t="s">
        <v>27</v>
      </c>
      <c r="G27" s="3" t="s">
        <v>1267</v>
      </c>
      <c r="H27" s="3" t="s">
        <v>1268</v>
      </c>
      <c r="I27" s="3" t="s">
        <v>19</v>
      </c>
      <c r="J27" s="3" t="s">
        <v>20</v>
      </c>
      <c r="K27" s="3">
        <v>999</v>
      </c>
      <c r="L27" s="3" t="s">
        <v>21</v>
      </c>
      <c r="M27" s="3" t="s">
        <v>757</v>
      </c>
      <c r="N27" s="3">
        <v>500</v>
      </c>
      <c r="O27" s="3" t="s">
        <v>23</v>
      </c>
      <c r="P27" s="3">
        <f t="shared" si="0"/>
        <v>15</v>
      </c>
      <c r="Q27" s="81"/>
      <c r="R27" s="82"/>
      <c r="S27" s="83"/>
    </row>
    <row r="28" spans="1:19" x14ac:dyDescent="0.25">
      <c r="A28" s="2">
        <v>20194091138812</v>
      </c>
      <c r="B28" s="4">
        <v>43767</v>
      </c>
      <c r="C28" s="4">
        <v>43783</v>
      </c>
      <c r="D28" s="2"/>
      <c r="E28" s="3" t="s">
        <v>18</v>
      </c>
      <c r="F28" s="3" t="s">
        <v>27</v>
      </c>
      <c r="G28" s="3" t="s">
        <v>1325</v>
      </c>
      <c r="H28" s="3" t="s">
        <v>1326</v>
      </c>
      <c r="I28" s="3" t="s">
        <v>37</v>
      </c>
      <c r="J28" s="3" t="s">
        <v>173</v>
      </c>
      <c r="K28" s="3">
        <v>401</v>
      </c>
      <c r="L28" s="3" t="s">
        <v>1327</v>
      </c>
      <c r="M28" s="3" t="s">
        <v>1328</v>
      </c>
      <c r="N28" s="3">
        <v>401</v>
      </c>
      <c r="O28" s="3"/>
      <c r="P28" s="3" t="str">
        <f t="shared" si="0"/>
        <v>-</v>
      </c>
      <c r="Q28" s="81"/>
      <c r="R28" s="82"/>
      <c r="S28" s="83"/>
    </row>
    <row r="29" spans="1:19" x14ac:dyDescent="0.25">
      <c r="A29" s="2">
        <v>20194091151572</v>
      </c>
      <c r="B29" s="4">
        <v>43770</v>
      </c>
      <c r="C29" s="4">
        <v>43788</v>
      </c>
      <c r="D29" s="2">
        <v>20193050393801</v>
      </c>
      <c r="E29" s="4">
        <v>43783</v>
      </c>
      <c r="F29" s="3" t="s">
        <v>27</v>
      </c>
      <c r="G29" s="3" t="s">
        <v>1434</v>
      </c>
      <c r="H29" s="3" t="s">
        <v>1435</v>
      </c>
      <c r="I29" s="3" t="s">
        <v>19</v>
      </c>
      <c r="J29" s="3" t="s">
        <v>20</v>
      </c>
      <c r="K29" s="3">
        <v>999</v>
      </c>
      <c r="L29" s="3" t="s">
        <v>21</v>
      </c>
      <c r="M29" s="3" t="s">
        <v>137</v>
      </c>
      <c r="N29" s="3">
        <v>305</v>
      </c>
      <c r="O29" s="3" t="s">
        <v>23</v>
      </c>
      <c r="P29" s="3">
        <f t="shared" si="0"/>
        <v>13</v>
      </c>
      <c r="Q29" s="81"/>
      <c r="R29" s="82"/>
      <c r="S29" s="83"/>
    </row>
    <row r="30" spans="1:19" x14ac:dyDescent="0.25">
      <c r="A30" s="2">
        <v>20194091162532</v>
      </c>
      <c r="B30" s="4">
        <v>43775</v>
      </c>
      <c r="C30" s="4">
        <v>43790</v>
      </c>
      <c r="D30" s="2">
        <v>20193040399071</v>
      </c>
      <c r="E30" s="4">
        <v>43788</v>
      </c>
      <c r="F30" s="3" t="s">
        <v>27</v>
      </c>
      <c r="G30" s="3" t="s">
        <v>1568</v>
      </c>
      <c r="H30" s="3" t="s">
        <v>92</v>
      </c>
      <c r="I30" s="3" t="s">
        <v>19</v>
      </c>
      <c r="J30" s="3" t="s">
        <v>1569</v>
      </c>
      <c r="K30" s="3">
        <v>999</v>
      </c>
      <c r="L30" s="3" t="s">
        <v>21</v>
      </c>
      <c r="M30" s="3" t="s">
        <v>509</v>
      </c>
      <c r="N30" s="3">
        <v>304</v>
      </c>
      <c r="O30" s="3" t="s">
        <v>23</v>
      </c>
      <c r="P30" s="3">
        <f t="shared" si="0"/>
        <v>13</v>
      </c>
      <c r="Q30" s="81"/>
      <c r="R30" s="82"/>
      <c r="S30" s="83"/>
    </row>
    <row r="31" spans="1:19" x14ac:dyDescent="0.25">
      <c r="A31" s="2">
        <v>20194091163972</v>
      </c>
      <c r="B31" s="4">
        <v>43775</v>
      </c>
      <c r="C31" s="4">
        <v>43790</v>
      </c>
      <c r="D31" s="2">
        <v>20196070405471</v>
      </c>
      <c r="E31" s="4">
        <v>43794</v>
      </c>
      <c r="F31" s="3" t="s">
        <v>27</v>
      </c>
      <c r="G31" s="3" t="s">
        <v>16</v>
      </c>
      <c r="H31" s="3" t="s">
        <v>1587</v>
      </c>
      <c r="I31" s="3" t="s">
        <v>37</v>
      </c>
      <c r="J31" s="3" t="s">
        <v>93</v>
      </c>
      <c r="K31" s="3">
        <v>999</v>
      </c>
      <c r="L31" s="3" t="s">
        <v>21</v>
      </c>
      <c r="M31" s="3" t="s">
        <v>697</v>
      </c>
      <c r="N31" s="3">
        <v>607</v>
      </c>
      <c r="O31" s="3" t="s">
        <v>23</v>
      </c>
      <c r="P31" s="3">
        <f t="shared" si="0"/>
        <v>19</v>
      </c>
      <c r="Q31" s="81"/>
      <c r="R31" s="82"/>
      <c r="S31" s="83"/>
    </row>
    <row r="32" spans="1:19" x14ac:dyDescent="0.25">
      <c r="A32" s="2">
        <v>20194091164012</v>
      </c>
      <c r="B32" s="4">
        <v>43775</v>
      </c>
      <c r="C32" s="4">
        <v>43790</v>
      </c>
      <c r="D32" s="2">
        <v>20195000389911</v>
      </c>
      <c r="E32" s="4">
        <v>43782</v>
      </c>
      <c r="F32" s="3" t="s">
        <v>27</v>
      </c>
      <c r="G32" s="3" t="s">
        <v>16</v>
      </c>
      <c r="H32" s="3" t="s">
        <v>1589</v>
      </c>
      <c r="I32" s="3" t="s">
        <v>19</v>
      </c>
      <c r="J32" s="3" t="s">
        <v>20</v>
      </c>
      <c r="K32" s="3">
        <v>999</v>
      </c>
      <c r="L32" s="3" t="s">
        <v>21</v>
      </c>
      <c r="M32" s="3" t="s">
        <v>836</v>
      </c>
      <c r="N32" s="3">
        <v>500</v>
      </c>
      <c r="O32" s="3" t="s">
        <v>23</v>
      </c>
      <c r="P32" s="3">
        <f t="shared" si="0"/>
        <v>7</v>
      </c>
      <c r="Q32" s="81"/>
      <c r="R32" s="82"/>
      <c r="S32" s="83"/>
    </row>
    <row r="33" spans="1:19" x14ac:dyDescent="0.25">
      <c r="A33" s="2">
        <v>20194091166142</v>
      </c>
      <c r="B33" s="4">
        <v>43776</v>
      </c>
      <c r="C33" s="4">
        <v>43791</v>
      </c>
      <c r="D33" s="2">
        <v>20193030388771</v>
      </c>
      <c r="E33" s="4">
        <v>43781</v>
      </c>
      <c r="F33" s="3" t="s">
        <v>27</v>
      </c>
      <c r="G33" s="3" t="s">
        <v>16</v>
      </c>
      <c r="H33" s="3" t="s">
        <v>940</v>
      </c>
      <c r="I33" s="3" t="s">
        <v>19</v>
      </c>
      <c r="J33" s="3" t="s">
        <v>173</v>
      </c>
      <c r="K33" s="3">
        <v>999</v>
      </c>
      <c r="L33" s="3" t="s">
        <v>21</v>
      </c>
      <c r="M33" s="3" t="s">
        <v>455</v>
      </c>
      <c r="N33" s="3">
        <v>303</v>
      </c>
      <c r="O33" s="3" t="s">
        <v>23</v>
      </c>
      <c r="P33" s="3">
        <f t="shared" si="0"/>
        <v>5</v>
      </c>
      <c r="Q33" s="81"/>
      <c r="R33" s="82"/>
      <c r="S33" s="83"/>
    </row>
    <row r="34" spans="1:19" x14ac:dyDescent="0.25">
      <c r="A34" s="2">
        <v>20194091171172</v>
      </c>
      <c r="B34" s="4">
        <v>43777</v>
      </c>
      <c r="C34" s="4">
        <v>43794</v>
      </c>
      <c r="D34" s="2">
        <v>20192000404731</v>
      </c>
      <c r="E34" s="4">
        <v>43791</v>
      </c>
      <c r="F34" s="3" t="s">
        <v>27</v>
      </c>
      <c r="G34" s="3" t="s">
        <v>1640</v>
      </c>
      <c r="H34" s="3" t="s">
        <v>1641</v>
      </c>
      <c r="I34" s="3" t="s">
        <v>19</v>
      </c>
      <c r="J34" s="3" t="s">
        <v>57</v>
      </c>
      <c r="K34" s="3">
        <v>999</v>
      </c>
      <c r="L34" s="3" t="s">
        <v>21</v>
      </c>
      <c r="M34" s="3" t="s">
        <v>226</v>
      </c>
      <c r="N34" s="3">
        <v>200</v>
      </c>
      <c r="O34" s="3" t="s">
        <v>23</v>
      </c>
      <c r="P34" s="3">
        <f t="shared" si="0"/>
        <v>14</v>
      </c>
      <c r="Q34" s="81"/>
      <c r="R34" s="82"/>
      <c r="S34" s="83"/>
    </row>
    <row r="35" spans="1:19" x14ac:dyDescent="0.25">
      <c r="A35" s="2">
        <v>20194091172802</v>
      </c>
      <c r="B35" s="4">
        <v>43777</v>
      </c>
      <c r="C35" s="4">
        <v>43794</v>
      </c>
      <c r="D35" s="2">
        <v>20197030412531</v>
      </c>
      <c r="E35" s="4">
        <v>43798</v>
      </c>
      <c r="F35" s="3" t="s">
        <v>27</v>
      </c>
      <c r="G35" s="3" t="s">
        <v>16</v>
      </c>
      <c r="H35" s="3" t="s">
        <v>1661</v>
      </c>
      <c r="I35" s="3" t="s">
        <v>37</v>
      </c>
      <c r="J35" s="3" t="s">
        <v>93</v>
      </c>
      <c r="K35" s="3">
        <v>999</v>
      </c>
      <c r="L35" s="3" t="s">
        <v>21</v>
      </c>
      <c r="M35" s="3" t="s">
        <v>1662</v>
      </c>
      <c r="N35" s="3">
        <v>703</v>
      </c>
      <c r="O35" s="3" t="s">
        <v>23</v>
      </c>
      <c r="P35" s="3">
        <f t="shared" si="0"/>
        <v>21</v>
      </c>
      <c r="Q35" s="81"/>
      <c r="R35" s="82"/>
      <c r="S35" s="83"/>
    </row>
    <row r="36" spans="1:19" x14ac:dyDescent="0.25">
      <c r="A36" s="2">
        <v>20194091175872</v>
      </c>
      <c r="B36" s="4">
        <v>43777</v>
      </c>
      <c r="C36" s="4">
        <v>43794</v>
      </c>
      <c r="D36" s="2">
        <v>20193050396091</v>
      </c>
      <c r="E36" s="4">
        <v>43787</v>
      </c>
      <c r="F36" s="3" t="s">
        <v>27</v>
      </c>
      <c r="G36" s="3" t="s">
        <v>1683</v>
      </c>
      <c r="H36" s="3" t="s">
        <v>1684</v>
      </c>
      <c r="I36" s="3" t="s">
        <v>19</v>
      </c>
      <c r="J36" s="3" t="s">
        <v>83</v>
      </c>
      <c r="K36" s="3">
        <v>999</v>
      </c>
      <c r="L36" s="3" t="s">
        <v>21</v>
      </c>
      <c r="M36" s="3" t="s">
        <v>1059</v>
      </c>
      <c r="N36" s="3">
        <v>305</v>
      </c>
      <c r="O36" s="3" t="s">
        <v>23</v>
      </c>
      <c r="P36" s="3">
        <f t="shared" si="0"/>
        <v>10</v>
      </c>
      <c r="Q36" s="95" t="s">
        <v>3509</v>
      </c>
      <c r="R36" s="96"/>
      <c r="S36" s="97"/>
    </row>
    <row r="37" spans="1:19" x14ac:dyDescent="0.25">
      <c r="A37" s="2">
        <v>20194091178002</v>
      </c>
      <c r="B37" s="4">
        <v>43781</v>
      </c>
      <c r="C37" s="4">
        <v>43795</v>
      </c>
      <c r="D37" s="2">
        <v>20195000388871</v>
      </c>
      <c r="E37" s="4">
        <v>43781</v>
      </c>
      <c r="F37" s="3" t="s">
        <v>27</v>
      </c>
      <c r="G37" s="3" t="s">
        <v>1709</v>
      </c>
      <c r="H37" s="3" t="s">
        <v>90</v>
      </c>
      <c r="I37" s="3" t="s">
        <v>19</v>
      </c>
      <c r="J37" s="3" t="s">
        <v>20</v>
      </c>
      <c r="K37" s="3">
        <v>999</v>
      </c>
      <c r="L37" s="3" t="s">
        <v>21</v>
      </c>
      <c r="M37" s="3" t="s">
        <v>65</v>
      </c>
      <c r="N37" s="3">
        <v>500</v>
      </c>
      <c r="O37" s="3" t="s">
        <v>23</v>
      </c>
      <c r="P37" s="3">
        <f t="shared" si="0"/>
        <v>0</v>
      </c>
      <c r="Q37" s="81"/>
      <c r="R37" s="82"/>
      <c r="S37" s="83"/>
    </row>
    <row r="38" spans="1:19" x14ac:dyDescent="0.25">
      <c r="A38" s="2">
        <v>20194091178182</v>
      </c>
      <c r="B38" s="4">
        <v>43781</v>
      </c>
      <c r="C38" s="4">
        <v>43795</v>
      </c>
      <c r="D38" s="2">
        <v>20195000394231</v>
      </c>
      <c r="E38" s="4">
        <v>43784</v>
      </c>
      <c r="F38" s="3" t="s">
        <v>27</v>
      </c>
      <c r="G38" s="3" t="s">
        <v>1717</v>
      </c>
      <c r="H38" s="3" t="s">
        <v>29</v>
      </c>
      <c r="I38" s="3" t="s">
        <v>19</v>
      </c>
      <c r="J38" s="3" t="s">
        <v>20</v>
      </c>
      <c r="K38" s="3">
        <v>999</v>
      </c>
      <c r="L38" s="3" t="s">
        <v>21</v>
      </c>
      <c r="M38" s="3" t="s">
        <v>30</v>
      </c>
      <c r="N38" s="3">
        <v>500</v>
      </c>
      <c r="O38" s="3" t="s">
        <v>23</v>
      </c>
      <c r="P38" s="3">
        <f t="shared" si="0"/>
        <v>3</v>
      </c>
      <c r="Q38" s="81"/>
      <c r="R38" s="82"/>
      <c r="S38" s="83"/>
    </row>
    <row r="39" spans="1:19" x14ac:dyDescent="0.25">
      <c r="A39" s="2">
        <v>20194091178192</v>
      </c>
      <c r="B39" s="4">
        <v>43781</v>
      </c>
      <c r="C39" s="4">
        <v>43795</v>
      </c>
      <c r="D39" s="2">
        <v>20195000408021</v>
      </c>
      <c r="E39" s="4">
        <v>43795</v>
      </c>
      <c r="F39" s="3" t="s">
        <v>27</v>
      </c>
      <c r="G39" s="3" t="s">
        <v>31</v>
      </c>
      <c r="H39" s="3" t="s">
        <v>1718</v>
      </c>
      <c r="I39" s="3" t="s">
        <v>19</v>
      </c>
      <c r="J39" s="3" t="s">
        <v>20</v>
      </c>
      <c r="K39" s="3">
        <v>999</v>
      </c>
      <c r="L39" s="3" t="s">
        <v>21</v>
      </c>
      <c r="M39" s="3" t="s">
        <v>252</v>
      </c>
      <c r="N39" s="3">
        <v>500</v>
      </c>
      <c r="O39" s="3" t="s">
        <v>23</v>
      </c>
      <c r="P39" s="3">
        <f t="shared" si="0"/>
        <v>14</v>
      </c>
      <c r="Q39" s="81"/>
      <c r="R39" s="82"/>
      <c r="S39" s="83"/>
    </row>
    <row r="40" spans="1:19" x14ac:dyDescent="0.25">
      <c r="A40" s="2">
        <v>20194091188012</v>
      </c>
      <c r="B40" s="4">
        <v>43783</v>
      </c>
      <c r="C40" s="4">
        <v>43797</v>
      </c>
      <c r="D40" s="2"/>
      <c r="E40" s="3" t="s">
        <v>18</v>
      </c>
      <c r="F40" s="3" t="s">
        <v>27</v>
      </c>
      <c r="G40" s="3" t="s">
        <v>1779</v>
      </c>
      <c r="H40" s="3" t="s">
        <v>1780</v>
      </c>
      <c r="I40" s="3" t="s">
        <v>37</v>
      </c>
      <c r="J40" s="3" t="s">
        <v>20</v>
      </c>
      <c r="K40" s="3">
        <v>999</v>
      </c>
      <c r="L40" s="3" t="s">
        <v>21</v>
      </c>
      <c r="M40" s="3" t="s">
        <v>1662</v>
      </c>
      <c r="N40" s="3">
        <v>703</v>
      </c>
      <c r="O40" s="3" t="s">
        <v>23</v>
      </c>
      <c r="P40" s="3" t="str">
        <f t="shared" si="0"/>
        <v>-</v>
      </c>
      <c r="Q40" s="81"/>
      <c r="R40" s="82"/>
      <c r="S40" s="83"/>
    </row>
    <row r="41" spans="1:19" x14ac:dyDescent="0.25">
      <c r="A41" s="2">
        <v>20194091193622</v>
      </c>
      <c r="B41" s="4">
        <v>43784</v>
      </c>
      <c r="C41" s="4">
        <v>43798</v>
      </c>
      <c r="D41" s="2">
        <v>20193050404831</v>
      </c>
      <c r="E41" s="4">
        <v>43791</v>
      </c>
      <c r="F41" s="3" t="s">
        <v>27</v>
      </c>
      <c r="G41" s="3" t="s">
        <v>1847</v>
      </c>
      <c r="H41" s="3" t="s">
        <v>1848</v>
      </c>
      <c r="I41" s="3" t="s">
        <v>19</v>
      </c>
      <c r="J41" s="3" t="s">
        <v>20</v>
      </c>
      <c r="K41" s="3">
        <v>999</v>
      </c>
      <c r="L41" s="3" t="s">
        <v>21</v>
      </c>
      <c r="M41" s="3" t="s">
        <v>204</v>
      </c>
      <c r="N41" s="3">
        <v>305</v>
      </c>
      <c r="O41" s="3" t="s">
        <v>23</v>
      </c>
      <c r="P41" s="3">
        <f t="shared" si="0"/>
        <v>7</v>
      </c>
      <c r="Q41" s="81"/>
      <c r="R41" s="82"/>
      <c r="S41" s="83"/>
    </row>
    <row r="42" spans="1:19" x14ac:dyDescent="0.25">
      <c r="A42" s="2">
        <v>20194091202882</v>
      </c>
      <c r="B42" s="4">
        <v>43787</v>
      </c>
      <c r="C42" s="4">
        <v>43801</v>
      </c>
      <c r="D42" s="2">
        <v>20193120413131</v>
      </c>
      <c r="E42" s="4">
        <v>43798</v>
      </c>
      <c r="F42" s="3" t="s">
        <v>27</v>
      </c>
      <c r="G42" s="3" t="s">
        <v>1927</v>
      </c>
      <c r="H42" s="3" t="s">
        <v>1928</v>
      </c>
      <c r="I42" s="3" t="s">
        <v>19</v>
      </c>
      <c r="J42" s="3" t="s">
        <v>20</v>
      </c>
      <c r="K42" s="3">
        <v>999</v>
      </c>
      <c r="L42" s="3" t="s">
        <v>21</v>
      </c>
      <c r="M42" s="3" t="s">
        <v>381</v>
      </c>
      <c r="N42" s="3">
        <v>312</v>
      </c>
      <c r="O42" s="3" t="s">
        <v>23</v>
      </c>
      <c r="P42" s="3">
        <f t="shared" si="0"/>
        <v>11</v>
      </c>
      <c r="Q42" s="81"/>
      <c r="R42" s="82"/>
      <c r="S42" s="83"/>
    </row>
    <row r="43" spans="1:19" x14ac:dyDescent="0.25">
      <c r="A43" s="2">
        <v>20194091212202</v>
      </c>
      <c r="B43" s="4">
        <v>43788</v>
      </c>
      <c r="C43" s="4">
        <v>43802</v>
      </c>
      <c r="D43" s="2">
        <v>20193060417221</v>
      </c>
      <c r="E43" s="4">
        <v>43802</v>
      </c>
      <c r="F43" s="3" t="s">
        <v>27</v>
      </c>
      <c r="G43" s="3" t="s">
        <v>16</v>
      </c>
      <c r="H43" s="3" t="s">
        <v>1982</v>
      </c>
      <c r="I43" s="3" t="s">
        <v>19</v>
      </c>
      <c r="J43" s="3" t="s">
        <v>20</v>
      </c>
      <c r="K43" s="3">
        <v>999</v>
      </c>
      <c r="L43" s="3" t="s">
        <v>21</v>
      </c>
      <c r="M43" s="3" t="s">
        <v>438</v>
      </c>
      <c r="N43" s="3">
        <v>306</v>
      </c>
      <c r="O43" s="3" t="s">
        <v>23</v>
      </c>
      <c r="P43" s="3">
        <f t="shared" si="0"/>
        <v>14</v>
      </c>
      <c r="Q43" s="81"/>
      <c r="R43" s="82"/>
      <c r="S43" s="83"/>
    </row>
    <row r="44" spans="1:19" x14ac:dyDescent="0.25">
      <c r="A44" s="2">
        <v>20194091218002</v>
      </c>
      <c r="B44" s="4">
        <v>43789</v>
      </c>
      <c r="C44" s="4">
        <v>43803</v>
      </c>
      <c r="D44" s="2">
        <v>20196010415251</v>
      </c>
      <c r="E44" s="4">
        <v>43801</v>
      </c>
      <c r="F44" s="3" t="s">
        <v>27</v>
      </c>
      <c r="G44" s="3" t="s">
        <v>2046</v>
      </c>
      <c r="H44" s="3" t="s">
        <v>2047</v>
      </c>
      <c r="I44" s="3" t="s">
        <v>19</v>
      </c>
      <c r="J44" s="3" t="s">
        <v>93</v>
      </c>
      <c r="K44" s="3">
        <v>601</v>
      </c>
      <c r="L44" s="3" t="s">
        <v>2048</v>
      </c>
      <c r="M44" s="3" t="s">
        <v>487</v>
      </c>
      <c r="N44" s="3">
        <v>601</v>
      </c>
      <c r="O44" s="3"/>
      <c r="P44" s="3">
        <f t="shared" si="0"/>
        <v>12</v>
      </c>
      <c r="Q44" s="81"/>
      <c r="R44" s="82"/>
      <c r="S44" s="83"/>
    </row>
    <row r="45" spans="1:19" x14ac:dyDescent="0.25">
      <c r="A45" s="2">
        <v>20194091220782</v>
      </c>
      <c r="B45" s="4">
        <v>43790</v>
      </c>
      <c r="C45" s="4">
        <v>43804</v>
      </c>
      <c r="D45" s="2">
        <v>20195000406691</v>
      </c>
      <c r="E45" s="4">
        <v>43795</v>
      </c>
      <c r="F45" s="3" t="s">
        <v>27</v>
      </c>
      <c r="G45" s="3" t="s">
        <v>2073</v>
      </c>
      <c r="H45" s="3" t="s">
        <v>2074</v>
      </c>
      <c r="I45" s="3" t="s">
        <v>19</v>
      </c>
      <c r="J45" s="3" t="s">
        <v>20</v>
      </c>
      <c r="K45" s="3">
        <v>999</v>
      </c>
      <c r="L45" s="3" t="s">
        <v>21</v>
      </c>
      <c r="M45" s="3" t="s">
        <v>965</v>
      </c>
      <c r="N45" s="3">
        <v>605</v>
      </c>
      <c r="O45" s="3" t="s">
        <v>23</v>
      </c>
      <c r="P45" s="3">
        <f t="shared" si="0"/>
        <v>5</v>
      </c>
      <c r="Q45" s="81"/>
      <c r="R45" s="82"/>
      <c r="S45" s="83"/>
    </row>
    <row r="46" spans="1:19" x14ac:dyDescent="0.25">
      <c r="A46" s="2">
        <v>20194091232812</v>
      </c>
      <c r="B46" s="4">
        <v>43795</v>
      </c>
      <c r="C46" s="4">
        <v>43809</v>
      </c>
      <c r="D46" s="2">
        <v>20193030409141</v>
      </c>
      <c r="E46" s="4">
        <v>43796</v>
      </c>
      <c r="F46" s="3" t="s">
        <v>27</v>
      </c>
      <c r="G46" s="3" t="s">
        <v>2163</v>
      </c>
      <c r="H46" s="3" t="s">
        <v>157</v>
      </c>
      <c r="I46" s="3" t="s">
        <v>19</v>
      </c>
      <c r="J46" s="3" t="s">
        <v>136</v>
      </c>
      <c r="K46" s="3">
        <v>999</v>
      </c>
      <c r="L46" s="3" t="s">
        <v>21</v>
      </c>
      <c r="M46" s="3" t="s">
        <v>455</v>
      </c>
      <c r="N46" s="3">
        <v>303</v>
      </c>
      <c r="O46" s="3" t="s">
        <v>23</v>
      </c>
      <c r="P46" s="3">
        <f t="shared" si="0"/>
        <v>1</v>
      </c>
      <c r="Q46" s="81"/>
      <c r="R46" s="82"/>
      <c r="S46" s="83"/>
    </row>
    <row r="47" spans="1:19" x14ac:dyDescent="0.25">
      <c r="A47" s="2">
        <v>20194091233072</v>
      </c>
      <c r="B47" s="4">
        <v>43795</v>
      </c>
      <c r="C47" s="4">
        <v>43809</v>
      </c>
      <c r="D47" s="2">
        <v>20195000431541</v>
      </c>
      <c r="E47" s="4">
        <v>43812</v>
      </c>
      <c r="F47" s="3" t="s">
        <v>27</v>
      </c>
      <c r="G47" s="3" t="s">
        <v>2168</v>
      </c>
      <c r="H47" s="3" t="s">
        <v>2169</v>
      </c>
      <c r="I47" s="3" t="s">
        <v>37</v>
      </c>
      <c r="J47" s="3" t="s">
        <v>20</v>
      </c>
      <c r="K47" s="3">
        <v>999</v>
      </c>
      <c r="L47" s="3" t="s">
        <v>21</v>
      </c>
      <c r="M47" s="3" t="s">
        <v>743</v>
      </c>
      <c r="N47" s="3">
        <v>500</v>
      </c>
      <c r="O47" s="3" t="s">
        <v>23</v>
      </c>
      <c r="P47" s="3">
        <f t="shared" si="0"/>
        <v>17</v>
      </c>
      <c r="Q47" s="81"/>
      <c r="R47" s="82"/>
      <c r="S47" s="83"/>
    </row>
    <row r="48" spans="1:19" x14ac:dyDescent="0.25">
      <c r="A48" s="2">
        <v>20194091240582</v>
      </c>
      <c r="B48" s="4">
        <v>43796</v>
      </c>
      <c r="C48" s="4">
        <v>43810</v>
      </c>
      <c r="D48" s="2">
        <v>20196010421341</v>
      </c>
      <c r="E48" s="4">
        <v>43805</v>
      </c>
      <c r="F48" s="3" t="s">
        <v>27</v>
      </c>
      <c r="G48" s="3" t="s">
        <v>2206</v>
      </c>
      <c r="H48" s="3" t="s">
        <v>2207</v>
      </c>
      <c r="I48" s="3" t="s">
        <v>19</v>
      </c>
      <c r="J48" s="3" t="s">
        <v>20</v>
      </c>
      <c r="K48" s="3">
        <v>999</v>
      </c>
      <c r="L48" s="3" t="s">
        <v>21</v>
      </c>
      <c r="M48" s="3" t="s">
        <v>2208</v>
      </c>
      <c r="N48" s="3">
        <v>601</v>
      </c>
      <c r="O48" s="3" t="s">
        <v>23</v>
      </c>
      <c r="P48" s="3">
        <f t="shared" si="0"/>
        <v>9</v>
      </c>
      <c r="Q48" s="81"/>
      <c r="R48" s="82"/>
      <c r="S48" s="83"/>
    </row>
    <row r="49" spans="1:19" x14ac:dyDescent="0.25">
      <c r="A49" s="2">
        <v>20194091243002</v>
      </c>
      <c r="B49" s="4">
        <v>43797</v>
      </c>
      <c r="C49" s="4">
        <v>43811</v>
      </c>
      <c r="D49" s="2"/>
      <c r="E49" s="3" t="s">
        <v>18</v>
      </c>
      <c r="F49" s="3" t="s">
        <v>27</v>
      </c>
      <c r="G49" s="3" t="s">
        <v>2230</v>
      </c>
      <c r="H49" s="3" t="s">
        <v>2231</v>
      </c>
      <c r="I49" s="3" t="s">
        <v>37</v>
      </c>
      <c r="J49" s="3" t="s">
        <v>20</v>
      </c>
      <c r="K49" s="3">
        <v>999</v>
      </c>
      <c r="L49" s="3" t="s">
        <v>21</v>
      </c>
      <c r="M49" s="3" t="s">
        <v>2232</v>
      </c>
      <c r="N49" s="3">
        <v>701</v>
      </c>
      <c r="O49" s="3" t="s">
        <v>23</v>
      </c>
      <c r="P49" s="3" t="str">
        <f t="shared" si="0"/>
        <v>-</v>
      </c>
      <c r="Q49" s="81"/>
      <c r="R49" s="82"/>
      <c r="S49" s="83"/>
    </row>
    <row r="50" spans="1:19" x14ac:dyDescent="0.25">
      <c r="A50" s="2">
        <v>20194091246182</v>
      </c>
      <c r="B50" s="4">
        <v>43797</v>
      </c>
      <c r="C50" s="4">
        <v>43811</v>
      </c>
      <c r="D50" s="2">
        <v>20195000426601</v>
      </c>
      <c r="E50" s="4">
        <v>43809</v>
      </c>
      <c r="F50" s="3" t="s">
        <v>27</v>
      </c>
      <c r="G50" s="3" t="s">
        <v>16</v>
      </c>
      <c r="H50" s="3" t="s">
        <v>2249</v>
      </c>
      <c r="I50" s="3" t="s">
        <v>19</v>
      </c>
      <c r="J50" s="3" t="s">
        <v>20</v>
      </c>
      <c r="K50" s="3">
        <v>999</v>
      </c>
      <c r="L50" s="3" t="s">
        <v>21</v>
      </c>
      <c r="M50" s="3" t="s">
        <v>65</v>
      </c>
      <c r="N50" s="3">
        <v>500</v>
      </c>
      <c r="O50" s="3" t="s">
        <v>23</v>
      </c>
      <c r="P50" s="3">
        <f t="shared" si="0"/>
        <v>12</v>
      </c>
      <c r="Q50" s="81"/>
      <c r="R50" s="82"/>
      <c r="S50" s="83"/>
    </row>
    <row r="51" spans="1:19" x14ac:dyDescent="0.25">
      <c r="A51" s="2">
        <v>20194091246792</v>
      </c>
      <c r="B51" s="4">
        <v>43798</v>
      </c>
      <c r="C51" s="4">
        <v>43812</v>
      </c>
      <c r="D51" s="2">
        <v>20193060426791</v>
      </c>
      <c r="E51" s="4">
        <v>43809</v>
      </c>
      <c r="F51" s="3" t="s">
        <v>27</v>
      </c>
      <c r="G51" s="3" t="s">
        <v>2254</v>
      </c>
      <c r="H51" s="3" t="s">
        <v>2255</v>
      </c>
      <c r="I51" s="3" t="s">
        <v>19</v>
      </c>
      <c r="J51" s="3" t="s">
        <v>20</v>
      </c>
      <c r="K51" s="3">
        <v>999</v>
      </c>
      <c r="L51" s="3" t="s">
        <v>21</v>
      </c>
      <c r="M51" s="3" t="s">
        <v>239</v>
      </c>
      <c r="N51" s="3">
        <v>306</v>
      </c>
      <c r="O51" s="3" t="s">
        <v>23</v>
      </c>
      <c r="P51" s="3">
        <f t="shared" si="0"/>
        <v>11</v>
      </c>
      <c r="Q51" s="81"/>
      <c r="R51" s="82"/>
      <c r="S51" s="83"/>
    </row>
    <row r="52" spans="1:19" x14ac:dyDescent="0.25">
      <c r="A52" s="2">
        <v>20194091258672</v>
      </c>
      <c r="B52" s="4">
        <v>43801</v>
      </c>
      <c r="C52" s="4">
        <v>43815</v>
      </c>
      <c r="D52" s="2" t="s">
        <v>2346</v>
      </c>
      <c r="E52" s="3" t="s">
        <v>18</v>
      </c>
      <c r="F52" s="3" t="s">
        <v>27</v>
      </c>
      <c r="G52" s="3" t="s">
        <v>16</v>
      </c>
      <c r="H52" s="3" t="s">
        <v>2347</v>
      </c>
      <c r="I52" s="3" t="s">
        <v>37</v>
      </c>
      <c r="J52" s="3" t="s">
        <v>792</v>
      </c>
      <c r="K52" s="3">
        <v>999</v>
      </c>
      <c r="L52" s="3" t="s">
        <v>21</v>
      </c>
      <c r="M52" s="3" t="s">
        <v>2348</v>
      </c>
      <c r="N52" s="3">
        <v>309</v>
      </c>
      <c r="O52" s="3" t="s">
        <v>23</v>
      </c>
      <c r="P52" s="3" t="str">
        <f t="shared" si="0"/>
        <v>-</v>
      </c>
      <c r="Q52" s="81"/>
      <c r="R52" s="82"/>
      <c r="S52" s="83"/>
    </row>
    <row r="53" spans="1:19" x14ac:dyDescent="0.25">
      <c r="A53" s="2">
        <v>20194091259412</v>
      </c>
      <c r="B53" s="4">
        <v>43801</v>
      </c>
      <c r="C53" s="4">
        <v>43815</v>
      </c>
      <c r="D53" s="2">
        <v>20197030439351</v>
      </c>
      <c r="E53" s="4">
        <v>43818</v>
      </c>
      <c r="F53" s="3" t="s">
        <v>27</v>
      </c>
      <c r="G53" s="3" t="s">
        <v>16</v>
      </c>
      <c r="H53" s="3" t="s">
        <v>1661</v>
      </c>
      <c r="I53" s="3" t="s">
        <v>37</v>
      </c>
      <c r="J53" s="3" t="s">
        <v>20</v>
      </c>
      <c r="K53" s="3">
        <v>999</v>
      </c>
      <c r="L53" s="3" t="s">
        <v>21</v>
      </c>
      <c r="M53" s="3" t="s">
        <v>1662</v>
      </c>
      <c r="N53" s="3">
        <v>703</v>
      </c>
      <c r="O53" s="3" t="s">
        <v>23</v>
      </c>
      <c r="P53" s="3">
        <f t="shared" si="0"/>
        <v>17</v>
      </c>
      <c r="Q53" s="81"/>
      <c r="R53" s="82"/>
      <c r="S53" s="83"/>
    </row>
    <row r="54" spans="1:19" x14ac:dyDescent="0.25">
      <c r="A54" s="2">
        <v>20194091259422</v>
      </c>
      <c r="B54" s="4">
        <v>43801</v>
      </c>
      <c r="C54" s="4">
        <v>43815</v>
      </c>
      <c r="D54" s="2"/>
      <c r="E54" s="3" t="s">
        <v>18</v>
      </c>
      <c r="F54" s="3" t="s">
        <v>27</v>
      </c>
      <c r="G54" s="3" t="s">
        <v>16</v>
      </c>
      <c r="H54" s="3" t="s">
        <v>1661</v>
      </c>
      <c r="I54" s="3" t="s">
        <v>37</v>
      </c>
      <c r="J54" s="3" t="s">
        <v>20</v>
      </c>
      <c r="K54" s="3">
        <v>607</v>
      </c>
      <c r="L54" s="3" t="s">
        <v>2352</v>
      </c>
      <c r="M54" s="3" t="s">
        <v>2353</v>
      </c>
      <c r="N54" s="3">
        <v>607</v>
      </c>
      <c r="O54" s="3"/>
      <c r="P54" s="3" t="str">
        <f t="shared" si="0"/>
        <v>-</v>
      </c>
      <c r="Q54" s="81"/>
      <c r="R54" s="82"/>
      <c r="S54" s="83"/>
    </row>
    <row r="55" spans="1:19" x14ac:dyDescent="0.25">
      <c r="A55" s="2">
        <v>20194091259432</v>
      </c>
      <c r="B55" s="4">
        <v>43801</v>
      </c>
      <c r="C55" s="4">
        <v>43815</v>
      </c>
      <c r="D55" s="2">
        <v>20195000432931</v>
      </c>
      <c r="E55" s="4">
        <v>43812</v>
      </c>
      <c r="F55" s="3" t="s">
        <v>27</v>
      </c>
      <c r="G55" s="3" t="s">
        <v>16</v>
      </c>
      <c r="H55" s="3" t="s">
        <v>1661</v>
      </c>
      <c r="I55" s="3" t="s">
        <v>19</v>
      </c>
      <c r="J55" s="3" t="s">
        <v>20</v>
      </c>
      <c r="K55" s="3">
        <v>999</v>
      </c>
      <c r="L55" s="3" t="s">
        <v>21</v>
      </c>
      <c r="M55" s="3" t="s">
        <v>395</v>
      </c>
      <c r="N55" s="3">
        <v>500</v>
      </c>
      <c r="O55" s="3" t="s">
        <v>23</v>
      </c>
      <c r="P55" s="3">
        <f t="shared" si="0"/>
        <v>11</v>
      </c>
      <c r="Q55" s="81"/>
      <c r="R55" s="82"/>
      <c r="S55" s="83"/>
    </row>
    <row r="56" spans="1:19" x14ac:dyDescent="0.25">
      <c r="A56" s="2">
        <v>20194091270012</v>
      </c>
      <c r="B56" s="4">
        <v>43804</v>
      </c>
      <c r="C56" s="4">
        <v>43818</v>
      </c>
      <c r="D56" s="2">
        <v>20196010432351</v>
      </c>
      <c r="E56" s="4">
        <v>43812</v>
      </c>
      <c r="F56" s="3" t="s">
        <v>27</v>
      </c>
      <c r="G56" s="3" t="s">
        <v>2438</v>
      </c>
      <c r="H56" s="3" t="s">
        <v>2439</v>
      </c>
      <c r="I56" s="3" t="s">
        <v>19</v>
      </c>
      <c r="J56" s="3" t="s">
        <v>93</v>
      </c>
      <c r="K56" s="3">
        <v>999</v>
      </c>
      <c r="L56" s="3" t="s">
        <v>21</v>
      </c>
      <c r="M56" s="3" t="s">
        <v>2208</v>
      </c>
      <c r="N56" s="3">
        <v>601</v>
      </c>
      <c r="O56" s="3" t="s">
        <v>23</v>
      </c>
      <c r="P56" s="3">
        <f t="shared" si="0"/>
        <v>8</v>
      </c>
      <c r="Q56" s="81"/>
      <c r="R56" s="82"/>
      <c r="S56" s="83"/>
    </row>
    <row r="57" spans="1:19" x14ac:dyDescent="0.25">
      <c r="A57" s="2">
        <v>20194091281572</v>
      </c>
      <c r="B57" s="4">
        <v>43806</v>
      </c>
      <c r="C57" s="4">
        <v>43819</v>
      </c>
      <c r="D57" s="2">
        <v>20192000426531</v>
      </c>
      <c r="E57" s="4">
        <v>43809</v>
      </c>
      <c r="F57" s="3" t="s">
        <v>27</v>
      </c>
      <c r="G57" s="3" t="s">
        <v>16</v>
      </c>
      <c r="H57" s="3" t="s">
        <v>2479</v>
      </c>
      <c r="I57" s="3" t="s">
        <v>19</v>
      </c>
      <c r="J57" s="3" t="s">
        <v>57</v>
      </c>
      <c r="K57" s="3">
        <v>999</v>
      </c>
      <c r="L57" s="3" t="s">
        <v>21</v>
      </c>
      <c r="M57" s="3" t="s">
        <v>1061</v>
      </c>
      <c r="N57" s="3">
        <v>200</v>
      </c>
      <c r="O57" s="3" t="s">
        <v>23</v>
      </c>
      <c r="P57" s="3">
        <f t="shared" si="0"/>
        <v>3</v>
      </c>
      <c r="Q57" s="81"/>
      <c r="R57" s="82"/>
      <c r="S57" s="83"/>
    </row>
    <row r="58" spans="1:19" x14ac:dyDescent="0.25">
      <c r="A58" s="2">
        <v>20194091284632</v>
      </c>
      <c r="B58" s="4">
        <v>43808</v>
      </c>
      <c r="C58" s="4">
        <v>43822</v>
      </c>
      <c r="D58" s="2">
        <v>20193000431781</v>
      </c>
      <c r="E58" s="4">
        <v>43812</v>
      </c>
      <c r="F58" s="3" t="s">
        <v>27</v>
      </c>
      <c r="G58" s="3" t="s">
        <v>16</v>
      </c>
      <c r="H58" s="3" t="s">
        <v>2522</v>
      </c>
      <c r="I58" s="3" t="s">
        <v>19</v>
      </c>
      <c r="J58" s="3" t="s">
        <v>18</v>
      </c>
      <c r="K58" s="3">
        <v>999</v>
      </c>
      <c r="L58" s="3" t="s">
        <v>21</v>
      </c>
      <c r="M58" s="3" t="s">
        <v>324</v>
      </c>
      <c r="N58" s="3">
        <v>300</v>
      </c>
      <c r="O58" s="3" t="s">
        <v>23</v>
      </c>
      <c r="P58" s="3">
        <f t="shared" si="0"/>
        <v>4</v>
      </c>
      <c r="Q58" s="81"/>
      <c r="R58" s="82"/>
      <c r="S58" s="83"/>
    </row>
    <row r="59" spans="1:19" x14ac:dyDescent="0.25">
      <c r="A59" s="2">
        <v>20194091302362</v>
      </c>
      <c r="B59" s="4">
        <v>43812</v>
      </c>
      <c r="C59" s="4">
        <v>43829</v>
      </c>
      <c r="D59" s="2">
        <v>20195000446301</v>
      </c>
      <c r="E59" s="4">
        <v>43823</v>
      </c>
      <c r="F59" s="3" t="s">
        <v>27</v>
      </c>
      <c r="G59" s="3" t="s">
        <v>2633</v>
      </c>
      <c r="H59" s="3" t="s">
        <v>2634</v>
      </c>
      <c r="I59" s="3" t="s">
        <v>19</v>
      </c>
      <c r="J59" s="3" t="s">
        <v>20</v>
      </c>
      <c r="K59" s="3">
        <v>999</v>
      </c>
      <c r="L59" s="3" t="s">
        <v>21</v>
      </c>
      <c r="M59" s="3" t="s">
        <v>299</v>
      </c>
      <c r="N59" s="3">
        <v>500</v>
      </c>
      <c r="O59" s="3" t="s">
        <v>23</v>
      </c>
      <c r="P59" s="3">
        <f t="shared" si="0"/>
        <v>11</v>
      </c>
      <c r="Q59" s="81"/>
      <c r="R59" s="82"/>
      <c r="S59" s="83"/>
    </row>
    <row r="60" spans="1:19" x14ac:dyDescent="0.25">
      <c r="A60" s="2">
        <v>20194091302602</v>
      </c>
      <c r="B60" s="4">
        <v>43812</v>
      </c>
      <c r="C60" s="4">
        <v>43829</v>
      </c>
      <c r="D60" s="2">
        <v>20195000439331</v>
      </c>
      <c r="E60" s="4">
        <v>43818</v>
      </c>
      <c r="F60" s="3" t="s">
        <v>27</v>
      </c>
      <c r="G60" s="3" t="s">
        <v>16</v>
      </c>
      <c r="H60" s="3" t="s">
        <v>2642</v>
      </c>
      <c r="I60" s="3" t="s">
        <v>19</v>
      </c>
      <c r="J60" s="3" t="s">
        <v>20</v>
      </c>
      <c r="K60" s="3">
        <v>999</v>
      </c>
      <c r="L60" s="3" t="s">
        <v>21</v>
      </c>
      <c r="M60" s="3" t="s">
        <v>33</v>
      </c>
      <c r="N60" s="3">
        <v>500</v>
      </c>
      <c r="O60" s="3" t="s">
        <v>23</v>
      </c>
      <c r="P60" s="3">
        <f t="shared" si="0"/>
        <v>6</v>
      </c>
      <c r="Q60" s="81"/>
      <c r="R60" s="82"/>
      <c r="S60" s="83"/>
    </row>
    <row r="61" spans="1:19" x14ac:dyDescent="0.25">
      <c r="A61" s="2">
        <v>20194091305752</v>
      </c>
      <c r="B61" s="4">
        <v>43812</v>
      </c>
      <c r="C61" s="4">
        <v>43829</v>
      </c>
      <c r="D61" s="2">
        <v>20192000436581</v>
      </c>
      <c r="E61" s="4">
        <v>43816</v>
      </c>
      <c r="F61" s="3" t="s">
        <v>27</v>
      </c>
      <c r="G61" s="3" t="s">
        <v>2662</v>
      </c>
      <c r="H61" s="3" t="s">
        <v>2663</v>
      </c>
      <c r="I61" s="3" t="s">
        <v>19</v>
      </c>
      <c r="J61" s="3" t="s">
        <v>57</v>
      </c>
      <c r="K61" s="3">
        <v>999</v>
      </c>
      <c r="L61" s="3" t="s">
        <v>21</v>
      </c>
      <c r="M61" s="3" t="s">
        <v>1061</v>
      </c>
      <c r="N61" s="3">
        <v>200</v>
      </c>
      <c r="O61" s="3" t="s">
        <v>23</v>
      </c>
      <c r="P61" s="3">
        <f t="shared" si="0"/>
        <v>4</v>
      </c>
      <c r="Q61" s="81"/>
      <c r="R61" s="82"/>
      <c r="S61" s="83"/>
    </row>
    <row r="62" spans="1:19" x14ac:dyDescent="0.25">
      <c r="A62" s="2">
        <v>20194091316842</v>
      </c>
      <c r="B62" s="4">
        <v>43816</v>
      </c>
      <c r="C62" s="4">
        <v>43831</v>
      </c>
      <c r="D62" s="2">
        <v>20193060450711</v>
      </c>
      <c r="E62" s="4">
        <v>43826</v>
      </c>
      <c r="F62" s="3" t="s">
        <v>27</v>
      </c>
      <c r="G62" s="3" t="s">
        <v>2762</v>
      </c>
      <c r="H62" s="3" t="s">
        <v>2763</v>
      </c>
      <c r="I62" s="3" t="s">
        <v>19</v>
      </c>
      <c r="J62" s="3" t="s">
        <v>20</v>
      </c>
      <c r="K62" s="3">
        <v>999</v>
      </c>
      <c r="L62" s="3" t="s">
        <v>21</v>
      </c>
      <c r="M62" s="3" t="s">
        <v>239</v>
      </c>
      <c r="N62" s="3">
        <v>306</v>
      </c>
      <c r="O62" s="3" t="s">
        <v>23</v>
      </c>
      <c r="P62" s="3">
        <f t="shared" si="0"/>
        <v>10</v>
      </c>
      <c r="Q62" s="81"/>
      <c r="R62" s="82"/>
      <c r="S62" s="83"/>
    </row>
    <row r="63" spans="1:19" x14ac:dyDescent="0.25">
      <c r="A63" s="2">
        <v>20194091327942</v>
      </c>
      <c r="B63" s="4">
        <v>43817</v>
      </c>
      <c r="C63" s="4">
        <v>43832</v>
      </c>
      <c r="D63" s="2">
        <v>20195000441921</v>
      </c>
      <c r="E63" s="4">
        <v>43819</v>
      </c>
      <c r="F63" s="3" t="s">
        <v>27</v>
      </c>
      <c r="G63" s="3" t="s">
        <v>16</v>
      </c>
      <c r="H63" s="3" t="s">
        <v>2894</v>
      </c>
      <c r="I63" s="3" t="s">
        <v>19</v>
      </c>
      <c r="J63" s="3" t="s">
        <v>20</v>
      </c>
      <c r="K63" s="3">
        <v>999</v>
      </c>
      <c r="L63" s="3" t="s">
        <v>21</v>
      </c>
      <c r="M63" s="3" t="s">
        <v>22</v>
      </c>
      <c r="N63" s="3">
        <v>500</v>
      </c>
      <c r="O63" s="3" t="s">
        <v>23</v>
      </c>
      <c r="P63" s="3">
        <f t="shared" si="0"/>
        <v>2</v>
      </c>
      <c r="Q63" s="81"/>
      <c r="R63" s="82"/>
      <c r="S63" s="83"/>
    </row>
    <row r="64" spans="1:19" x14ac:dyDescent="0.25">
      <c r="A64" s="2">
        <v>20194091330102</v>
      </c>
      <c r="B64" s="4">
        <v>43818</v>
      </c>
      <c r="C64" s="4">
        <v>43833</v>
      </c>
      <c r="D64" s="2">
        <v>20193120446481</v>
      </c>
      <c r="E64" s="4">
        <v>43823</v>
      </c>
      <c r="F64" s="3" t="s">
        <v>27</v>
      </c>
      <c r="G64" s="3" t="s">
        <v>2905</v>
      </c>
      <c r="H64" s="3" t="s">
        <v>2906</v>
      </c>
      <c r="I64" s="3" t="s">
        <v>19</v>
      </c>
      <c r="J64" s="3" t="s">
        <v>20</v>
      </c>
      <c r="K64" s="3">
        <v>999</v>
      </c>
      <c r="L64" s="3" t="s">
        <v>21</v>
      </c>
      <c r="M64" s="3" t="s">
        <v>1076</v>
      </c>
      <c r="N64" s="3">
        <v>312</v>
      </c>
      <c r="O64" s="3" t="s">
        <v>23</v>
      </c>
      <c r="P64" s="3">
        <f t="shared" si="0"/>
        <v>5</v>
      </c>
      <c r="Q64" s="81"/>
      <c r="R64" s="82"/>
      <c r="S64" s="83"/>
    </row>
    <row r="65" spans="1:19" x14ac:dyDescent="0.25">
      <c r="A65" s="2">
        <v>20194091330122</v>
      </c>
      <c r="B65" s="4">
        <v>43818</v>
      </c>
      <c r="C65" s="4">
        <v>43833</v>
      </c>
      <c r="D65" s="2">
        <v>20195000445021</v>
      </c>
      <c r="E65" s="4">
        <v>43822</v>
      </c>
      <c r="F65" s="3" t="s">
        <v>27</v>
      </c>
      <c r="G65" s="3" t="s">
        <v>2908</v>
      </c>
      <c r="H65" s="3" t="s">
        <v>2906</v>
      </c>
      <c r="I65" s="3" t="s">
        <v>19</v>
      </c>
      <c r="J65" s="3" t="s">
        <v>20</v>
      </c>
      <c r="K65" s="3">
        <v>999</v>
      </c>
      <c r="L65" s="3" t="s">
        <v>21</v>
      </c>
      <c r="M65" s="3" t="s">
        <v>684</v>
      </c>
      <c r="N65" s="3">
        <v>500</v>
      </c>
      <c r="O65" s="3" t="s">
        <v>23</v>
      </c>
      <c r="P65" s="3">
        <f t="shared" si="0"/>
        <v>4</v>
      </c>
      <c r="Q65" s="81"/>
      <c r="R65" s="82"/>
      <c r="S65" s="83"/>
    </row>
    <row r="66" spans="1:19" x14ac:dyDescent="0.25">
      <c r="A66" s="2">
        <v>20194091330142</v>
      </c>
      <c r="B66" s="4">
        <v>43818</v>
      </c>
      <c r="C66" s="4">
        <v>43833</v>
      </c>
      <c r="D66" s="2">
        <v>20193110451401</v>
      </c>
      <c r="E66" s="4">
        <v>43826</v>
      </c>
      <c r="F66" s="3" t="s">
        <v>27</v>
      </c>
      <c r="G66" s="3" t="s">
        <v>2909</v>
      </c>
      <c r="H66" s="3" t="s">
        <v>2906</v>
      </c>
      <c r="I66" s="3" t="s">
        <v>19</v>
      </c>
      <c r="J66" s="3" t="s">
        <v>20</v>
      </c>
      <c r="K66" s="3">
        <v>999</v>
      </c>
      <c r="L66" s="3" t="s">
        <v>21</v>
      </c>
      <c r="M66" s="3" t="s">
        <v>350</v>
      </c>
      <c r="N66" s="3">
        <v>311</v>
      </c>
      <c r="O66" s="3" t="s">
        <v>23</v>
      </c>
      <c r="P66" s="3">
        <f t="shared" si="0"/>
        <v>8</v>
      </c>
      <c r="Q66" s="81"/>
      <c r="R66" s="82"/>
      <c r="S66" s="83"/>
    </row>
    <row r="67" spans="1:19" x14ac:dyDescent="0.25">
      <c r="A67" s="2">
        <v>20194091330172</v>
      </c>
      <c r="B67" s="4">
        <v>43818</v>
      </c>
      <c r="C67" s="4">
        <v>43833</v>
      </c>
      <c r="D67" s="2">
        <v>20193110449071</v>
      </c>
      <c r="E67" s="4">
        <v>43826</v>
      </c>
      <c r="F67" s="3" t="s">
        <v>27</v>
      </c>
      <c r="G67" s="3" t="s">
        <v>2910</v>
      </c>
      <c r="H67" s="3" t="s">
        <v>2906</v>
      </c>
      <c r="I67" s="3" t="s">
        <v>19</v>
      </c>
      <c r="J67" s="3" t="s">
        <v>20</v>
      </c>
      <c r="K67" s="3">
        <v>311</v>
      </c>
      <c r="L67" s="3" t="s">
        <v>2625</v>
      </c>
      <c r="M67" s="3" t="s">
        <v>2626</v>
      </c>
      <c r="N67" s="3">
        <v>311</v>
      </c>
      <c r="O67" s="3"/>
      <c r="P67" s="3">
        <f t="shared" ref="P67:P79" si="1">IFERROR(E67-B67,"-")</f>
        <v>8</v>
      </c>
      <c r="Q67" s="81"/>
      <c r="R67" s="82"/>
      <c r="S67" s="83"/>
    </row>
    <row r="68" spans="1:19" x14ac:dyDescent="0.25">
      <c r="A68" s="2">
        <v>20194091330192</v>
      </c>
      <c r="B68" s="4">
        <v>43818</v>
      </c>
      <c r="C68" s="4">
        <v>43833</v>
      </c>
      <c r="D68" s="2">
        <v>20203060002281</v>
      </c>
      <c r="E68" s="4">
        <v>43833</v>
      </c>
      <c r="F68" s="3" t="s">
        <v>27</v>
      </c>
      <c r="G68" s="3" t="s">
        <v>2911</v>
      </c>
      <c r="H68" s="3" t="s">
        <v>2906</v>
      </c>
      <c r="I68" s="3" t="s">
        <v>19</v>
      </c>
      <c r="J68" s="3" t="s">
        <v>20</v>
      </c>
      <c r="K68" s="3">
        <v>999</v>
      </c>
      <c r="L68" s="3" t="s">
        <v>21</v>
      </c>
      <c r="M68" s="3" t="s">
        <v>620</v>
      </c>
      <c r="N68" s="3">
        <v>306</v>
      </c>
      <c r="O68" s="3" t="s">
        <v>23</v>
      </c>
      <c r="P68" s="3">
        <f t="shared" si="1"/>
        <v>15</v>
      </c>
      <c r="Q68" s="81"/>
      <c r="R68" s="82"/>
      <c r="S68" s="83"/>
    </row>
    <row r="69" spans="1:19" x14ac:dyDescent="0.25">
      <c r="A69" s="2">
        <v>20194091330222</v>
      </c>
      <c r="B69" s="4">
        <v>43818</v>
      </c>
      <c r="C69" s="4">
        <v>43833</v>
      </c>
      <c r="D69" s="2">
        <v>20193110449351</v>
      </c>
      <c r="E69" s="4">
        <v>43826</v>
      </c>
      <c r="F69" s="3" t="s">
        <v>27</v>
      </c>
      <c r="G69" s="3" t="s">
        <v>2912</v>
      </c>
      <c r="H69" s="3" t="s">
        <v>2906</v>
      </c>
      <c r="I69" s="3" t="s">
        <v>19</v>
      </c>
      <c r="J69" s="3" t="s">
        <v>20</v>
      </c>
      <c r="K69" s="3">
        <v>999</v>
      </c>
      <c r="L69" s="3" t="s">
        <v>21</v>
      </c>
      <c r="M69" s="3" t="s">
        <v>80</v>
      </c>
      <c r="N69" s="3">
        <v>311</v>
      </c>
      <c r="O69" s="3" t="s">
        <v>23</v>
      </c>
      <c r="P69" s="3">
        <f t="shared" si="1"/>
        <v>8</v>
      </c>
      <c r="Q69" s="81"/>
      <c r="R69" s="82"/>
      <c r="S69" s="83"/>
    </row>
    <row r="70" spans="1:19" x14ac:dyDescent="0.25">
      <c r="A70" s="2">
        <v>20194091330252</v>
      </c>
      <c r="B70" s="4">
        <v>43818</v>
      </c>
      <c r="C70" s="4">
        <v>43833</v>
      </c>
      <c r="D70" s="2">
        <v>20193050450611</v>
      </c>
      <c r="E70" s="4">
        <v>43826</v>
      </c>
      <c r="F70" s="3" t="s">
        <v>27</v>
      </c>
      <c r="G70" s="3" t="s">
        <v>2916</v>
      </c>
      <c r="H70" s="3" t="s">
        <v>2906</v>
      </c>
      <c r="I70" s="3" t="s">
        <v>19</v>
      </c>
      <c r="J70" s="3" t="s">
        <v>20</v>
      </c>
      <c r="K70" s="3">
        <v>999</v>
      </c>
      <c r="L70" s="3" t="s">
        <v>21</v>
      </c>
      <c r="M70" s="3" t="s">
        <v>435</v>
      </c>
      <c r="N70" s="3">
        <v>305</v>
      </c>
      <c r="O70" s="3" t="s">
        <v>23</v>
      </c>
      <c r="P70" s="3">
        <f t="shared" si="1"/>
        <v>8</v>
      </c>
      <c r="Q70" s="81"/>
      <c r="R70" s="82"/>
      <c r="S70" s="83"/>
    </row>
    <row r="71" spans="1:19" x14ac:dyDescent="0.25">
      <c r="A71" s="2">
        <v>20194091330292</v>
      </c>
      <c r="B71" s="4">
        <v>43818</v>
      </c>
      <c r="C71" s="4">
        <v>43833</v>
      </c>
      <c r="D71" s="2">
        <v>20195000447261</v>
      </c>
      <c r="E71" s="4">
        <v>43825</v>
      </c>
      <c r="F71" s="3" t="s">
        <v>27</v>
      </c>
      <c r="G71" s="3" t="s">
        <v>2918</v>
      </c>
      <c r="H71" s="3" t="s">
        <v>2906</v>
      </c>
      <c r="I71" s="3" t="s">
        <v>19</v>
      </c>
      <c r="J71" s="3" t="s">
        <v>20</v>
      </c>
      <c r="K71" s="3">
        <v>999</v>
      </c>
      <c r="L71" s="3" t="s">
        <v>21</v>
      </c>
      <c r="M71" s="3" t="s">
        <v>221</v>
      </c>
      <c r="N71" s="3">
        <v>500</v>
      </c>
      <c r="O71" s="3" t="s">
        <v>23</v>
      </c>
      <c r="P71" s="3">
        <f t="shared" si="1"/>
        <v>7</v>
      </c>
      <c r="Q71" s="81"/>
      <c r="R71" s="82"/>
      <c r="S71" s="83"/>
    </row>
    <row r="72" spans="1:19" x14ac:dyDescent="0.25">
      <c r="A72" s="2">
        <v>20194091330302</v>
      </c>
      <c r="B72" s="4">
        <v>43818</v>
      </c>
      <c r="C72" s="4">
        <v>43833</v>
      </c>
      <c r="D72" s="2">
        <v>20193110451991</v>
      </c>
      <c r="E72" s="4">
        <v>43829</v>
      </c>
      <c r="F72" s="3" t="s">
        <v>27</v>
      </c>
      <c r="G72" s="3" t="s">
        <v>2919</v>
      </c>
      <c r="H72" s="3" t="s">
        <v>2906</v>
      </c>
      <c r="I72" s="3" t="s">
        <v>19</v>
      </c>
      <c r="J72" s="3" t="s">
        <v>20</v>
      </c>
      <c r="K72" s="3">
        <v>311</v>
      </c>
      <c r="L72" s="3" t="s">
        <v>2485</v>
      </c>
      <c r="M72" s="3" t="s">
        <v>242</v>
      </c>
      <c r="N72" s="3">
        <v>311</v>
      </c>
      <c r="O72" s="3"/>
      <c r="P72" s="3">
        <f t="shared" si="1"/>
        <v>11</v>
      </c>
      <c r="Q72" s="81"/>
      <c r="R72" s="82"/>
      <c r="S72" s="83"/>
    </row>
    <row r="73" spans="1:19" x14ac:dyDescent="0.25">
      <c r="A73" s="2">
        <v>20194091330322</v>
      </c>
      <c r="B73" s="4">
        <v>43818</v>
      </c>
      <c r="C73" s="4">
        <v>43833</v>
      </c>
      <c r="D73" s="2">
        <v>20193120451811</v>
      </c>
      <c r="E73" s="4">
        <v>43829</v>
      </c>
      <c r="F73" s="3" t="s">
        <v>27</v>
      </c>
      <c r="G73" s="3" t="s">
        <v>2920</v>
      </c>
      <c r="H73" s="3" t="s">
        <v>2906</v>
      </c>
      <c r="I73" s="3" t="s">
        <v>19</v>
      </c>
      <c r="J73" s="3" t="s">
        <v>20</v>
      </c>
      <c r="K73" s="3">
        <v>312</v>
      </c>
      <c r="L73" s="3" t="s">
        <v>2921</v>
      </c>
      <c r="M73" s="3" t="s">
        <v>122</v>
      </c>
      <c r="N73" s="3">
        <v>312</v>
      </c>
      <c r="O73" s="3"/>
      <c r="P73" s="3">
        <f t="shared" si="1"/>
        <v>11</v>
      </c>
      <c r="Q73" s="81"/>
      <c r="R73" s="82"/>
      <c r="S73" s="83"/>
    </row>
    <row r="74" spans="1:19" x14ac:dyDescent="0.25">
      <c r="A74" s="2">
        <v>20194091330592</v>
      </c>
      <c r="B74" s="4">
        <v>43818</v>
      </c>
      <c r="C74" s="4">
        <v>43833</v>
      </c>
      <c r="D74" s="2">
        <v>20193050452411</v>
      </c>
      <c r="E74" s="4">
        <v>43830</v>
      </c>
      <c r="F74" s="3" t="s">
        <v>27</v>
      </c>
      <c r="G74" s="3" t="s">
        <v>2937</v>
      </c>
      <c r="H74" s="3" t="s">
        <v>2906</v>
      </c>
      <c r="I74" s="3" t="s">
        <v>19</v>
      </c>
      <c r="J74" s="3" t="s">
        <v>20</v>
      </c>
      <c r="K74" s="3">
        <v>999</v>
      </c>
      <c r="L74" s="3" t="s">
        <v>21</v>
      </c>
      <c r="M74" s="3" t="s">
        <v>1059</v>
      </c>
      <c r="N74" s="3">
        <v>305</v>
      </c>
      <c r="O74" s="3" t="s">
        <v>23</v>
      </c>
      <c r="P74" s="3">
        <f t="shared" si="1"/>
        <v>12</v>
      </c>
      <c r="Q74" s="81"/>
      <c r="R74" s="82"/>
      <c r="S74" s="83"/>
    </row>
    <row r="75" spans="1:19" x14ac:dyDescent="0.25">
      <c r="A75" s="2">
        <v>20194091330612</v>
      </c>
      <c r="B75" s="4">
        <v>43818</v>
      </c>
      <c r="C75" s="4">
        <v>43833</v>
      </c>
      <c r="D75" s="2">
        <v>20195000441011</v>
      </c>
      <c r="E75" s="4">
        <v>43818</v>
      </c>
      <c r="F75" s="3" t="s">
        <v>27</v>
      </c>
      <c r="G75" s="3" t="s">
        <v>2938</v>
      </c>
      <c r="H75" s="3" t="s">
        <v>2906</v>
      </c>
      <c r="I75" s="3" t="s">
        <v>19</v>
      </c>
      <c r="J75" s="3" t="s">
        <v>20</v>
      </c>
      <c r="K75" s="3">
        <v>999</v>
      </c>
      <c r="L75" s="3" t="s">
        <v>21</v>
      </c>
      <c r="M75" s="3" t="s">
        <v>30</v>
      </c>
      <c r="N75" s="3">
        <v>500</v>
      </c>
      <c r="O75" s="3" t="s">
        <v>23</v>
      </c>
      <c r="P75" s="3">
        <f t="shared" si="1"/>
        <v>0</v>
      </c>
      <c r="Q75" s="81"/>
      <c r="R75" s="82"/>
      <c r="S75" s="83"/>
    </row>
    <row r="76" spans="1:19" x14ac:dyDescent="0.25">
      <c r="A76" s="2">
        <v>20194091332892</v>
      </c>
      <c r="B76" s="4">
        <v>43818</v>
      </c>
      <c r="C76" s="4">
        <v>43833</v>
      </c>
      <c r="D76" s="2">
        <v>20207020002191</v>
      </c>
      <c r="E76" s="4">
        <v>43833</v>
      </c>
      <c r="F76" s="3" t="s">
        <v>27</v>
      </c>
      <c r="G76" s="3" t="s">
        <v>16</v>
      </c>
      <c r="H76" s="3" t="s">
        <v>2951</v>
      </c>
      <c r="I76" s="3" t="s">
        <v>19</v>
      </c>
      <c r="J76" s="3" t="s">
        <v>20</v>
      </c>
      <c r="K76" s="3">
        <v>702</v>
      </c>
      <c r="L76" s="3" t="s">
        <v>2952</v>
      </c>
      <c r="M76" s="3" t="s">
        <v>2691</v>
      </c>
      <c r="N76" s="3">
        <v>703</v>
      </c>
      <c r="O76" s="3"/>
      <c r="P76" s="3">
        <f t="shared" si="1"/>
        <v>15</v>
      </c>
      <c r="Q76" s="81"/>
      <c r="R76" s="82"/>
      <c r="S76" s="83"/>
    </row>
    <row r="77" spans="1:19" x14ac:dyDescent="0.25">
      <c r="A77" s="2">
        <v>20194091341092</v>
      </c>
      <c r="B77" s="4">
        <v>43819</v>
      </c>
      <c r="C77" s="4">
        <v>43836</v>
      </c>
      <c r="D77" s="2"/>
      <c r="E77" s="3" t="s">
        <v>18</v>
      </c>
      <c r="F77" s="3" t="s">
        <v>27</v>
      </c>
      <c r="G77" s="3" t="s">
        <v>2994</v>
      </c>
      <c r="H77" s="3" t="s">
        <v>82</v>
      </c>
      <c r="I77" s="3" t="s">
        <v>37</v>
      </c>
      <c r="J77" s="3" t="s">
        <v>20</v>
      </c>
      <c r="K77" s="3">
        <v>500</v>
      </c>
      <c r="L77" s="3" t="s">
        <v>1196</v>
      </c>
      <c r="M77" s="3" t="s">
        <v>299</v>
      </c>
      <c r="N77" s="3">
        <v>500</v>
      </c>
      <c r="O77" s="3"/>
      <c r="P77" s="3" t="str">
        <f t="shared" si="1"/>
        <v>-</v>
      </c>
      <c r="Q77" s="81"/>
      <c r="R77" s="82"/>
      <c r="S77" s="83"/>
    </row>
    <row r="78" spans="1:19" x14ac:dyDescent="0.25">
      <c r="A78" s="2">
        <v>20194091344912</v>
      </c>
      <c r="B78" s="4">
        <v>43822</v>
      </c>
      <c r="C78" s="4">
        <v>43837</v>
      </c>
      <c r="D78" s="2"/>
      <c r="E78" s="3" t="s">
        <v>18</v>
      </c>
      <c r="F78" s="3" t="s">
        <v>27</v>
      </c>
      <c r="G78" s="3" t="s">
        <v>3016</v>
      </c>
      <c r="H78" s="3" t="s">
        <v>3017</v>
      </c>
      <c r="I78" s="3" t="s">
        <v>37</v>
      </c>
      <c r="J78" s="3" t="s">
        <v>304</v>
      </c>
      <c r="K78" s="3">
        <v>200</v>
      </c>
      <c r="L78" s="3" t="s">
        <v>1494</v>
      </c>
      <c r="M78" s="3" t="s">
        <v>114</v>
      </c>
      <c r="N78" s="3">
        <v>200</v>
      </c>
      <c r="O78" s="3"/>
      <c r="P78" s="3" t="str">
        <f t="shared" si="1"/>
        <v>-</v>
      </c>
      <c r="Q78" s="81"/>
      <c r="R78" s="82"/>
      <c r="S78" s="83"/>
    </row>
    <row r="79" spans="1:19" x14ac:dyDescent="0.25">
      <c r="A79" s="2">
        <v>20194091351532</v>
      </c>
      <c r="B79" s="4">
        <v>43825</v>
      </c>
      <c r="C79" s="4">
        <v>43839</v>
      </c>
      <c r="D79" s="2"/>
      <c r="E79" s="3" t="s">
        <v>18</v>
      </c>
      <c r="F79" s="3" t="s">
        <v>27</v>
      </c>
      <c r="G79" s="3" t="s">
        <v>3038</v>
      </c>
      <c r="H79" s="3" t="s">
        <v>3039</v>
      </c>
      <c r="I79" s="3" t="s">
        <v>683</v>
      </c>
      <c r="J79" s="3" t="s">
        <v>20</v>
      </c>
      <c r="K79" s="3">
        <v>200</v>
      </c>
      <c r="L79" s="3" t="s">
        <v>1775</v>
      </c>
      <c r="M79" s="3" t="s">
        <v>114</v>
      </c>
      <c r="N79" s="3">
        <v>200</v>
      </c>
      <c r="O79" s="3"/>
      <c r="P79" s="3" t="str">
        <f t="shared" si="1"/>
        <v>-</v>
      </c>
      <c r="Q79" s="98" t="s">
        <v>3511</v>
      </c>
      <c r="R79" s="98"/>
      <c r="S79" s="98"/>
    </row>
    <row r="82" spans="4:16" ht="30" customHeight="1" x14ac:dyDescent="0.25">
      <c r="D82" s="31" t="s">
        <v>3117</v>
      </c>
      <c r="E82" s="7" t="s">
        <v>3096</v>
      </c>
      <c r="F82" s="7" t="s">
        <v>3097</v>
      </c>
      <c r="N82" s="31" t="s">
        <v>3512</v>
      </c>
      <c r="O82" s="31" t="s">
        <v>3513</v>
      </c>
      <c r="P82" s="3" t="s">
        <v>3514</v>
      </c>
    </row>
    <row r="83" spans="4:16" ht="45" x14ac:dyDescent="0.25">
      <c r="D83" s="8" t="s">
        <v>19</v>
      </c>
      <c r="E83" s="8">
        <v>61</v>
      </c>
      <c r="F83" s="14">
        <f>+E83/E87</f>
        <v>0.79220779220779225</v>
      </c>
      <c r="N83" s="86" t="s">
        <v>3515</v>
      </c>
      <c r="O83" s="86">
        <v>3</v>
      </c>
      <c r="P83" s="87" t="s">
        <v>3517</v>
      </c>
    </row>
    <row r="84" spans="4:16" x14ac:dyDescent="0.25">
      <c r="D84" s="10" t="s">
        <v>3098</v>
      </c>
      <c r="E84" s="10">
        <v>6</v>
      </c>
      <c r="F84" s="15">
        <f>+E84/E87</f>
        <v>7.792207792207792E-2</v>
      </c>
      <c r="N84" s="84" t="s">
        <v>3511</v>
      </c>
      <c r="O84" s="84">
        <v>1</v>
      </c>
      <c r="P84" s="3"/>
    </row>
    <row r="85" spans="4:16" x14ac:dyDescent="0.25">
      <c r="D85" s="11" t="s">
        <v>683</v>
      </c>
      <c r="E85" s="11">
        <v>1</v>
      </c>
      <c r="F85" s="16">
        <f>+E85/E87</f>
        <v>1.2987012987012988E-2</v>
      </c>
      <c r="N85" s="85" t="s">
        <v>3516</v>
      </c>
      <c r="O85" s="85">
        <v>2</v>
      </c>
      <c r="P85" s="3"/>
    </row>
    <row r="86" spans="4:16" x14ac:dyDescent="0.25">
      <c r="D86" s="13" t="s">
        <v>3099</v>
      </c>
      <c r="E86" s="13">
        <v>9</v>
      </c>
      <c r="F86" s="17">
        <f>+E86/E87</f>
        <v>0.11688311688311688</v>
      </c>
    </row>
    <row r="87" spans="4:16" x14ac:dyDescent="0.25">
      <c r="D87" s="6" t="s">
        <v>3096</v>
      </c>
      <c r="E87" s="6">
        <f>SUBTOTAL(9,E83:E86)</f>
        <v>77</v>
      </c>
      <c r="F87" s="25">
        <f>SUBTOTAL(9,F83:F86)</f>
        <v>1</v>
      </c>
    </row>
  </sheetData>
  <autoFilter ref="A2:S79">
    <filterColumn colId="16" showButton="0"/>
    <filterColumn colId="17" showButton="0"/>
  </autoFilter>
  <mergeCells count="20">
    <mergeCell ref="Q23:S23"/>
    <mergeCell ref="Q26:S26"/>
    <mergeCell ref="Q36:S36"/>
    <mergeCell ref="Q79:S79"/>
    <mergeCell ref="Q7:S7"/>
    <mergeCell ref="Q8:S8"/>
    <mergeCell ref="Q9:S9"/>
    <mergeCell ref="Q17:S17"/>
    <mergeCell ref="Q10:S10"/>
    <mergeCell ref="Q11:S11"/>
    <mergeCell ref="Q12:S12"/>
    <mergeCell ref="Q13:S13"/>
    <mergeCell ref="Q14:S14"/>
    <mergeCell ref="Q15:S15"/>
    <mergeCell ref="Q16:S16"/>
    <mergeCell ref="Q2:S2"/>
    <mergeCell ref="Q3:S3"/>
    <mergeCell ref="Q4:S4"/>
    <mergeCell ref="Q5:S5"/>
    <mergeCell ref="Q6:S6"/>
  </mergeCells>
  <pageMargins left="0.7" right="0.7" top="0.75" bottom="0.75" header="0.3" footer="0.3"/>
  <pageSetup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241"/>
  <sheetViews>
    <sheetView topLeftCell="A16" workbookViewId="0">
      <selection activeCell="A145" sqref="A145"/>
    </sheetView>
  </sheetViews>
  <sheetFormatPr baseColWidth="10" defaultRowHeight="15" x14ac:dyDescent="0.25"/>
  <cols>
    <col min="1" max="1" width="18.42578125" customWidth="1"/>
    <col min="4" max="4" width="21" customWidth="1"/>
  </cols>
  <sheetData>
    <row r="1" spans="1:16" ht="21" x14ac:dyDescent="0.35">
      <c r="A1" s="24" t="s">
        <v>3115</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hidden="1" x14ac:dyDescent="0.25">
      <c r="A3" s="2">
        <v>20194091029672</v>
      </c>
      <c r="B3" s="4">
        <v>43739</v>
      </c>
      <c r="C3" s="4">
        <v>43761</v>
      </c>
      <c r="D3" s="2">
        <v>20195000339591</v>
      </c>
      <c r="E3" s="4">
        <v>43740</v>
      </c>
      <c r="F3" s="3" t="s">
        <v>15</v>
      </c>
      <c r="G3" s="3" t="s">
        <v>16</v>
      </c>
      <c r="H3" s="3" t="s">
        <v>17</v>
      </c>
      <c r="I3" s="3" t="s">
        <v>19</v>
      </c>
      <c r="J3" s="3" t="s">
        <v>20</v>
      </c>
      <c r="K3" s="3">
        <v>999</v>
      </c>
      <c r="L3" s="3" t="s">
        <v>21</v>
      </c>
      <c r="M3" s="3" t="s">
        <v>22</v>
      </c>
      <c r="N3" s="3">
        <v>500</v>
      </c>
      <c r="O3" s="3" t="s">
        <v>23</v>
      </c>
      <c r="P3" s="3">
        <f>IFERROR(E3-B3,"-")</f>
        <v>1</v>
      </c>
    </row>
    <row r="4" spans="1:16" x14ac:dyDescent="0.25">
      <c r="A4" s="2">
        <v>20194091030222</v>
      </c>
      <c r="B4" s="4">
        <v>43739</v>
      </c>
      <c r="C4" s="4">
        <v>43761</v>
      </c>
      <c r="D4" s="2"/>
      <c r="E4" s="3" t="s">
        <v>18</v>
      </c>
      <c r="F4" s="3" t="s">
        <v>15</v>
      </c>
      <c r="G4" s="3" t="s">
        <v>48</v>
      </c>
      <c r="H4" s="3" t="s">
        <v>49</v>
      </c>
      <c r="I4" s="3" t="s">
        <v>37</v>
      </c>
      <c r="J4" s="3" t="s">
        <v>20</v>
      </c>
      <c r="K4" s="3">
        <v>999</v>
      </c>
      <c r="L4" s="3" t="s">
        <v>21</v>
      </c>
      <c r="M4" s="3" t="s">
        <v>50</v>
      </c>
      <c r="N4" s="3">
        <v>306</v>
      </c>
      <c r="O4" s="3" t="s">
        <v>23</v>
      </c>
      <c r="P4" s="3" t="str">
        <f t="shared" ref="P4:P67" si="0">IFERROR(E4-B4,"-")</f>
        <v>-</v>
      </c>
    </row>
    <row r="5" spans="1:16" hidden="1" x14ac:dyDescent="0.25">
      <c r="A5" s="2">
        <v>20194091031042</v>
      </c>
      <c r="B5" s="4">
        <v>43739</v>
      </c>
      <c r="C5" s="4">
        <v>43761</v>
      </c>
      <c r="D5" s="2">
        <v>20196060359221</v>
      </c>
      <c r="E5" s="4">
        <v>43756</v>
      </c>
      <c r="F5" s="3" t="s">
        <v>15</v>
      </c>
      <c r="G5" s="3" t="s">
        <v>73</v>
      </c>
      <c r="H5" s="3" t="s">
        <v>56</v>
      </c>
      <c r="I5" s="3" t="s">
        <v>19</v>
      </c>
      <c r="J5" s="3" t="s">
        <v>20</v>
      </c>
      <c r="K5" s="3">
        <v>999</v>
      </c>
      <c r="L5" s="3" t="s">
        <v>21</v>
      </c>
      <c r="M5" s="3" t="s">
        <v>41</v>
      </c>
      <c r="N5" s="3">
        <v>606</v>
      </c>
      <c r="O5" s="3" t="s">
        <v>23</v>
      </c>
      <c r="P5" s="3">
        <f t="shared" si="0"/>
        <v>17</v>
      </c>
    </row>
    <row r="6" spans="1:16" hidden="1" x14ac:dyDescent="0.25">
      <c r="A6" s="2">
        <v>20194091031552</v>
      </c>
      <c r="B6" s="4">
        <v>43739</v>
      </c>
      <c r="C6" s="4">
        <v>43761</v>
      </c>
      <c r="D6" s="2">
        <v>20193060340041</v>
      </c>
      <c r="E6" s="4">
        <v>43741</v>
      </c>
      <c r="F6" s="3" t="s">
        <v>15</v>
      </c>
      <c r="G6" s="3" t="s">
        <v>81</v>
      </c>
      <c r="H6" s="3" t="s">
        <v>82</v>
      </c>
      <c r="I6" s="3" t="s">
        <v>19</v>
      </c>
      <c r="J6" s="3" t="s">
        <v>83</v>
      </c>
      <c r="K6" s="3">
        <v>999</v>
      </c>
      <c r="L6" s="3" t="s">
        <v>21</v>
      </c>
      <c r="M6" s="3" t="s">
        <v>84</v>
      </c>
      <c r="N6" s="3">
        <v>306</v>
      </c>
      <c r="O6" s="3" t="s">
        <v>23</v>
      </c>
      <c r="P6" s="3">
        <f t="shared" si="0"/>
        <v>2</v>
      </c>
    </row>
    <row r="7" spans="1:16" hidden="1" x14ac:dyDescent="0.25">
      <c r="A7" s="2">
        <v>20194091033872</v>
      </c>
      <c r="B7" s="4">
        <v>43739</v>
      </c>
      <c r="C7" s="4">
        <v>43761</v>
      </c>
      <c r="D7" s="2">
        <v>20195000347731</v>
      </c>
      <c r="E7" s="4">
        <v>43747</v>
      </c>
      <c r="F7" s="3" t="s">
        <v>15</v>
      </c>
      <c r="G7" s="3" t="s">
        <v>16</v>
      </c>
      <c r="H7" s="3" t="s">
        <v>118</v>
      </c>
      <c r="I7" s="3" t="s">
        <v>19</v>
      </c>
      <c r="J7" s="3" t="s">
        <v>20</v>
      </c>
      <c r="K7" s="3">
        <v>999</v>
      </c>
      <c r="L7" s="3" t="s">
        <v>21</v>
      </c>
      <c r="M7" s="3" t="s">
        <v>33</v>
      </c>
      <c r="N7" s="3">
        <v>500</v>
      </c>
      <c r="O7" s="3" t="s">
        <v>23</v>
      </c>
      <c r="P7" s="3">
        <f t="shared" si="0"/>
        <v>8</v>
      </c>
    </row>
    <row r="8" spans="1:16" hidden="1" x14ac:dyDescent="0.25">
      <c r="A8" s="2">
        <v>20194091035822</v>
      </c>
      <c r="B8" s="4">
        <v>43740</v>
      </c>
      <c r="C8" s="4">
        <v>43762</v>
      </c>
      <c r="D8" s="2">
        <v>20196060359241</v>
      </c>
      <c r="E8" s="4">
        <v>43756</v>
      </c>
      <c r="F8" s="3" t="s">
        <v>15</v>
      </c>
      <c r="G8" s="3" t="s">
        <v>147</v>
      </c>
      <c r="H8" s="3" t="s">
        <v>148</v>
      </c>
      <c r="I8" s="3" t="s">
        <v>19</v>
      </c>
      <c r="J8" s="3" t="s">
        <v>20</v>
      </c>
      <c r="K8" s="3">
        <v>999</v>
      </c>
      <c r="L8" s="3" t="s">
        <v>21</v>
      </c>
      <c r="M8" s="3" t="s">
        <v>41</v>
      </c>
      <c r="N8" s="3">
        <v>606</v>
      </c>
      <c r="O8" s="3" t="s">
        <v>23</v>
      </c>
      <c r="P8" s="3">
        <f t="shared" si="0"/>
        <v>16</v>
      </c>
    </row>
    <row r="9" spans="1:16" hidden="1" x14ac:dyDescent="0.25">
      <c r="A9" s="2">
        <v>20194091035922</v>
      </c>
      <c r="B9" s="4">
        <v>43740</v>
      </c>
      <c r="C9" s="4">
        <v>43762</v>
      </c>
      <c r="D9" s="2">
        <v>20193110353131</v>
      </c>
      <c r="E9" s="4">
        <v>43749</v>
      </c>
      <c r="F9" s="3" t="s">
        <v>15</v>
      </c>
      <c r="G9" s="3" t="s">
        <v>149</v>
      </c>
      <c r="H9" s="3" t="s">
        <v>150</v>
      </c>
      <c r="I9" s="3" t="s">
        <v>19</v>
      </c>
      <c r="J9" s="3" t="s">
        <v>93</v>
      </c>
      <c r="K9" s="3">
        <v>999</v>
      </c>
      <c r="L9" s="3" t="s">
        <v>21</v>
      </c>
      <c r="M9" s="3" t="s">
        <v>151</v>
      </c>
      <c r="N9" s="3">
        <v>311</v>
      </c>
      <c r="O9" s="3" t="s">
        <v>23</v>
      </c>
      <c r="P9" s="3">
        <f t="shared" si="0"/>
        <v>9</v>
      </c>
    </row>
    <row r="10" spans="1:16" hidden="1" x14ac:dyDescent="0.25">
      <c r="A10" s="2">
        <v>20194091036442</v>
      </c>
      <c r="B10" s="4">
        <v>43740</v>
      </c>
      <c r="C10" s="4">
        <v>43762</v>
      </c>
      <c r="D10" s="2">
        <v>20195000347661</v>
      </c>
      <c r="E10" s="4">
        <v>43747</v>
      </c>
      <c r="F10" s="3" t="s">
        <v>15</v>
      </c>
      <c r="G10" s="3" t="s">
        <v>160</v>
      </c>
      <c r="H10" s="3" t="s">
        <v>161</v>
      </c>
      <c r="I10" s="3" t="s">
        <v>19</v>
      </c>
      <c r="J10" s="3" t="s">
        <v>20</v>
      </c>
      <c r="K10" s="3">
        <v>999</v>
      </c>
      <c r="L10" s="3" t="s">
        <v>21</v>
      </c>
      <c r="M10" s="3" t="s">
        <v>22</v>
      </c>
      <c r="N10" s="3">
        <v>500</v>
      </c>
      <c r="O10" s="3" t="s">
        <v>23</v>
      </c>
      <c r="P10" s="3">
        <f t="shared" si="0"/>
        <v>7</v>
      </c>
    </row>
    <row r="11" spans="1:16" hidden="1" x14ac:dyDescent="0.25">
      <c r="A11" s="2">
        <v>20194091036972</v>
      </c>
      <c r="B11" s="4">
        <v>43740</v>
      </c>
      <c r="C11" s="4">
        <v>43762</v>
      </c>
      <c r="D11" s="2">
        <v>20193030342471</v>
      </c>
      <c r="E11" s="4">
        <v>43742</v>
      </c>
      <c r="F11" s="3" t="s">
        <v>15</v>
      </c>
      <c r="G11" s="3" t="s">
        <v>171</v>
      </c>
      <c r="H11" s="3" t="s">
        <v>172</v>
      </c>
      <c r="I11" s="3" t="s">
        <v>19</v>
      </c>
      <c r="J11" s="3" t="s">
        <v>173</v>
      </c>
      <c r="K11" s="3">
        <v>999</v>
      </c>
      <c r="L11" s="3" t="s">
        <v>21</v>
      </c>
      <c r="M11" s="3" t="s">
        <v>174</v>
      </c>
      <c r="N11" s="3">
        <v>303</v>
      </c>
      <c r="O11" s="3" t="s">
        <v>23</v>
      </c>
      <c r="P11" s="3">
        <f t="shared" si="0"/>
        <v>2</v>
      </c>
    </row>
    <row r="12" spans="1:16" x14ac:dyDescent="0.25">
      <c r="A12" s="2">
        <v>20194091040152</v>
      </c>
      <c r="B12" s="4">
        <v>43741</v>
      </c>
      <c r="C12" s="4">
        <v>43763</v>
      </c>
      <c r="D12" s="2"/>
      <c r="E12" s="3" t="s">
        <v>18</v>
      </c>
      <c r="F12" s="3" t="s">
        <v>15</v>
      </c>
      <c r="G12" s="3" t="s">
        <v>227</v>
      </c>
      <c r="H12" s="3" t="s">
        <v>60</v>
      </c>
      <c r="I12" s="3" t="s">
        <v>37</v>
      </c>
      <c r="J12" s="3" t="s">
        <v>71</v>
      </c>
      <c r="K12" s="3">
        <v>999</v>
      </c>
      <c r="L12" s="3" t="s">
        <v>21</v>
      </c>
      <c r="M12" s="3" t="s">
        <v>108</v>
      </c>
      <c r="N12" s="3">
        <v>200</v>
      </c>
      <c r="O12" s="3" t="s">
        <v>23</v>
      </c>
      <c r="P12" s="3" t="str">
        <f t="shared" si="0"/>
        <v>-</v>
      </c>
    </row>
    <row r="13" spans="1:16" hidden="1" x14ac:dyDescent="0.25">
      <c r="A13" s="2">
        <v>20194091040472</v>
      </c>
      <c r="B13" s="4">
        <v>43741</v>
      </c>
      <c r="C13" s="4">
        <v>43763</v>
      </c>
      <c r="D13" s="2">
        <v>20193060365541</v>
      </c>
      <c r="E13" s="4">
        <v>43761</v>
      </c>
      <c r="F13" s="3" t="s">
        <v>15</v>
      </c>
      <c r="G13" s="3" t="s">
        <v>237</v>
      </c>
      <c r="H13" s="3" t="s">
        <v>238</v>
      </c>
      <c r="I13" s="3" t="s">
        <v>19</v>
      </c>
      <c r="J13" s="3" t="s">
        <v>20</v>
      </c>
      <c r="K13" s="3">
        <v>999</v>
      </c>
      <c r="L13" s="3" t="s">
        <v>21</v>
      </c>
      <c r="M13" s="3" t="s">
        <v>239</v>
      </c>
      <c r="N13" s="3">
        <v>306</v>
      </c>
      <c r="O13" s="3" t="s">
        <v>23</v>
      </c>
      <c r="P13" s="3">
        <f t="shared" si="0"/>
        <v>20</v>
      </c>
    </row>
    <row r="14" spans="1:16" hidden="1" x14ac:dyDescent="0.25">
      <c r="A14" s="2">
        <v>20194091044402</v>
      </c>
      <c r="B14" s="4">
        <v>43741</v>
      </c>
      <c r="C14" s="4">
        <v>43763</v>
      </c>
      <c r="D14" s="2">
        <v>20195000345411</v>
      </c>
      <c r="E14" s="4">
        <v>43745</v>
      </c>
      <c r="F14" s="3" t="s">
        <v>15</v>
      </c>
      <c r="G14" s="3" t="s">
        <v>16</v>
      </c>
      <c r="H14" s="3" t="s">
        <v>259</v>
      </c>
      <c r="I14" s="3" t="s">
        <v>19</v>
      </c>
      <c r="J14" s="3" t="s">
        <v>83</v>
      </c>
      <c r="K14" s="3">
        <v>999</v>
      </c>
      <c r="L14" s="3" t="s">
        <v>21</v>
      </c>
      <c r="M14" s="3" t="s">
        <v>260</v>
      </c>
      <c r="N14" s="3">
        <v>500</v>
      </c>
      <c r="O14" s="3" t="s">
        <v>23</v>
      </c>
      <c r="P14" s="3">
        <f t="shared" si="0"/>
        <v>4</v>
      </c>
    </row>
    <row r="15" spans="1:16" hidden="1" x14ac:dyDescent="0.25">
      <c r="A15" s="2">
        <v>20194091044442</v>
      </c>
      <c r="B15" s="4">
        <v>43741</v>
      </c>
      <c r="C15" s="4">
        <v>43763</v>
      </c>
      <c r="D15" s="2">
        <v>20197040356861</v>
      </c>
      <c r="E15" s="4">
        <v>43755</v>
      </c>
      <c r="F15" s="3" t="s">
        <v>15</v>
      </c>
      <c r="G15" s="3" t="s">
        <v>16</v>
      </c>
      <c r="H15" s="3" t="s">
        <v>261</v>
      </c>
      <c r="I15" s="3" t="s">
        <v>19</v>
      </c>
      <c r="J15" s="3" t="s">
        <v>93</v>
      </c>
      <c r="K15" s="3">
        <v>999</v>
      </c>
      <c r="L15" s="3" t="s">
        <v>21</v>
      </c>
      <c r="M15" s="3" t="s">
        <v>262</v>
      </c>
      <c r="N15" s="3">
        <v>704</v>
      </c>
      <c r="O15" s="3" t="s">
        <v>23</v>
      </c>
      <c r="P15" s="3">
        <f t="shared" si="0"/>
        <v>14</v>
      </c>
    </row>
    <row r="16" spans="1:16" x14ac:dyDescent="0.25">
      <c r="A16" s="2">
        <v>20194091044552</v>
      </c>
      <c r="B16" s="4">
        <v>43742</v>
      </c>
      <c r="C16" s="4">
        <v>43766</v>
      </c>
      <c r="D16" s="2"/>
      <c r="E16" s="3" t="s">
        <v>18</v>
      </c>
      <c r="F16" s="3" t="s">
        <v>15</v>
      </c>
      <c r="G16" s="3" t="s">
        <v>268</v>
      </c>
      <c r="H16" s="3" t="s">
        <v>269</v>
      </c>
      <c r="I16" s="3" t="s">
        <v>37</v>
      </c>
      <c r="J16" s="3" t="s">
        <v>20</v>
      </c>
      <c r="K16" s="3">
        <v>999</v>
      </c>
      <c r="L16" s="3" t="s">
        <v>21</v>
      </c>
      <c r="M16" s="3" t="s">
        <v>270</v>
      </c>
      <c r="N16" s="3">
        <v>606</v>
      </c>
      <c r="O16" s="3" t="s">
        <v>23</v>
      </c>
      <c r="P16" s="3" t="str">
        <f t="shared" si="0"/>
        <v>-</v>
      </c>
    </row>
    <row r="17" spans="1:16" hidden="1" x14ac:dyDescent="0.25">
      <c r="A17" s="2">
        <v>20194091044572</v>
      </c>
      <c r="B17" s="4">
        <v>43742</v>
      </c>
      <c r="C17" s="4">
        <v>43766</v>
      </c>
      <c r="D17" s="2">
        <v>20196060366661</v>
      </c>
      <c r="E17" s="4">
        <v>43762</v>
      </c>
      <c r="F17" s="3" t="s">
        <v>15</v>
      </c>
      <c r="G17" s="3" t="s">
        <v>271</v>
      </c>
      <c r="H17" s="3" t="s">
        <v>272</v>
      </c>
      <c r="I17" s="3" t="s">
        <v>19</v>
      </c>
      <c r="J17" s="3" t="s">
        <v>20</v>
      </c>
      <c r="K17" s="3">
        <v>999</v>
      </c>
      <c r="L17" s="3" t="s">
        <v>21</v>
      </c>
      <c r="M17" s="3" t="s">
        <v>273</v>
      </c>
      <c r="N17" s="3">
        <v>606</v>
      </c>
      <c r="O17" s="3" t="s">
        <v>23</v>
      </c>
      <c r="P17" s="3">
        <f t="shared" si="0"/>
        <v>20</v>
      </c>
    </row>
    <row r="18" spans="1:16" hidden="1" x14ac:dyDescent="0.25">
      <c r="A18" s="2">
        <v>20194091044622</v>
      </c>
      <c r="B18" s="4">
        <v>43742</v>
      </c>
      <c r="C18" s="4">
        <v>43766</v>
      </c>
      <c r="D18" s="2">
        <v>20195000352071</v>
      </c>
      <c r="E18" s="4">
        <v>43749</v>
      </c>
      <c r="F18" s="3" t="s">
        <v>15</v>
      </c>
      <c r="G18" s="3" t="s">
        <v>275</v>
      </c>
      <c r="H18" s="3" t="s">
        <v>60</v>
      </c>
      <c r="I18" s="3" t="s">
        <v>19</v>
      </c>
      <c r="J18" s="3" t="s">
        <v>20</v>
      </c>
      <c r="K18" s="3">
        <v>999</v>
      </c>
      <c r="L18" s="3" t="s">
        <v>21</v>
      </c>
      <c r="M18" s="3" t="s">
        <v>33</v>
      </c>
      <c r="N18" s="3">
        <v>500</v>
      </c>
      <c r="O18" s="3" t="s">
        <v>23</v>
      </c>
      <c r="P18" s="3">
        <f t="shared" si="0"/>
        <v>7</v>
      </c>
    </row>
    <row r="19" spans="1:16" hidden="1" x14ac:dyDescent="0.25">
      <c r="A19" s="2">
        <v>20194091044652</v>
      </c>
      <c r="B19" s="4">
        <v>43742</v>
      </c>
      <c r="C19" s="4">
        <v>43766</v>
      </c>
      <c r="D19" s="2">
        <v>20197040356851</v>
      </c>
      <c r="E19" s="4">
        <v>43755</v>
      </c>
      <c r="F19" s="3" t="s">
        <v>15</v>
      </c>
      <c r="G19" s="3" t="s">
        <v>16</v>
      </c>
      <c r="H19" s="3" t="s">
        <v>276</v>
      </c>
      <c r="I19" s="3" t="s">
        <v>19</v>
      </c>
      <c r="J19" s="3" t="s">
        <v>20</v>
      </c>
      <c r="K19" s="3">
        <v>999</v>
      </c>
      <c r="L19" s="3" t="s">
        <v>21</v>
      </c>
      <c r="M19" s="3" t="s">
        <v>262</v>
      </c>
      <c r="N19" s="3">
        <v>704</v>
      </c>
      <c r="O19" s="3" t="s">
        <v>23</v>
      </c>
      <c r="P19" s="3">
        <f t="shared" si="0"/>
        <v>13</v>
      </c>
    </row>
    <row r="20" spans="1:16" hidden="1" x14ac:dyDescent="0.25">
      <c r="A20" s="2">
        <v>20194091044702</v>
      </c>
      <c r="B20" s="4">
        <v>43742</v>
      </c>
      <c r="C20" s="4">
        <v>43766</v>
      </c>
      <c r="D20" s="2" t="s">
        <v>278</v>
      </c>
      <c r="E20" s="4">
        <v>43760</v>
      </c>
      <c r="F20" s="3" t="s">
        <v>15</v>
      </c>
      <c r="G20" s="3" t="s">
        <v>279</v>
      </c>
      <c r="H20" s="3" t="s">
        <v>280</v>
      </c>
      <c r="I20" s="3" t="s">
        <v>19</v>
      </c>
      <c r="J20" s="3" t="s">
        <v>57</v>
      </c>
      <c r="K20" s="3">
        <v>999</v>
      </c>
      <c r="L20" s="3" t="s">
        <v>21</v>
      </c>
      <c r="M20" s="3" t="s">
        <v>108</v>
      </c>
      <c r="N20" s="3">
        <v>200</v>
      </c>
      <c r="O20" s="3" t="s">
        <v>23</v>
      </c>
      <c r="P20" s="3">
        <f t="shared" si="0"/>
        <v>18</v>
      </c>
    </row>
    <row r="21" spans="1:16" x14ac:dyDescent="0.25">
      <c r="A21" s="123">
        <v>20194091047722</v>
      </c>
      <c r="B21" s="4">
        <v>43742</v>
      </c>
      <c r="C21" s="4">
        <v>43766</v>
      </c>
      <c r="D21" s="2"/>
      <c r="E21" s="3" t="s">
        <v>18</v>
      </c>
      <c r="F21" s="3" t="s">
        <v>15</v>
      </c>
      <c r="G21" s="3" t="s">
        <v>332</v>
      </c>
      <c r="H21" s="3" t="s">
        <v>333</v>
      </c>
      <c r="I21" s="3" t="s">
        <v>37</v>
      </c>
      <c r="J21" s="3" t="s">
        <v>225</v>
      </c>
      <c r="K21" s="3">
        <v>999</v>
      </c>
      <c r="L21" s="3" t="s">
        <v>21</v>
      </c>
      <c r="M21" s="3" t="s">
        <v>33</v>
      </c>
      <c r="N21" s="3">
        <v>500</v>
      </c>
      <c r="O21" s="3" t="s">
        <v>23</v>
      </c>
      <c r="P21" s="3" t="str">
        <f t="shared" si="0"/>
        <v>-</v>
      </c>
    </row>
    <row r="22" spans="1:16" hidden="1" x14ac:dyDescent="0.25">
      <c r="A22" s="2">
        <v>20194091048502</v>
      </c>
      <c r="B22" s="4">
        <v>43742</v>
      </c>
      <c r="C22" s="4">
        <v>43766</v>
      </c>
      <c r="D22" s="2">
        <v>20195000347711</v>
      </c>
      <c r="E22" s="4">
        <v>43747</v>
      </c>
      <c r="F22" s="3" t="s">
        <v>15</v>
      </c>
      <c r="G22" s="3" t="s">
        <v>351</v>
      </c>
      <c r="H22" s="3" t="s">
        <v>352</v>
      </c>
      <c r="I22" s="3" t="s">
        <v>19</v>
      </c>
      <c r="J22" s="3" t="s">
        <v>93</v>
      </c>
      <c r="K22" s="3">
        <v>999</v>
      </c>
      <c r="L22" s="3" t="s">
        <v>21</v>
      </c>
      <c r="M22" s="3" t="s">
        <v>33</v>
      </c>
      <c r="N22" s="3">
        <v>500</v>
      </c>
      <c r="O22" s="3" t="s">
        <v>23</v>
      </c>
      <c r="P22" s="3">
        <f t="shared" si="0"/>
        <v>5</v>
      </c>
    </row>
    <row r="23" spans="1:16" hidden="1" x14ac:dyDescent="0.25">
      <c r="A23" s="2">
        <v>20194091049652</v>
      </c>
      <c r="B23" s="4">
        <v>43742</v>
      </c>
      <c r="C23" s="4">
        <v>43766</v>
      </c>
      <c r="D23" s="2">
        <v>20195000370591</v>
      </c>
      <c r="E23" s="4">
        <v>43766</v>
      </c>
      <c r="F23" s="3" t="s">
        <v>15</v>
      </c>
      <c r="G23" s="3" t="s">
        <v>353</v>
      </c>
      <c r="H23" s="3" t="s">
        <v>354</v>
      </c>
      <c r="I23" s="3" t="s">
        <v>19</v>
      </c>
      <c r="J23" s="3" t="s">
        <v>67</v>
      </c>
      <c r="K23" s="3">
        <v>999</v>
      </c>
      <c r="L23" s="3" t="s">
        <v>21</v>
      </c>
      <c r="M23" s="3" t="s">
        <v>221</v>
      </c>
      <c r="N23" s="3">
        <v>500</v>
      </c>
      <c r="O23" s="3" t="s">
        <v>23</v>
      </c>
      <c r="P23" s="3">
        <f t="shared" si="0"/>
        <v>24</v>
      </c>
    </row>
    <row r="24" spans="1:16" hidden="1" x14ac:dyDescent="0.25">
      <c r="A24" s="2">
        <v>20194091050752</v>
      </c>
      <c r="B24" s="4">
        <v>43745</v>
      </c>
      <c r="C24" s="4">
        <v>43767</v>
      </c>
      <c r="D24" s="2">
        <v>20193070370081</v>
      </c>
      <c r="E24" s="4">
        <v>43766</v>
      </c>
      <c r="F24" s="3" t="s">
        <v>15</v>
      </c>
      <c r="G24" s="3" t="s">
        <v>391</v>
      </c>
      <c r="H24" s="3" t="s">
        <v>157</v>
      </c>
      <c r="I24" s="3" t="s">
        <v>19</v>
      </c>
      <c r="J24" s="3" t="s">
        <v>20</v>
      </c>
      <c r="K24" s="3">
        <v>999</v>
      </c>
      <c r="L24" s="3" t="s">
        <v>21</v>
      </c>
      <c r="M24" s="3" t="s">
        <v>392</v>
      </c>
      <c r="N24" s="3">
        <v>307</v>
      </c>
      <c r="O24" s="3" t="s">
        <v>23</v>
      </c>
      <c r="P24" s="3">
        <f t="shared" si="0"/>
        <v>21</v>
      </c>
    </row>
    <row r="25" spans="1:16" x14ac:dyDescent="0.25">
      <c r="A25" s="2">
        <v>20194091051772</v>
      </c>
      <c r="B25" s="4">
        <v>43745</v>
      </c>
      <c r="C25" s="4">
        <v>43767</v>
      </c>
      <c r="D25" s="2"/>
      <c r="E25" s="3" t="s">
        <v>18</v>
      </c>
      <c r="F25" s="3" t="s">
        <v>15</v>
      </c>
      <c r="G25" s="3" t="s">
        <v>401</v>
      </c>
      <c r="H25" s="3" t="s">
        <v>402</v>
      </c>
      <c r="I25" s="3" t="s">
        <v>37</v>
      </c>
      <c r="J25" s="3" t="s">
        <v>67</v>
      </c>
      <c r="K25" s="3">
        <v>999</v>
      </c>
      <c r="L25" s="3" t="s">
        <v>21</v>
      </c>
      <c r="M25" s="3" t="s">
        <v>381</v>
      </c>
      <c r="N25" s="3">
        <v>312</v>
      </c>
      <c r="O25" s="3" t="s">
        <v>23</v>
      </c>
      <c r="P25" s="3" t="str">
        <f t="shared" si="0"/>
        <v>-</v>
      </c>
    </row>
    <row r="26" spans="1:16" hidden="1" x14ac:dyDescent="0.25">
      <c r="A26" s="2">
        <v>20194091052412</v>
      </c>
      <c r="B26" s="4">
        <v>43745</v>
      </c>
      <c r="C26" s="4">
        <v>43767</v>
      </c>
      <c r="D26" s="2">
        <v>20195000354601</v>
      </c>
      <c r="E26" s="4">
        <v>43754</v>
      </c>
      <c r="F26" s="3" t="s">
        <v>15</v>
      </c>
      <c r="G26" s="3" t="s">
        <v>16</v>
      </c>
      <c r="H26" s="3" t="s">
        <v>403</v>
      </c>
      <c r="I26" s="3" t="s">
        <v>19</v>
      </c>
      <c r="J26" s="3" t="s">
        <v>20</v>
      </c>
      <c r="K26" s="3">
        <v>999</v>
      </c>
      <c r="L26" s="3" t="s">
        <v>21</v>
      </c>
      <c r="M26" s="3" t="s">
        <v>127</v>
      </c>
      <c r="N26" s="3">
        <v>500</v>
      </c>
      <c r="O26" s="3" t="s">
        <v>23</v>
      </c>
      <c r="P26" s="3">
        <f t="shared" si="0"/>
        <v>9</v>
      </c>
    </row>
    <row r="27" spans="1:16" hidden="1" x14ac:dyDescent="0.25">
      <c r="A27" s="2">
        <v>20194091053352</v>
      </c>
      <c r="B27" s="4">
        <v>43745</v>
      </c>
      <c r="C27" s="4">
        <v>43767</v>
      </c>
      <c r="D27" s="2">
        <v>20193070355791</v>
      </c>
      <c r="E27" s="4">
        <v>43754</v>
      </c>
      <c r="F27" s="3" t="s">
        <v>15</v>
      </c>
      <c r="G27" s="3" t="s">
        <v>16</v>
      </c>
      <c r="H27" s="3" t="s">
        <v>426</v>
      </c>
      <c r="I27" s="3" t="s">
        <v>19</v>
      </c>
      <c r="J27" s="3" t="s">
        <v>304</v>
      </c>
      <c r="K27" s="3">
        <v>999</v>
      </c>
      <c r="L27" s="3" t="s">
        <v>21</v>
      </c>
      <c r="M27" s="3" t="s">
        <v>392</v>
      </c>
      <c r="N27" s="3">
        <v>307</v>
      </c>
      <c r="O27" s="3" t="s">
        <v>23</v>
      </c>
      <c r="P27" s="3">
        <f t="shared" si="0"/>
        <v>9</v>
      </c>
    </row>
    <row r="28" spans="1:16" hidden="1" x14ac:dyDescent="0.25">
      <c r="A28" s="2">
        <v>20194091053412</v>
      </c>
      <c r="B28" s="4">
        <v>43745</v>
      </c>
      <c r="C28" s="4">
        <v>43767</v>
      </c>
      <c r="D28" s="2">
        <v>20193060352321</v>
      </c>
      <c r="E28" s="4">
        <v>43749</v>
      </c>
      <c r="F28" s="3" t="s">
        <v>15</v>
      </c>
      <c r="G28" s="3" t="s">
        <v>427</v>
      </c>
      <c r="H28" s="3" t="s">
        <v>428</v>
      </c>
      <c r="I28" s="3" t="s">
        <v>19</v>
      </c>
      <c r="J28" s="3" t="s">
        <v>71</v>
      </c>
      <c r="K28" s="3">
        <v>999</v>
      </c>
      <c r="L28" s="3" t="s">
        <v>21</v>
      </c>
      <c r="M28" s="3" t="s">
        <v>429</v>
      </c>
      <c r="N28" s="3">
        <v>306</v>
      </c>
      <c r="O28" s="3" t="s">
        <v>23</v>
      </c>
      <c r="P28" s="3">
        <f t="shared" si="0"/>
        <v>4</v>
      </c>
    </row>
    <row r="29" spans="1:16" x14ac:dyDescent="0.25">
      <c r="A29" s="2">
        <v>20194091053452</v>
      </c>
      <c r="B29" s="4">
        <v>43745</v>
      </c>
      <c r="C29" s="4">
        <v>43767</v>
      </c>
      <c r="D29" s="2"/>
      <c r="E29" s="3" t="s">
        <v>18</v>
      </c>
      <c r="F29" s="3" t="s">
        <v>15</v>
      </c>
      <c r="G29" s="3" t="s">
        <v>430</v>
      </c>
      <c r="H29" s="3" t="s">
        <v>431</v>
      </c>
      <c r="I29" s="3" t="s">
        <v>37</v>
      </c>
      <c r="J29" s="3" t="s">
        <v>93</v>
      </c>
      <c r="K29" s="3">
        <v>999</v>
      </c>
      <c r="L29" s="3" t="s">
        <v>21</v>
      </c>
      <c r="M29" s="3" t="s">
        <v>432</v>
      </c>
      <c r="N29" s="3">
        <v>500</v>
      </c>
      <c r="O29" s="3" t="s">
        <v>23</v>
      </c>
      <c r="P29" s="3" t="str">
        <f t="shared" si="0"/>
        <v>-</v>
      </c>
    </row>
    <row r="30" spans="1:16" hidden="1" x14ac:dyDescent="0.25">
      <c r="A30" s="2">
        <v>20194091056222</v>
      </c>
      <c r="B30" s="4">
        <v>43745</v>
      </c>
      <c r="C30" s="4">
        <v>43767</v>
      </c>
      <c r="D30" s="2">
        <v>20193050347421</v>
      </c>
      <c r="E30" s="4">
        <v>43746</v>
      </c>
      <c r="F30" s="3" t="s">
        <v>15</v>
      </c>
      <c r="G30" s="3" t="s">
        <v>463</v>
      </c>
      <c r="H30" s="3" t="s">
        <v>464</v>
      </c>
      <c r="I30" s="3" t="s">
        <v>19</v>
      </c>
      <c r="J30" s="3" t="s">
        <v>20</v>
      </c>
      <c r="K30" s="3">
        <v>999</v>
      </c>
      <c r="L30" s="3" t="s">
        <v>21</v>
      </c>
      <c r="M30" s="3" t="s">
        <v>137</v>
      </c>
      <c r="N30" s="3">
        <v>305</v>
      </c>
      <c r="O30" s="3" t="s">
        <v>23</v>
      </c>
      <c r="P30" s="3">
        <f t="shared" si="0"/>
        <v>1</v>
      </c>
    </row>
    <row r="31" spans="1:16" hidden="1" x14ac:dyDescent="0.25">
      <c r="A31" s="2">
        <v>20194091059352</v>
      </c>
      <c r="B31" s="4">
        <v>43746</v>
      </c>
      <c r="C31" s="4">
        <v>43768</v>
      </c>
      <c r="D31" s="2">
        <v>20193050353701</v>
      </c>
      <c r="E31" s="4">
        <v>43753</v>
      </c>
      <c r="F31" s="3" t="s">
        <v>15</v>
      </c>
      <c r="G31" s="3" t="s">
        <v>16</v>
      </c>
      <c r="H31" s="3" t="s">
        <v>515</v>
      </c>
      <c r="I31" s="3" t="s">
        <v>19</v>
      </c>
      <c r="J31" s="3" t="s">
        <v>516</v>
      </c>
      <c r="K31" s="3">
        <v>999</v>
      </c>
      <c r="L31" s="3" t="s">
        <v>21</v>
      </c>
      <c r="M31" s="3" t="s">
        <v>435</v>
      </c>
      <c r="N31" s="3">
        <v>305</v>
      </c>
      <c r="O31" s="3" t="s">
        <v>23</v>
      </c>
      <c r="P31" s="3">
        <f t="shared" si="0"/>
        <v>7</v>
      </c>
    </row>
    <row r="32" spans="1:16" hidden="1" x14ac:dyDescent="0.25">
      <c r="A32" s="2">
        <v>20194091059412</v>
      </c>
      <c r="B32" s="4">
        <v>43746</v>
      </c>
      <c r="C32" s="4">
        <v>43768</v>
      </c>
      <c r="D32" s="2">
        <v>20196060362551</v>
      </c>
      <c r="E32" s="4">
        <v>43760</v>
      </c>
      <c r="F32" s="3" t="s">
        <v>15</v>
      </c>
      <c r="G32" s="3" t="s">
        <v>517</v>
      </c>
      <c r="H32" s="3" t="s">
        <v>518</v>
      </c>
      <c r="I32" s="3" t="s">
        <v>19</v>
      </c>
      <c r="J32" s="3" t="s">
        <v>20</v>
      </c>
      <c r="K32" s="3">
        <v>999</v>
      </c>
      <c r="L32" s="3" t="s">
        <v>21</v>
      </c>
      <c r="M32" s="3" t="s">
        <v>41</v>
      </c>
      <c r="N32" s="3">
        <v>606</v>
      </c>
      <c r="O32" s="3" t="s">
        <v>23</v>
      </c>
      <c r="P32" s="3">
        <f t="shared" si="0"/>
        <v>14</v>
      </c>
    </row>
    <row r="33" spans="1:16" hidden="1" x14ac:dyDescent="0.25">
      <c r="A33" s="2">
        <v>20194091060542</v>
      </c>
      <c r="B33" s="4">
        <v>43746</v>
      </c>
      <c r="C33" s="4">
        <v>43768</v>
      </c>
      <c r="D33" s="2">
        <v>20193060355861</v>
      </c>
      <c r="E33" s="4">
        <v>43754</v>
      </c>
      <c r="F33" s="3" t="s">
        <v>15</v>
      </c>
      <c r="G33" s="3" t="s">
        <v>16</v>
      </c>
      <c r="H33" s="3" t="s">
        <v>49</v>
      </c>
      <c r="I33" s="3" t="s">
        <v>19</v>
      </c>
      <c r="J33" s="3" t="s">
        <v>71</v>
      </c>
      <c r="K33" s="3">
        <v>999</v>
      </c>
      <c r="L33" s="3" t="s">
        <v>21</v>
      </c>
      <c r="M33" s="3" t="s">
        <v>50</v>
      </c>
      <c r="N33" s="3">
        <v>306</v>
      </c>
      <c r="O33" s="3" t="s">
        <v>23</v>
      </c>
      <c r="P33" s="3">
        <f t="shared" si="0"/>
        <v>8</v>
      </c>
    </row>
    <row r="34" spans="1:16" hidden="1" x14ac:dyDescent="0.25">
      <c r="A34" s="2">
        <v>20194091062062</v>
      </c>
      <c r="B34" s="4">
        <v>43747</v>
      </c>
      <c r="C34" s="4">
        <v>43769</v>
      </c>
      <c r="D34" s="2">
        <v>20193000372311</v>
      </c>
      <c r="E34" s="4">
        <v>43768</v>
      </c>
      <c r="F34" s="3" t="s">
        <v>15</v>
      </c>
      <c r="G34" s="3" t="s">
        <v>553</v>
      </c>
      <c r="H34" s="3" t="s">
        <v>554</v>
      </c>
      <c r="I34" s="3" t="s">
        <v>19</v>
      </c>
      <c r="J34" s="3" t="s">
        <v>20</v>
      </c>
      <c r="K34" s="3">
        <v>999</v>
      </c>
      <c r="L34" s="3" t="s">
        <v>21</v>
      </c>
      <c r="M34" s="3" t="s">
        <v>555</v>
      </c>
      <c r="N34" s="3">
        <v>300</v>
      </c>
      <c r="O34" s="3" t="s">
        <v>23</v>
      </c>
      <c r="P34" s="3">
        <f t="shared" si="0"/>
        <v>21</v>
      </c>
    </row>
    <row r="35" spans="1:16" hidden="1" x14ac:dyDescent="0.25">
      <c r="A35" s="2">
        <v>20194091062482</v>
      </c>
      <c r="B35" s="4">
        <v>43747</v>
      </c>
      <c r="C35" s="4">
        <v>43769</v>
      </c>
      <c r="D35" s="2">
        <v>20194090364601</v>
      </c>
      <c r="E35" s="4">
        <v>43761</v>
      </c>
      <c r="F35" s="3" t="s">
        <v>15</v>
      </c>
      <c r="G35" s="3" t="s">
        <v>16</v>
      </c>
      <c r="H35" s="3" t="s">
        <v>562</v>
      </c>
      <c r="I35" s="3" t="s">
        <v>19</v>
      </c>
      <c r="J35" s="3" t="s">
        <v>93</v>
      </c>
      <c r="K35" s="3">
        <v>999</v>
      </c>
      <c r="L35" s="3" t="s">
        <v>21</v>
      </c>
      <c r="M35" s="3" t="s">
        <v>563</v>
      </c>
      <c r="N35" s="3">
        <v>409</v>
      </c>
      <c r="O35" s="3" t="s">
        <v>23</v>
      </c>
      <c r="P35" s="3">
        <f t="shared" si="0"/>
        <v>14</v>
      </c>
    </row>
    <row r="36" spans="1:16" hidden="1" x14ac:dyDescent="0.25">
      <c r="A36" s="2">
        <v>20194091063852</v>
      </c>
      <c r="B36" s="4">
        <v>43747</v>
      </c>
      <c r="C36" s="4">
        <v>43769</v>
      </c>
      <c r="D36" s="2">
        <v>20193110370891</v>
      </c>
      <c r="E36" s="4">
        <v>43767</v>
      </c>
      <c r="F36" s="3" t="s">
        <v>15</v>
      </c>
      <c r="G36" s="3" t="s">
        <v>578</v>
      </c>
      <c r="H36" s="3" t="s">
        <v>579</v>
      </c>
      <c r="I36" s="3" t="s">
        <v>19</v>
      </c>
      <c r="J36" s="3" t="s">
        <v>71</v>
      </c>
      <c r="K36" s="3">
        <v>999</v>
      </c>
      <c r="L36" s="3" t="s">
        <v>21</v>
      </c>
      <c r="M36" s="3" t="s">
        <v>151</v>
      </c>
      <c r="N36" s="3">
        <v>311</v>
      </c>
      <c r="O36" s="3" t="s">
        <v>23</v>
      </c>
      <c r="P36" s="3">
        <f t="shared" si="0"/>
        <v>20</v>
      </c>
    </row>
    <row r="37" spans="1:16" x14ac:dyDescent="0.25">
      <c r="A37" s="2">
        <v>20194091067352</v>
      </c>
      <c r="B37" s="4">
        <v>43748</v>
      </c>
      <c r="C37" s="4">
        <v>43770</v>
      </c>
      <c r="D37" s="2"/>
      <c r="E37" s="3" t="s">
        <v>18</v>
      </c>
      <c r="F37" s="3" t="s">
        <v>15</v>
      </c>
      <c r="G37" s="3" t="s">
        <v>16</v>
      </c>
      <c r="H37" s="3" t="s">
        <v>609</v>
      </c>
      <c r="I37" s="3" t="s">
        <v>37</v>
      </c>
      <c r="J37" s="3" t="s">
        <v>20</v>
      </c>
      <c r="K37" s="3">
        <v>999</v>
      </c>
      <c r="L37" s="3" t="s">
        <v>21</v>
      </c>
      <c r="M37" s="3" t="s">
        <v>610</v>
      </c>
      <c r="N37" s="3">
        <v>606</v>
      </c>
      <c r="O37" s="3" t="s">
        <v>23</v>
      </c>
      <c r="P37" s="3" t="str">
        <f t="shared" si="0"/>
        <v>-</v>
      </c>
    </row>
    <row r="38" spans="1:16" hidden="1" x14ac:dyDescent="0.25">
      <c r="A38" s="2">
        <v>20194091067602</v>
      </c>
      <c r="B38" s="4">
        <v>43748</v>
      </c>
      <c r="C38" s="4">
        <v>43770</v>
      </c>
      <c r="D38" s="2">
        <v>20195000362811</v>
      </c>
      <c r="E38" s="4">
        <v>43760</v>
      </c>
      <c r="F38" s="3" t="s">
        <v>15</v>
      </c>
      <c r="G38" s="3" t="s">
        <v>614</v>
      </c>
      <c r="H38" s="3" t="s">
        <v>101</v>
      </c>
      <c r="I38" s="3" t="s">
        <v>19</v>
      </c>
      <c r="J38" s="3" t="s">
        <v>20</v>
      </c>
      <c r="K38" s="3">
        <v>999</v>
      </c>
      <c r="L38" s="3" t="s">
        <v>21</v>
      </c>
      <c r="M38" s="3" t="s">
        <v>44</v>
      </c>
      <c r="N38" s="3">
        <v>500</v>
      </c>
      <c r="O38" s="3" t="s">
        <v>23</v>
      </c>
      <c r="P38" s="3">
        <f t="shared" si="0"/>
        <v>12</v>
      </c>
    </row>
    <row r="39" spans="1:16" x14ac:dyDescent="0.25">
      <c r="A39" s="2">
        <v>20194091068842</v>
      </c>
      <c r="B39" s="4">
        <v>43748</v>
      </c>
      <c r="C39" s="4">
        <v>43770</v>
      </c>
      <c r="D39" s="2"/>
      <c r="E39" s="3" t="s">
        <v>18</v>
      </c>
      <c r="F39" s="3" t="s">
        <v>15</v>
      </c>
      <c r="G39" s="3" t="s">
        <v>625</v>
      </c>
      <c r="H39" s="3" t="s">
        <v>626</v>
      </c>
      <c r="I39" s="3" t="s">
        <v>37</v>
      </c>
      <c r="J39" s="3" t="s">
        <v>20</v>
      </c>
      <c r="K39" s="3">
        <v>999</v>
      </c>
      <c r="L39" s="3" t="s">
        <v>21</v>
      </c>
      <c r="M39" s="3" t="s">
        <v>33</v>
      </c>
      <c r="N39" s="3">
        <v>500</v>
      </c>
      <c r="O39" s="3" t="s">
        <v>23</v>
      </c>
      <c r="P39" s="3" t="str">
        <f t="shared" si="0"/>
        <v>-</v>
      </c>
    </row>
    <row r="40" spans="1:16" hidden="1" x14ac:dyDescent="0.25">
      <c r="A40" s="2">
        <v>20194091069202</v>
      </c>
      <c r="B40" s="4">
        <v>43748</v>
      </c>
      <c r="C40" s="4">
        <v>43770</v>
      </c>
      <c r="D40" s="2">
        <v>20195000376351</v>
      </c>
      <c r="E40" s="4">
        <v>43774</v>
      </c>
      <c r="F40" s="3" t="s">
        <v>15</v>
      </c>
      <c r="G40" s="3" t="s">
        <v>627</v>
      </c>
      <c r="H40" s="3" t="s">
        <v>628</v>
      </c>
      <c r="I40" s="3" t="s">
        <v>37</v>
      </c>
      <c r="J40" s="3" t="s">
        <v>67</v>
      </c>
      <c r="K40" s="3">
        <v>999</v>
      </c>
      <c r="L40" s="3" t="s">
        <v>21</v>
      </c>
      <c r="M40" s="3" t="s">
        <v>65</v>
      </c>
      <c r="N40" s="3">
        <v>500</v>
      </c>
      <c r="O40" s="3" t="s">
        <v>23</v>
      </c>
      <c r="P40" s="3">
        <f t="shared" si="0"/>
        <v>26</v>
      </c>
    </row>
    <row r="41" spans="1:16" hidden="1" x14ac:dyDescent="0.25">
      <c r="A41" s="2">
        <v>20194091074962</v>
      </c>
      <c r="B41" s="4">
        <v>43749</v>
      </c>
      <c r="C41" s="4">
        <v>43774</v>
      </c>
      <c r="D41" s="2">
        <v>20193050357641</v>
      </c>
      <c r="E41" s="4">
        <v>43755</v>
      </c>
      <c r="F41" s="3" t="s">
        <v>15</v>
      </c>
      <c r="G41" s="3" t="s">
        <v>16</v>
      </c>
      <c r="H41" s="3" t="s">
        <v>691</v>
      </c>
      <c r="I41" s="3" t="s">
        <v>19</v>
      </c>
      <c r="J41" s="3" t="s">
        <v>20</v>
      </c>
      <c r="K41" s="3">
        <v>999</v>
      </c>
      <c r="L41" s="3" t="s">
        <v>21</v>
      </c>
      <c r="M41" s="3" t="s">
        <v>204</v>
      </c>
      <c r="N41" s="3">
        <v>305</v>
      </c>
      <c r="O41" s="3" t="s">
        <v>23</v>
      </c>
      <c r="P41" s="3">
        <f t="shared" si="0"/>
        <v>6</v>
      </c>
    </row>
    <row r="42" spans="1:16" hidden="1" x14ac:dyDescent="0.25">
      <c r="A42" s="2">
        <v>20194091076062</v>
      </c>
      <c r="B42" s="4">
        <v>43749</v>
      </c>
      <c r="C42" s="4">
        <v>43774</v>
      </c>
      <c r="D42" s="2">
        <v>20196070363981</v>
      </c>
      <c r="E42" s="4">
        <v>43761</v>
      </c>
      <c r="F42" s="3" t="s">
        <v>15</v>
      </c>
      <c r="G42" s="3" t="s">
        <v>695</v>
      </c>
      <c r="H42" s="3" t="s">
        <v>696</v>
      </c>
      <c r="I42" s="3" t="s">
        <v>19</v>
      </c>
      <c r="J42" s="3" t="s">
        <v>93</v>
      </c>
      <c r="K42" s="3">
        <v>999</v>
      </c>
      <c r="L42" s="3" t="s">
        <v>21</v>
      </c>
      <c r="M42" s="3" t="s">
        <v>697</v>
      </c>
      <c r="N42" s="3">
        <v>607</v>
      </c>
      <c r="O42" s="3" t="s">
        <v>23</v>
      </c>
      <c r="P42" s="3">
        <f t="shared" si="0"/>
        <v>12</v>
      </c>
    </row>
    <row r="43" spans="1:16" hidden="1" x14ac:dyDescent="0.25">
      <c r="A43" s="2">
        <v>20194091078312</v>
      </c>
      <c r="B43" s="4">
        <v>43751</v>
      </c>
      <c r="C43" s="4">
        <v>43774</v>
      </c>
      <c r="D43" s="2">
        <v>20193110369001</v>
      </c>
      <c r="E43" s="4">
        <v>43766</v>
      </c>
      <c r="F43" s="3" t="s">
        <v>15</v>
      </c>
      <c r="G43" s="3" t="s">
        <v>16</v>
      </c>
      <c r="H43" s="3" t="s">
        <v>713</v>
      </c>
      <c r="I43" s="3" t="s">
        <v>19</v>
      </c>
      <c r="J43" s="3" t="s">
        <v>67</v>
      </c>
      <c r="K43" s="3">
        <v>999</v>
      </c>
      <c r="L43" s="3" t="s">
        <v>21</v>
      </c>
      <c r="M43" s="3" t="s">
        <v>242</v>
      </c>
      <c r="N43" s="3">
        <v>311</v>
      </c>
      <c r="O43" s="3" t="s">
        <v>23</v>
      </c>
      <c r="P43" s="3">
        <f t="shared" si="0"/>
        <v>15</v>
      </c>
    </row>
    <row r="44" spans="1:16" hidden="1" x14ac:dyDescent="0.25">
      <c r="A44" s="2">
        <v>20194091078322</v>
      </c>
      <c r="B44" s="4">
        <v>43751</v>
      </c>
      <c r="C44" s="4">
        <v>43774</v>
      </c>
      <c r="D44" s="2">
        <v>20193110361211</v>
      </c>
      <c r="E44" s="4">
        <v>43759</v>
      </c>
      <c r="F44" s="3" t="s">
        <v>15</v>
      </c>
      <c r="G44" s="3" t="s">
        <v>16</v>
      </c>
      <c r="H44" s="3" t="s">
        <v>713</v>
      </c>
      <c r="I44" s="3" t="s">
        <v>19</v>
      </c>
      <c r="J44" s="3" t="s">
        <v>67</v>
      </c>
      <c r="K44" s="3">
        <v>999</v>
      </c>
      <c r="L44" s="3" t="s">
        <v>21</v>
      </c>
      <c r="M44" s="3" t="s">
        <v>72</v>
      </c>
      <c r="N44" s="3">
        <v>311</v>
      </c>
      <c r="O44" s="3" t="s">
        <v>23</v>
      </c>
      <c r="P44" s="3">
        <f t="shared" si="0"/>
        <v>8</v>
      </c>
    </row>
    <row r="45" spans="1:16" hidden="1" x14ac:dyDescent="0.25">
      <c r="A45" s="2">
        <v>20194091078572</v>
      </c>
      <c r="B45" s="4">
        <v>43753</v>
      </c>
      <c r="C45" s="4">
        <v>43775</v>
      </c>
      <c r="D45" s="2">
        <v>20193110377151</v>
      </c>
      <c r="E45" s="4">
        <v>43774</v>
      </c>
      <c r="F45" s="3" t="s">
        <v>15</v>
      </c>
      <c r="G45" s="3" t="s">
        <v>720</v>
      </c>
      <c r="H45" s="3" t="s">
        <v>721</v>
      </c>
      <c r="I45" s="3" t="s">
        <v>19</v>
      </c>
      <c r="J45" s="3" t="s">
        <v>20</v>
      </c>
      <c r="K45" s="3">
        <v>999</v>
      </c>
      <c r="L45" s="3" t="s">
        <v>21</v>
      </c>
      <c r="M45" s="3" t="s">
        <v>151</v>
      </c>
      <c r="N45" s="3">
        <v>311</v>
      </c>
      <c r="O45" s="3" t="s">
        <v>23</v>
      </c>
      <c r="P45" s="3">
        <f t="shared" si="0"/>
        <v>21</v>
      </c>
    </row>
    <row r="46" spans="1:16" hidden="1" x14ac:dyDescent="0.25">
      <c r="A46" s="2">
        <v>20194091080812</v>
      </c>
      <c r="B46" s="4">
        <v>43753</v>
      </c>
      <c r="C46" s="4">
        <v>43775</v>
      </c>
      <c r="D46" s="2">
        <v>20193110371031</v>
      </c>
      <c r="E46" s="4">
        <v>43767</v>
      </c>
      <c r="F46" s="3" t="s">
        <v>15</v>
      </c>
      <c r="G46" s="3" t="s">
        <v>16</v>
      </c>
      <c r="H46" s="3" t="s">
        <v>734</v>
      </c>
      <c r="I46" s="3" t="s">
        <v>19</v>
      </c>
      <c r="J46" s="3" t="s">
        <v>67</v>
      </c>
      <c r="K46" s="3">
        <v>999</v>
      </c>
      <c r="L46" s="3" t="s">
        <v>21</v>
      </c>
      <c r="M46" s="3" t="s">
        <v>72</v>
      </c>
      <c r="N46" s="3">
        <v>311</v>
      </c>
      <c r="O46" s="3" t="s">
        <v>23</v>
      </c>
      <c r="P46" s="3">
        <f t="shared" si="0"/>
        <v>14</v>
      </c>
    </row>
    <row r="47" spans="1:16" x14ac:dyDescent="0.25">
      <c r="A47" s="2">
        <v>20194091081352</v>
      </c>
      <c r="B47" s="4">
        <v>43753</v>
      </c>
      <c r="C47" s="4">
        <v>43775</v>
      </c>
      <c r="D47" s="2"/>
      <c r="E47" s="3" t="s">
        <v>18</v>
      </c>
      <c r="F47" s="3" t="s">
        <v>15</v>
      </c>
      <c r="G47" s="3" t="s">
        <v>735</v>
      </c>
      <c r="H47" s="3" t="s">
        <v>723</v>
      </c>
      <c r="I47" s="3" t="s">
        <v>37</v>
      </c>
      <c r="J47" s="3" t="s">
        <v>20</v>
      </c>
      <c r="K47" s="3">
        <v>999</v>
      </c>
      <c r="L47" s="3" t="s">
        <v>21</v>
      </c>
      <c r="M47" s="3" t="s">
        <v>151</v>
      </c>
      <c r="N47" s="3">
        <v>311</v>
      </c>
      <c r="O47" s="3" t="s">
        <v>23</v>
      </c>
      <c r="P47" s="3" t="str">
        <f t="shared" si="0"/>
        <v>-</v>
      </c>
    </row>
    <row r="48" spans="1:16" hidden="1" x14ac:dyDescent="0.25">
      <c r="A48" s="2">
        <v>20194091084312</v>
      </c>
      <c r="B48" s="4">
        <v>43754</v>
      </c>
      <c r="C48" s="4">
        <v>43776</v>
      </c>
      <c r="D48" s="2">
        <v>20196070371101</v>
      </c>
      <c r="E48" s="4">
        <v>43767</v>
      </c>
      <c r="F48" s="3" t="s">
        <v>15</v>
      </c>
      <c r="G48" s="3" t="s">
        <v>745</v>
      </c>
      <c r="H48" s="3" t="s">
        <v>696</v>
      </c>
      <c r="I48" s="3" t="s">
        <v>19</v>
      </c>
      <c r="J48" s="3" t="s">
        <v>93</v>
      </c>
      <c r="K48" s="3">
        <v>999</v>
      </c>
      <c r="L48" s="3" t="s">
        <v>21</v>
      </c>
      <c r="M48" s="3" t="s">
        <v>746</v>
      </c>
      <c r="N48" s="3">
        <v>607</v>
      </c>
      <c r="O48" s="3" t="s">
        <v>23</v>
      </c>
      <c r="P48" s="3">
        <f t="shared" si="0"/>
        <v>13</v>
      </c>
    </row>
    <row r="49" spans="1:16" x14ac:dyDescent="0.25">
      <c r="A49" s="2">
        <v>20194091084482</v>
      </c>
      <c r="B49" s="4">
        <v>43754</v>
      </c>
      <c r="C49" s="4">
        <v>43776</v>
      </c>
      <c r="D49" s="2"/>
      <c r="E49" s="3" t="s">
        <v>18</v>
      </c>
      <c r="F49" s="3" t="s">
        <v>15</v>
      </c>
      <c r="G49" s="3" t="s">
        <v>753</v>
      </c>
      <c r="H49" s="3" t="s">
        <v>157</v>
      </c>
      <c r="I49" s="3" t="s">
        <v>37</v>
      </c>
      <c r="J49" s="3" t="s">
        <v>225</v>
      </c>
      <c r="K49" s="3">
        <v>999</v>
      </c>
      <c r="L49" s="3" t="s">
        <v>21</v>
      </c>
      <c r="M49" s="3" t="s">
        <v>178</v>
      </c>
      <c r="N49" s="3">
        <v>500</v>
      </c>
      <c r="O49" s="3" t="s">
        <v>23</v>
      </c>
      <c r="P49" s="3" t="str">
        <f t="shared" si="0"/>
        <v>-</v>
      </c>
    </row>
    <row r="50" spans="1:16" hidden="1" x14ac:dyDescent="0.25">
      <c r="A50" s="2">
        <v>20194091086452</v>
      </c>
      <c r="B50" s="4">
        <v>43754</v>
      </c>
      <c r="C50" s="4">
        <v>43776</v>
      </c>
      <c r="D50" s="2">
        <v>20196060370371</v>
      </c>
      <c r="E50" s="4">
        <v>43766</v>
      </c>
      <c r="F50" s="3" t="s">
        <v>15</v>
      </c>
      <c r="G50" s="3" t="s">
        <v>769</v>
      </c>
      <c r="H50" s="3" t="s">
        <v>770</v>
      </c>
      <c r="I50" s="3" t="s">
        <v>19</v>
      </c>
      <c r="J50" s="3" t="s">
        <v>201</v>
      </c>
      <c r="K50" s="3">
        <v>606</v>
      </c>
      <c r="L50" s="3" t="s">
        <v>771</v>
      </c>
      <c r="M50" s="3" t="s">
        <v>772</v>
      </c>
      <c r="N50" s="3">
        <v>606</v>
      </c>
      <c r="O50" s="3"/>
      <c r="P50" s="3">
        <f t="shared" si="0"/>
        <v>12</v>
      </c>
    </row>
    <row r="51" spans="1:16" x14ac:dyDescent="0.25">
      <c r="A51" s="2">
        <v>20194091088142</v>
      </c>
      <c r="B51" s="4">
        <v>43754</v>
      </c>
      <c r="C51" s="4">
        <v>43776</v>
      </c>
      <c r="D51" s="2"/>
      <c r="E51" s="3" t="s">
        <v>18</v>
      </c>
      <c r="F51" s="3" t="s">
        <v>15</v>
      </c>
      <c r="G51" s="3" t="s">
        <v>780</v>
      </c>
      <c r="H51" s="3" t="s">
        <v>781</v>
      </c>
      <c r="I51" s="3" t="s">
        <v>37</v>
      </c>
      <c r="J51" s="3" t="s">
        <v>93</v>
      </c>
      <c r="K51" s="3">
        <v>999</v>
      </c>
      <c r="L51" s="3" t="s">
        <v>21</v>
      </c>
      <c r="M51" s="3" t="s">
        <v>381</v>
      </c>
      <c r="N51" s="3">
        <v>312</v>
      </c>
      <c r="O51" s="3" t="s">
        <v>23</v>
      </c>
      <c r="P51" s="3" t="str">
        <f t="shared" si="0"/>
        <v>-</v>
      </c>
    </row>
    <row r="52" spans="1:16" x14ac:dyDescent="0.25">
      <c r="A52" s="2">
        <v>20194091088172</v>
      </c>
      <c r="B52" s="4">
        <v>43754</v>
      </c>
      <c r="C52" s="4">
        <v>43776</v>
      </c>
      <c r="D52" s="2"/>
      <c r="E52" s="3" t="s">
        <v>18</v>
      </c>
      <c r="F52" s="3" t="s">
        <v>15</v>
      </c>
      <c r="G52" s="3" t="s">
        <v>782</v>
      </c>
      <c r="H52" s="3" t="s">
        <v>781</v>
      </c>
      <c r="I52" s="3" t="s">
        <v>37</v>
      </c>
      <c r="J52" s="3" t="s">
        <v>93</v>
      </c>
      <c r="K52" s="3">
        <v>999</v>
      </c>
      <c r="L52" s="3" t="s">
        <v>21</v>
      </c>
      <c r="M52" s="3" t="s">
        <v>381</v>
      </c>
      <c r="N52" s="3">
        <v>312</v>
      </c>
      <c r="O52" s="3" t="s">
        <v>23</v>
      </c>
      <c r="P52" s="3" t="str">
        <f t="shared" si="0"/>
        <v>-</v>
      </c>
    </row>
    <row r="53" spans="1:16" x14ac:dyDescent="0.25">
      <c r="A53" s="2">
        <v>20194091088192</v>
      </c>
      <c r="B53" s="4">
        <v>43754</v>
      </c>
      <c r="C53" s="4">
        <v>43776</v>
      </c>
      <c r="D53" s="2"/>
      <c r="E53" s="3" t="s">
        <v>18</v>
      </c>
      <c r="F53" s="3" t="s">
        <v>15</v>
      </c>
      <c r="G53" s="3" t="s">
        <v>783</v>
      </c>
      <c r="H53" s="3" t="s">
        <v>781</v>
      </c>
      <c r="I53" s="3" t="s">
        <v>37</v>
      </c>
      <c r="J53" s="3" t="s">
        <v>93</v>
      </c>
      <c r="K53" s="3">
        <v>999</v>
      </c>
      <c r="L53" s="3" t="s">
        <v>21</v>
      </c>
      <c r="M53" s="3" t="s">
        <v>381</v>
      </c>
      <c r="N53" s="3">
        <v>312</v>
      </c>
      <c r="O53" s="3" t="s">
        <v>23</v>
      </c>
      <c r="P53" s="3" t="str">
        <f t="shared" si="0"/>
        <v>-</v>
      </c>
    </row>
    <row r="54" spans="1:16" x14ac:dyDescent="0.25">
      <c r="A54" s="124">
        <v>20194091088222</v>
      </c>
      <c r="B54" s="4">
        <v>43754</v>
      </c>
      <c r="C54" s="4">
        <v>43776</v>
      </c>
      <c r="D54" s="2"/>
      <c r="E54" s="3" t="s">
        <v>18</v>
      </c>
      <c r="F54" s="3" t="s">
        <v>15</v>
      </c>
      <c r="G54" s="3" t="s">
        <v>786</v>
      </c>
      <c r="H54" s="3" t="s">
        <v>781</v>
      </c>
      <c r="I54" s="3" t="s">
        <v>37</v>
      </c>
      <c r="J54" s="3" t="s">
        <v>93</v>
      </c>
      <c r="K54" s="3">
        <v>999</v>
      </c>
      <c r="L54" s="3" t="s">
        <v>21</v>
      </c>
      <c r="M54" s="3" t="s">
        <v>381</v>
      </c>
      <c r="N54" s="3">
        <v>312</v>
      </c>
      <c r="O54" s="3" t="s">
        <v>23</v>
      </c>
      <c r="P54" s="3" t="str">
        <f t="shared" si="0"/>
        <v>-</v>
      </c>
    </row>
    <row r="55" spans="1:16" hidden="1" x14ac:dyDescent="0.25">
      <c r="A55" s="2">
        <v>20194091088242</v>
      </c>
      <c r="B55" s="4">
        <v>43754</v>
      </c>
      <c r="C55" s="4">
        <v>43776</v>
      </c>
      <c r="D55" s="2">
        <v>20193120368001</v>
      </c>
      <c r="E55" s="4">
        <v>43763</v>
      </c>
      <c r="F55" s="3" t="s">
        <v>15</v>
      </c>
      <c r="G55" s="3" t="s">
        <v>787</v>
      </c>
      <c r="H55" s="3" t="s">
        <v>781</v>
      </c>
      <c r="I55" s="3" t="s">
        <v>19</v>
      </c>
      <c r="J55" s="3" t="s">
        <v>93</v>
      </c>
      <c r="K55" s="3">
        <v>999</v>
      </c>
      <c r="L55" s="3" t="s">
        <v>21</v>
      </c>
      <c r="M55" s="3" t="s">
        <v>381</v>
      </c>
      <c r="N55" s="3">
        <v>312</v>
      </c>
      <c r="O55" s="3" t="s">
        <v>23</v>
      </c>
      <c r="P55" s="3">
        <f t="shared" si="0"/>
        <v>9</v>
      </c>
    </row>
    <row r="56" spans="1:16" hidden="1" x14ac:dyDescent="0.25">
      <c r="A56" s="2">
        <v>20194091091012</v>
      </c>
      <c r="B56" s="4">
        <v>43755</v>
      </c>
      <c r="C56" s="4">
        <v>43777</v>
      </c>
      <c r="D56" s="2">
        <v>20195000374151</v>
      </c>
      <c r="E56" s="4">
        <v>43769</v>
      </c>
      <c r="F56" s="3" t="s">
        <v>15</v>
      </c>
      <c r="G56" s="3" t="s">
        <v>803</v>
      </c>
      <c r="H56" s="3" t="s">
        <v>338</v>
      </c>
      <c r="I56" s="3" t="s">
        <v>19</v>
      </c>
      <c r="J56" s="3" t="s">
        <v>20</v>
      </c>
      <c r="K56" s="3">
        <v>606</v>
      </c>
      <c r="L56" s="3" t="s">
        <v>771</v>
      </c>
      <c r="M56" s="3" t="s">
        <v>507</v>
      </c>
      <c r="N56" s="3">
        <v>606</v>
      </c>
      <c r="O56" s="3"/>
      <c r="P56" s="3">
        <f t="shared" si="0"/>
        <v>14</v>
      </c>
    </row>
    <row r="57" spans="1:16" x14ac:dyDescent="0.25">
      <c r="A57" s="2">
        <v>20194091091242</v>
      </c>
      <c r="B57" s="4">
        <v>43755</v>
      </c>
      <c r="C57" s="4">
        <v>43777</v>
      </c>
      <c r="D57" s="2"/>
      <c r="E57" s="3" t="s">
        <v>18</v>
      </c>
      <c r="F57" s="3" t="s">
        <v>15</v>
      </c>
      <c r="G57" s="3" t="s">
        <v>806</v>
      </c>
      <c r="H57" s="3" t="s">
        <v>807</v>
      </c>
      <c r="I57" s="3" t="s">
        <v>37</v>
      </c>
      <c r="J57" s="3" t="s">
        <v>71</v>
      </c>
      <c r="K57" s="3">
        <v>999</v>
      </c>
      <c r="L57" s="3" t="s">
        <v>21</v>
      </c>
      <c r="M57" s="3" t="s">
        <v>242</v>
      </c>
      <c r="N57" s="3">
        <v>311</v>
      </c>
      <c r="O57" s="3" t="s">
        <v>23</v>
      </c>
      <c r="P57" s="3" t="str">
        <f t="shared" si="0"/>
        <v>-</v>
      </c>
    </row>
    <row r="58" spans="1:16" hidden="1" x14ac:dyDescent="0.25">
      <c r="A58" s="2">
        <v>20194091091712</v>
      </c>
      <c r="B58" s="4">
        <v>43755</v>
      </c>
      <c r="C58" s="4">
        <v>43777</v>
      </c>
      <c r="D58" s="2">
        <v>20193050364521</v>
      </c>
      <c r="E58" s="4">
        <v>43761</v>
      </c>
      <c r="F58" s="3" t="s">
        <v>15</v>
      </c>
      <c r="G58" s="3" t="s">
        <v>818</v>
      </c>
      <c r="H58" s="3" t="s">
        <v>819</v>
      </c>
      <c r="I58" s="3" t="s">
        <v>19</v>
      </c>
      <c r="J58" s="3" t="s">
        <v>20</v>
      </c>
      <c r="K58" s="3">
        <v>999</v>
      </c>
      <c r="L58" s="3" t="s">
        <v>21</v>
      </c>
      <c r="M58" s="3" t="s">
        <v>137</v>
      </c>
      <c r="N58" s="3">
        <v>305</v>
      </c>
      <c r="O58" s="3" t="s">
        <v>23</v>
      </c>
      <c r="P58" s="3">
        <f t="shared" si="0"/>
        <v>6</v>
      </c>
    </row>
    <row r="59" spans="1:16" hidden="1" x14ac:dyDescent="0.25">
      <c r="A59" s="2">
        <v>20194091092252</v>
      </c>
      <c r="B59" s="4">
        <v>43755</v>
      </c>
      <c r="C59" s="4">
        <v>43777</v>
      </c>
      <c r="D59" s="2">
        <v>20195000362631</v>
      </c>
      <c r="E59" s="4">
        <v>43760</v>
      </c>
      <c r="F59" s="3" t="s">
        <v>15</v>
      </c>
      <c r="G59" s="3" t="s">
        <v>820</v>
      </c>
      <c r="H59" s="3" t="s">
        <v>821</v>
      </c>
      <c r="I59" s="3" t="s">
        <v>19</v>
      </c>
      <c r="J59" s="3" t="s">
        <v>20</v>
      </c>
      <c r="K59" s="3">
        <v>999</v>
      </c>
      <c r="L59" s="3" t="s">
        <v>21</v>
      </c>
      <c r="M59" s="3" t="s">
        <v>33</v>
      </c>
      <c r="N59" s="3">
        <v>500</v>
      </c>
      <c r="O59" s="3" t="s">
        <v>23</v>
      </c>
      <c r="P59" s="3">
        <f t="shared" si="0"/>
        <v>5</v>
      </c>
    </row>
    <row r="60" spans="1:16" hidden="1" x14ac:dyDescent="0.25">
      <c r="A60" s="2">
        <v>20194091093242</v>
      </c>
      <c r="B60" s="4">
        <v>43755</v>
      </c>
      <c r="C60" s="4">
        <v>43777</v>
      </c>
      <c r="D60" s="2">
        <v>20193050362821</v>
      </c>
      <c r="E60" s="4">
        <v>43760</v>
      </c>
      <c r="F60" s="3" t="s">
        <v>15</v>
      </c>
      <c r="G60" s="3" t="s">
        <v>831</v>
      </c>
      <c r="H60" s="3" t="s">
        <v>832</v>
      </c>
      <c r="I60" s="3" t="s">
        <v>19</v>
      </c>
      <c r="J60" s="3" t="s">
        <v>67</v>
      </c>
      <c r="K60" s="3">
        <v>999</v>
      </c>
      <c r="L60" s="3" t="s">
        <v>21</v>
      </c>
      <c r="M60" s="3" t="s">
        <v>137</v>
      </c>
      <c r="N60" s="3">
        <v>305</v>
      </c>
      <c r="O60" s="3" t="s">
        <v>23</v>
      </c>
      <c r="P60" s="3">
        <f t="shared" si="0"/>
        <v>5</v>
      </c>
    </row>
    <row r="61" spans="1:16" hidden="1" x14ac:dyDescent="0.25">
      <c r="A61" s="2">
        <v>20194091094132</v>
      </c>
      <c r="B61" s="4">
        <v>43755</v>
      </c>
      <c r="C61" s="4">
        <v>43777</v>
      </c>
      <c r="D61" s="2">
        <v>20193110379911</v>
      </c>
      <c r="E61" s="4">
        <v>43776</v>
      </c>
      <c r="F61" s="3" t="s">
        <v>15</v>
      </c>
      <c r="G61" s="3" t="s">
        <v>856</v>
      </c>
      <c r="H61" s="3" t="s">
        <v>857</v>
      </c>
      <c r="I61" s="3" t="s">
        <v>19</v>
      </c>
      <c r="J61" s="3" t="s">
        <v>71</v>
      </c>
      <c r="K61" s="3">
        <v>999</v>
      </c>
      <c r="L61" s="3" t="s">
        <v>21</v>
      </c>
      <c r="M61" s="3" t="s">
        <v>151</v>
      </c>
      <c r="N61" s="3">
        <v>311</v>
      </c>
      <c r="O61" s="3" t="s">
        <v>23</v>
      </c>
      <c r="P61" s="3">
        <f t="shared" si="0"/>
        <v>21</v>
      </c>
    </row>
    <row r="62" spans="1:16" hidden="1" x14ac:dyDescent="0.25">
      <c r="A62" s="2">
        <v>20194091096332</v>
      </c>
      <c r="B62" s="4">
        <v>43755</v>
      </c>
      <c r="C62" s="4">
        <v>43777</v>
      </c>
      <c r="D62" s="2">
        <v>20193110363671</v>
      </c>
      <c r="E62" s="4">
        <v>43760</v>
      </c>
      <c r="F62" s="3" t="s">
        <v>15</v>
      </c>
      <c r="G62" s="3" t="s">
        <v>16</v>
      </c>
      <c r="H62" s="3" t="s">
        <v>891</v>
      </c>
      <c r="I62" s="3" t="s">
        <v>19</v>
      </c>
      <c r="J62" s="3" t="s">
        <v>83</v>
      </c>
      <c r="K62" s="3">
        <v>999</v>
      </c>
      <c r="L62" s="3" t="s">
        <v>21</v>
      </c>
      <c r="M62" s="3" t="s">
        <v>133</v>
      </c>
      <c r="N62" s="3">
        <v>311</v>
      </c>
      <c r="O62" s="3" t="s">
        <v>23</v>
      </c>
      <c r="P62" s="3">
        <f t="shared" si="0"/>
        <v>5</v>
      </c>
    </row>
    <row r="63" spans="1:16" hidden="1" x14ac:dyDescent="0.25">
      <c r="A63" s="2">
        <v>20194091096762</v>
      </c>
      <c r="B63" s="4">
        <v>43755</v>
      </c>
      <c r="C63" s="4">
        <v>43777</v>
      </c>
      <c r="D63" s="2">
        <v>20195000401771</v>
      </c>
      <c r="E63" s="4">
        <v>43789</v>
      </c>
      <c r="F63" s="3" t="s">
        <v>15</v>
      </c>
      <c r="G63" s="3" t="s">
        <v>16</v>
      </c>
      <c r="H63" s="3" t="s">
        <v>894</v>
      </c>
      <c r="I63" s="3" t="s">
        <v>37</v>
      </c>
      <c r="J63" s="3" t="s">
        <v>71</v>
      </c>
      <c r="K63" s="3">
        <v>999</v>
      </c>
      <c r="L63" s="3" t="s">
        <v>21</v>
      </c>
      <c r="M63" s="3" t="s">
        <v>65</v>
      </c>
      <c r="N63" s="3">
        <v>500</v>
      </c>
      <c r="O63" s="3" t="s">
        <v>23</v>
      </c>
      <c r="P63" s="3">
        <f t="shared" si="0"/>
        <v>34</v>
      </c>
    </row>
    <row r="64" spans="1:16" hidden="1" x14ac:dyDescent="0.25">
      <c r="A64" s="2">
        <v>20194091098552</v>
      </c>
      <c r="B64" s="4">
        <v>43756</v>
      </c>
      <c r="C64" s="4">
        <v>43781</v>
      </c>
      <c r="D64" s="2">
        <v>20193110380771</v>
      </c>
      <c r="E64" s="4">
        <v>43777</v>
      </c>
      <c r="F64" s="3" t="s">
        <v>15</v>
      </c>
      <c r="G64" s="3" t="s">
        <v>16</v>
      </c>
      <c r="H64" s="3" t="s">
        <v>918</v>
      </c>
      <c r="I64" s="3" t="s">
        <v>19</v>
      </c>
      <c r="J64" s="3" t="s">
        <v>71</v>
      </c>
      <c r="K64" s="3">
        <v>999</v>
      </c>
      <c r="L64" s="3" t="s">
        <v>21</v>
      </c>
      <c r="M64" s="3" t="s">
        <v>151</v>
      </c>
      <c r="N64" s="3">
        <v>311</v>
      </c>
      <c r="O64" s="3" t="s">
        <v>23</v>
      </c>
      <c r="P64" s="3">
        <f t="shared" si="0"/>
        <v>21</v>
      </c>
    </row>
    <row r="65" spans="1:16" hidden="1" x14ac:dyDescent="0.25">
      <c r="A65" s="2">
        <v>20194091098782</v>
      </c>
      <c r="B65" s="4">
        <v>43756</v>
      </c>
      <c r="C65" s="4">
        <v>43781</v>
      </c>
      <c r="D65" s="2">
        <v>20193060371541</v>
      </c>
      <c r="E65" s="4">
        <v>43767</v>
      </c>
      <c r="F65" s="3" t="s">
        <v>15</v>
      </c>
      <c r="G65" s="3" t="s">
        <v>16</v>
      </c>
      <c r="H65" s="3" t="s">
        <v>919</v>
      </c>
      <c r="I65" s="3" t="s">
        <v>19</v>
      </c>
      <c r="J65" s="3" t="s">
        <v>71</v>
      </c>
      <c r="K65" s="3">
        <v>999</v>
      </c>
      <c r="L65" s="3" t="s">
        <v>21</v>
      </c>
      <c r="M65" s="3" t="s">
        <v>438</v>
      </c>
      <c r="N65" s="3">
        <v>306</v>
      </c>
      <c r="O65" s="3" t="s">
        <v>23</v>
      </c>
      <c r="P65" s="3">
        <f t="shared" si="0"/>
        <v>11</v>
      </c>
    </row>
    <row r="66" spans="1:16" hidden="1" x14ac:dyDescent="0.25">
      <c r="A66" s="2">
        <v>20194091099092</v>
      </c>
      <c r="B66" s="4">
        <v>43756</v>
      </c>
      <c r="C66" s="4">
        <v>43781</v>
      </c>
      <c r="D66" s="2">
        <v>20193060367191</v>
      </c>
      <c r="E66" s="4">
        <v>43763</v>
      </c>
      <c r="F66" s="3" t="s">
        <v>15</v>
      </c>
      <c r="G66" s="3" t="s">
        <v>16</v>
      </c>
      <c r="H66" s="3" t="s">
        <v>921</v>
      </c>
      <c r="I66" s="3" t="s">
        <v>19</v>
      </c>
      <c r="J66" s="3" t="s">
        <v>20</v>
      </c>
      <c r="K66" s="3">
        <v>999</v>
      </c>
      <c r="L66" s="3" t="s">
        <v>21</v>
      </c>
      <c r="M66" s="3" t="s">
        <v>50</v>
      </c>
      <c r="N66" s="3">
        <v>306</v>
      </c>
      <c r="O66" s="3" t="s">
        <v>23</v>
      </c>
      <c r="P66" s="3">
        <f t="shared" si="0"/>
        <v>7</v>
      </c>
    </row>
    <row r="67" spans="1:16" hidden="1" x14ac:dyDescent="0.25">
      <c r="A67" s="2">
        <v>20194091104752</v>
      </c>
      <c r="B67" s="4">
        <v>43759</v>
      </c>
      <c r="C67" s="4">
        <v>43782</v>
      </c>
      <c r="D67" s="2">
        <v>20193060380111</v>
      </c>
      <c r="E67" s="4">
        <v>43777</v>
      </c>
      <c r="F67" s="3" t="s">
        <v>15</v>
      </c>
      <c r="G67" s="3" t="s">
        <v>993</v>
      </c>
      <c r="H67" s="3" t="s">
        <v>994</v>
      </c>
      <c r="I67" s="3" t="s">
        <v>19</v>
      </c>
      <c r="J67" s="3" t="s">
        <v>20</v>
      </c>
      <c r="K67" s="3">
        <v>999</v>
      </c>
      <c r="L67" s="3" t="s">
        <v>21</v>
      </c>
      <c r="M67" s="3" t="s">
        <v>50</v>
      </c>
      <c r="N67" s="3">
        <v>306</v>
      </c>
      <c r="O67" s="3" t="s">
        <v>23</v>
      </c>
      <c r="P67" s="3">
        <f t="shared" si="0"/>
        <v>18</v>
      </c>
    </row>
    <row r="68" spans="1:16" hidden="1" x14ac:dyDescent="0.25">
      <c r="A68" s="2">
        <v>20194091104882</v>
      </c>
      <c r="B68" s="4">
        <v>43759</v>
      </c>
      <c r="C68" s="4">
        <v>43782</v>
      </c>
      <c r="D68" s="2">
        <v>20195000372851</v>
      </c>
      <c r="E68" s="4">
        <v>43768</v>
      </c>
      <c r="F68" s="3" t="s">
        <v>15</v>
      </c>
      <c r="G68" s="3" t="s">
        <v>995</v>
      </c>
      <c r="H68" s="3" t="s">
        <v>996</v>
      </c>
      <c r="I68" s="3" t="s">
        <v>19</v>
      </c>
      <c r="J68" s="3" t="s">
        <v>20</v>
      </c>
      <c r="K68" s="3">
        <v>999</v>
      </c>
      <c r="L68" s="3" t="s">
        <v>21</v>
      </c>
      <c r="M68" s="3" t="s">
        <v>252</v>
      </c>
      <c r="N68" s="3">
        <v>500</v>
      </c>
      <c r="O68" s="3" t="s">
        <v>23</v>
      </c>
      <c r="P68" s="3">
        <f t="shared" ref="P68:P131" si="1">IFERROR(E68-B68,"-")</f>
        <v>9</v>
      </c>
    </row>
    <row r="69" spans="1:16" hidden="1" x14ac:dyDescent="0.25">
      <c r="A69" s="2">
        <v>20194091105422</v>
      </c>
      <c r="B69" s="4">
        <v>43759</v>
      </c>
      <c r="C69" s="4">
        <v>43782</v>
      </c>
      <c r="D69" s="2" t="s">
        <v>1002</v>
      </c>
      <c r="E69" s="3" t="s">
        <v>18</v>
      </c>
      <c r="F69" s="3" t="s">
        <v>15</v>
      </c>
      <c r="G69" s="3" t="s">
        <v>16</v>
      </c>
      <c r="H69" s="3" t="s">
        <v>921</v>
      </c>
      <c r="I69" s="3" t="s">
        <v>37</v>
      </c>
      <c r="J69" s="3" t="s">
        <v>20</v>
      </c>
      <c r="K69" s="3">
        <v>999</v>
      </c>
      <c r="L69" s="3" t="s">
        <v>21</v>
      </c>
      <c r="M69" s="3" t="s">
        <v>50</v>
      </c>
      <c r="N69" s="3">
        <v>306</v>
      </c>
      <c r="O69" s="3" t="s">
        <v>23</v>
      </c>
      <c r="P69" s="3" t="str">
        <f t="shared" si="1"/>
        <v>-</v>
      </c>
    </row>
    <row r="70" spans="1:16" x14ac:dyDescent="0.25">
      <c r="A70" s="2">
        <v>20194091106532</v>
      </c>
      <c r="B70" s="4">
        <v>43759</v>
      </c>
      <c r="C70" s="4">
        <v>43782</v>
      </c>
      <c r="D70" s="2"/>
      <c r="E70" s="3" t="s">
        <v>18</v>
      </c>
      <c r="F70" s="3" t="s">
        <v>15</v>
      </c>
      <c r="G70" s="3" t="s">
        <v>1021</v>
      </c>
      <c r="H70" s="3" t="s">
        <v>994</v>
      </c>
      <c r="I70" s="3" t="s">
        <v>37</v>
      </c>
      <c r="J70" s="3" t="s">
        <v>20</v>
      </c>
      <c r="K70" s="3">
        <v>999</v>
      </c>
      <c r="L70" s="3" t="s">
        <v>21</v>
      </c>
      <c r="M70" s="3" t="s">
        <v>50</v>
      </c>
      <c r="N70" s="3">
        <v>306</v>
      </c>
      <c r="O70" s="3" t="s">
        <v>23</v>
      </c>
      <c r="P70" s="3" t="str">
        <f t="shared" si="1"/>
        <v>-</v>
      </c>
    </row>
    <row r="71" spans="1:16" hidden="1" x14ac:dyDescent="0.25">
      <c r="A71" s="2">
        <v>20194091108242</v>
      </c>
      <c r="B71" s="4">
        <v>43759</v>
      </c>
      <c r="C71" s="4">
        <v>43782</v>
      </c>
      <c r="D71" s="2">
        <v>20195000369881</v>
      </c>
      <c r="E71" s="4">
        <v>43766</v>
      </c>
      <c r="F71" s="3" t="s">
        <v>15</v>
      </c>
      <c r="G71" s="3" t="s">
        <v>1040</v>
      </c>
      <c r="H71" s="3" t="s">
        <v>626</v>
      </c>
      <c r="I71" s="3" t="s">
        <v>19</v>
      </c>
      <c r="J71" s="3" t="s">
        <v>20</v>
      </c>
      <c r="K71" s="3">
        <v>999</v>
      </c>
      <c r="L71" s="3" t="s">
        <v>21</v>
      </c>
      <c r="M71" s="3" t="s">
        <v>33</v>
      </c>
      <c r="N71" s="3">
        <v>500</v>
      </c>
      <c r="O71" s="3" t="s">
        <v>23</v>
      </c>
      <c r="P71" s="3">
        <f t="shared" si="1"/>
        <v>7</v>
      </c>
    </row>
    <row r="72" spans="1:16" hidden="1" x14ac:dyDescent="0.25">
      <c r="A72" s="2">
        <v>20194091110632</v>
      </c>
      <c r="B72" s="4">
        <v>43760</v>
      </c>
      <c r="C72" s="4">
        <v>43783</v>
      </c>
      <c r="D72" s="2">
        <v>20193120368711</v>
      </c>
      <c r="E72" s="4">
        <v>43763</v>
      </c>
      <c r="F72" s="3" t="s">
        <v>15</v>
      </c>
      <c r="G72" s="3" t="s">
        <v>16</v>
      </c>
      <c r="H72" s="3" t="s">
        <v>1049</v>
      </c>
      <c r="I72" s="3" t="s">
        <v>19</v>
      </c>
      <c r="J72" s="3" t="s">
        <v>67</v>
      </c>
      <c r="K72" s="3">
        <v>999</v>
      </c>
      <c r="L72" s="3" t="s">
        <v>21</v>
      </c>
      <c r="M72" s="3" t="s">
        <v>381</v>
      </c>
      <c r="N72" s="3">
        <v>312</v>
      </c>
      <c r="O72" s="3" t="s">
        <v>23</v>
      </c>
      <c r="P72" s="3">
        <f t="shared" si="1"/>
        <v>3</v>
      </c>
    </row>
    <row r="73" spans="1:16" hidden="1" x14ac:dyDescent="0.25">
      <c r="A73" s="2">
        <v>20194091110772</v>
      </c>
      <c r="B73" s="4">
        <v>43760</v>
      </c>
      <c r="C73" s="4">
        <v>43783</v>
      </c>
      <c r="D73" s="2">
        <v>20193110368901</v>
      </c>
      <c r="E73" s="4">
        <v>43766</v>
      </c>
      <c r="F73" s="3" t="s">
        <v>15</v>
      </c>
      <c r="G73" s="3" t="s">
        <v>16</v>
      </c>
      <c r="H73" s="3" t="s">
        <v>1050</v>
      </c>
      <c r="I73" s="3" t="s">
        <v>19</v>
      </c>
      <c r="J73" s="3" t="s">
        <v>20</v>
      </c>
      <c r="K73" s="3">
        <v>999</v>
      </c>
      <c r="L73" s="3" t="s">
        <v>21</v>
      </c>
      <c r="M73" s="3" t="s">
        <v>72</v>
      </c>
      <c r="N73" s="3">
        <v>311</v>
      </c>
      <c r="O73" s="3" t="s">
        <v>23</v>
      </c>
      <c r="P73" s="3">
        <f t="shared" si="1"/>
        <v>6</v>
      </c>
    </row>
    <row r="74" spans="1:16" hidden="1" x14ac:dyDescent="0.25">
      <c r="A74" s="2">
        <v>20194091114652</v>
      </c>
      <c r="B74" s="4">
        <v>43760</v>
      </c>
      <c r="C74" s="4">
        <v>43783</v>
      </c>
      <c r="D74" s="2">
        <v>20193050371571</v>
      </c>
      <c r="E74" s="4">
        <v>43767</v>
      </c>
      <c r="F74" s="3" t="s">
        <v>15</v>
      </c>
      <c r="G74" s="3" t="s">
        <v>16</v>
      </c>
      <c r="H74" s="3" t="s">
        <v>1085</v>
      </c>
      <c r="I74" s="3" t="s">
        <v>19</v>
      </c>
      <c r="J74" s="3" t="s">
        <v>20</v>
      </c>
      <c r="K74" s="3">
        <v>999</v>
      </c>
      <c r="L74" s="3" t="s">
        <v>21</v>
      </c>
      <c r="M74" s="3" t="s">
        <v>137</v>
      </c>
      <c r="N74" s="3">
        <v>305</v>
      </c>
      <c r="O74" s="3" t="s">
        <v>23</v>
      </c>
      <c r="P74" s="3">
        <f t="shared" si="1"/>
        <v>7</v>
      </c>
    </row>
    <row r="75" spans="1:16" hidden="1" x14ac:dyDescent="0.25">
      <c r="A75" s="2">
        <v>20194091114662</v>
      </c>
      <c r="B75" s="4">
        <v>43760</v>
      </c>
      <c r="C75" s="4">
        <v>43783</v>
      </c>
      <c r="D75" s="2">
        <v>20193050371631</v>
      </c>
      <c r="E75" s="4">
        <v>43767</v>
      </c>
      <c r="F75" s="3" t="s">
        <v>15</v>
      </c>
      <c r="G75" s="3" t="s">
        <v>16</v>
      </c>
      <c r="H75" s="3" t="s">
        <v>1085</v>
      </c>
      <c r="I75" s="3" t="s">
        <v>19</v>
      </c>
      <c r="J75" s="3" t="s">
        <v>20</v>
      </c>
      <c r="K75" s="3">
        <v>999</v>
      </c>
      <c r="L75" s="3" t="s">
        <v>21</v>
      </c>
      <c r="M75" s="3" t="s">
        <v>137</v>
      </c>
      <c r="N75" s="3">
        <v>305</v>
      </c>
      <c r="O75" s="3" t="s">
        <v>23</v>
      </c>
      <c r="P75" s="3">
        <f t="shared" si="1"/>
        <v>7</v>
      </c>
    </row>
    <row r="76" spans="1:16" hidden="1" x14ac:dyDescent="0.25">
      <c r="A76" s="2">
        <v>20194091117012</v>
      </c>
      <c r="B76" s="4">
        <v>43761</v>
      </c>
      <c r="C76" s="4">
        <v>43784</v>
      </c>
      <c r="D76" s="2">
        <v>20196030373391</v>
      </c>
      <c r="E76" s="4">
        <v>43768</v>
      </c>
      <c r="F76" s="3" t="s">
        <v>15</v>
      </c>
      <c r="G76" s="3" t="s">
        <v>1095</v>
      </c>
      <c r="H76" s="3" t="s">
        <v>148</v>
      </c>
      <c r="I76" s="3" t="s">
        <v>19</v>
      </c>
      <c r="J76" s="3" t="s">
        <v>1090</v>
      </c>
      <c r="K76" s="3">
        <v>999</v>
      </c>
      <c r="L76" s="3" t="s">
        <v>21</v>
      </c>
      <c r="M76" s="3" t="s">
        <v>1096</v>
      </c>
      <c r="N76" s="3">
        <v>603</v>
      </c>
      <c r="O76" s="3" t="s">
        <v>23</v>
      </c>
      <c r="P76" s="3">
        <f t="shared" si="1"/>
        <v>7</v>
      </c>
    </row>
    <row r="77" spans="1:16" hidden="1" x14ac:dyDescent="0.25">
      <c r="A77" s="2">
        <v>20194091117062</v>
      </c>
      <c r="B77" s="4">
        <v>43761</v>
      </c>
      <c r="C77" s="4">
        <v>43784</v>
      </c>
      <c r="D77" s="2">
        <v>20197030379051</v>
      </c>
      <c r="E77" s="4">
        <v>43776</v>
      </c>
      <c r="F77" s="3" t="s">
        <v>15</v>
      </c>
      <c r="G77" s="3" t="s">
        <v>1097</v>
      </c>
      <c r="H77" s="3" t="s">
        <v>148</v>
      </c>
      <c r="I77" s="3" t="s">
        <v>19</v>
      </c>
      <c r="J77" s="3" t="s">
        <v>20</v>
      </c>
      <c r="K77" s="3">
        <v>999</v>
      </c>
      <c r="L77" s="3" t="s">
        <v>21</v>
      </c>
      <c r="M77" s="3" t="s">
        <v>1098</v>
      </c>
      <c r="N77" s="3">
        <v>703</v>
      </c>
      <c r="O77" s="3" t="s">
        <v>23</v>
      </c>
      <c r="P77" s="3">
        <f t="shared" si="1"/>
        <v>15</v>
      </c>
    </row>
    <row r="78" spans="1:16" hidden="1" x14ac:dyDescent="0.25">
      <c r="A78" s="2">
        <v>20194091118202</v>
      </c>
      <c r="B78" s="4">
        <v>43761</v>
      </c>
      <c r="C78" s="4">
        <v>43784</v>
      </c>
      <c r="D78" s="2">
        <v>20193060372371</v>
      </c>
      <c r="E78" s="4">
        <v>43768</v>
      </c>
      <c r="F78" s="3" t="s">
        <v>15</v>
      </c>
      <c r="G78" s="3" t="s">
        <v>1110</v>
      </c>
      <c r="H78" s="3" t="s">
        <v>82</v>
      </c>
      <c r="I78" s="3" t="s">
        <v>19</v>
      </c>
      <c r="J78" s="3" t="s">
        <v>67</v>
      </c>
      <c r="K78" s="3">
        <v>999</v>
      </c>
      <c r="L78" s="3" t="s">
        <v>21</v>
      </c>
      <c r="M78" s="3" t="s">
        <v>84</v>
      </c>
      <c r="N78" s="3">
        <v>306</v>
      </c>
      <c r="O78" s="3" t="s">
        <v>23</v>
      </c>
      <c r="P78" s="3">
        <f t="shared" si="1"/>
        <v>7</v>
      </c>
    </row>
    <row r="79" spans="1:16" hidden="1" x14ac:dyDescent="0.25">
      <c r="A79" s="2">
        <v>20194091120002</v>
      </c>
      <c r="B79" s="4">
        <v>43761</v>
      </c>
      <c r="C79" s="4">
        <v>43784</v>
      </c>
      <c r="D79" s="2">
        <v>20193120367931</v>
      </c>
      <c r="E79" s="4">
        <v>43763</v>
      </c>
      <c r="F79" s="3" t="s">
        <v>15</v>
      </c>
      <c r="G79" s="3" t="s">
        <v>16</v>
      </c>
      <c r="H79" s="3" t="s">
        <v>1129</v>
      </c>
      <c r="I79" s="3" t="s">
        <v>19</v>
      </c>
      <c r="J79" s="3" t="s">
        <v>67</v>
      </c>
      <c r="K79" s="3">
        <v>999</v>
      </c>
      <c r="L79" s="3" t="s">
        <v>21</v>
      </c>
      <c r="M79" s="3" t="s">
        <v>535</v>
      </c>
      <c r="N79" s="3">
        <v>312</v>
      </c>
      <c r="O79" s="3" t="s">
        <v>23</v>
      </c>
      <c r="P79" s="3">
        <f t="shared" si="1"/>
        <v>2</v>
      </c>
    </row>
    <row r="80" spans="1:16" hidden="1" x14ac:dyDescent="0.25">
      <c r="A80" s="2">
        <v>20194091122492</v>
      </c>
      <c r="B80" s="4">
        <v>43762</v>
      </c>
      <c r="C80" s="4">
        <v>43787</v>
      </c>
      <c r="D80" s="2">
        <v>20193050370151</v>
      </c>
      <c r="E80" s="4">
        <v>43766</v>
      </c>
      <c r="F80" s="3" t="s">
        <v>15</v>
      </c>
      <c r="G80" s="3" t="s">
        <v>16</v>
      </c>
      <c r="H80" s="3" t="s">
        <v>1147</v>
      </c>
      <c r="I80" s="3" t="s">
        <v>19</v>
      </c>
      <c r="J80" s="3" t="s">
        <v>20</v>
      </c>
      <c r="K80" s="3">
        <v>999</v>
      </c>
      <c r="L80" s="3" t="s">
        <v>21</v>
      </c>
      <c r="M80" s="3" t="s">
        <v>435</v>
      </c>
      <c r="N80" s="3">
        <v>305</v>
      </c>
      <c r="O80" s="3" t="s">
        <v>23</v>
      </c>
      <c r="P80" s="3">
        <f t="shared" si="1"/>
        <v>4</v>
      </c>
    </row>
    <row r="81" spans="1:16" hidden="1" x14ac:dyDescent="0.25">
      <c r="A81" s="2">
        <v>20194091125562</v>
      </c>
      <c r="B81" s="4">
        <v>43762</v>
      </c>
      <c r="C81" s="4">
        <v>43787</v>
      </c>
      <c r="D81" s="2">
        <v>20195000391171</v>
      </c>
      <c r="E81" s="4">
        <v>43782</v>
      </c>
      <c r="F81" s="3" t="s">
        <v>15</v>
      </c>
      <c r="G81" s="3" t="s">
        <v>16</v>
      </c>
      <c r="H81" s="3" t="s">
        <v>1182</v>
      </c>
      <c r="I81" s="3" t="s">
        <v>19</v>
      </c>
      <c r="J81" s="3" t="s">
        <v>18</v>
      </c>
      <c r="K81" s="3">
        <v>999</v>
      </c>
      <c r="L81" s="3" t="s">
        <v>21</v>
      </c>
      <c r="M81" s="3" t="s">
        <v>221</v>
      </c>
      <c r="N81" s="3">
        <v>500</v>
      </c>
      <c r="O81" s="3" t="s">
        <v>23</v>
      </c>
      <c r="P81" s="3">
        <f t="shared" si="1"/>
        <v>20</v>
      </c>
    </row>
    <row r="82" spans="1:16" hidden="1" x14ac:dyDescent="0.25">
      <c r="A82" s="2">
        <v>20194091127502</v>
      </c>
      <c r="B82" s="4">
        <v>43763</v>
      </c>
      <c r="C82" s="4">
        <v>43788</v>
      </c>
      <c r="D82" s="2">
        <v>20193110383421</v>
      </c>
      <c r="E82" s="4">
        <v>43781</v>
      </c>
      <c r="F82" s="3" t="s">
        <v>15</v>
      </c>
      <c r="G82" s="3" t="s">
        <v>16</v>
      </c>
      <c r="H82" s="3" t="s">
        <v>1189</v>
      </c>
      <c r="I82" s="3" t="s">
        <v>19</v>
      </c>
      <c r="J82" s="3" t="s">
        <v>71</v>
      </c>
      <c r="K82" s="3">
        <v>999</v>
      </c>
      <c r="L82" s="3" t="s">
        <v>21</v>
      </c>
      <c r="M82" s="3" t="s">
        <v>350</v>
      </c>
      <c r="N82" s="3">
        <v>311</v>
      </c>
      <c r="O82" s="3" t="s">
        <v>23</v>
      </c>
      <c r="P82" s="3">
        <f t="shared" si="1"/>
        <v>18</v>
      </c>
    </row>
    <row r="83" spans="1:16" hidden="1" x14ac:dyDescent="0.25">
      <c r="A83" s="2">
        <v>20194091128152</v>
      </c>
      <c r="B83" s="4">
        <v>43763</v>
      </c>
      <c r="C83" s="4">
        <v>43788</v>
      </c>
      <c r="D83" s="2">
        <v>20195000383291</v>
      </c>
      <c r="E83" s="4">
        <v>43781</v>
      </c>
      <c r="F83" s="3" t="s">
        <v>15</v>
      </c>
      <c r="G83" s="3" t="s">
        <v>1190</v>
      </c>
      <c r="H83" s="3" t="s">
        <v>1191</v>
      </c>
      <c r="I83" s="3" t="s">
        <v>19</v>
      </c>
      <c r="J83" s="3" t="s">
        <v>20</v>
      </c>
      <c r="K83" s="3">
        <v>999</v>
      </c>
      <c r="L83" s="3" t="s">
        <v>21</v>
      </c>
      <c r="M83" s="3" t="s">
        <v>743</v>
      </c>
      <c r="N83" s="3">
        <v>500</v>
      </c>
      <c r="O83" s="3" t="s">
        <v>23</v>
      </c>
      <c r="P83" s="3">
        <f t="shared" si="1"/>
        <v>18</v>
      </c>
    </row>
    <row r="84" spans="1:16" hidden="1" x14ac:dyDescent="0.25">
      <c r="A84" s="2">
        <v>20194091129492</v>
      </c>
      <c r="B84" s="4">
        <v>43763</v>
      </c>
      <c r="C84" s="4">
        <v>43788</v>
      </c>
      <c r="D84" s="2">
        <v>20193050376371</v>
      </c>
      <c r="E84" s="4">
        <v>43774</v>
      </c>
      <c r="F84" s="3" t="s">
        <v>15</v>
      </c>
      <c r="G84" s="3" t="s">
        <v>1212</v>
      </c>
      <c r="H84" s="3" t="s">
        <v>1213</v>
      </c>
      <c r="I84" s="3" t="s">
        <v>19</v>
      </c>
      <c r="J84" s="3" t="s">
        <v>20</v>
      </c>
      <c r="K84" s="3">
        <v>999</v>
      </c>
      <c r="L84" s="3" t="s">
        <v>21</v>
      </c>
      <c r="M84" s="3" t="s">
        <v>137</v>
      </c>
      <c r="N84" s="3">
        <v>305</v>
      </c>
      <c r="O84" s="3" t="s">
        <v>23</v>
      </c>
      <c r="P84" s="3">
        <f t="shared" si="1"/>
        <v>11</v>
      </c>
    </row>
    <row r="85" spans="1:16" hidden="1" x14ac:dyDescent="0.25">
      <c r="A85" s="2">
        <v>20194091133452</v>
      </c>
      <c r="B85" s="4">
        <v>43766</v>
      </c>
      <c r="C85" s="4">
        <v>43789</v>
      </c>
      <c r="D85" s="2">
        <v>20195000378171</v>
      </c>
      <c r="E85" s="4">
        <v>43775</v>
      </c>
      <c r="F85" s="3" t="s">
        <v>15</v>
      </c>
      <c r="G85" s="3" t="s">
        <v>16</v>
      </c>
      <c r="H85" s="3" t="s">
        <v>1264</v>
      </c>
      <c r="I85" s="3" t="s">
        <v>19</v>
      </c>
      <c r="J85" s="3" t="s">
        <v>83</v>
      </c>
      <c r="K85" s="3">
        <v>999</v>
      </c>
      <c r="L85" s="3" t="s">
        <v>21</v>
      </c>
      <c r="M85" s="3" t="s">
        <v>260</v>
      </c>
      <c r="N85" s="3">
        <v>500</v>
      </c>
      <c r="O85" s="3" t="s">
        <v>23</v>
      </c>
      <c r="P85" s="3">
        <f t="shared" si="1"/>
        <v>9</v>
      </c>
    </row>
    <row r="86" spans="1:16" hidden="1" x14ac:dyDescent="0.25">
      <c r="A86" s="2">
        <v>20194091133462</v>
      </c>
      <c r="B86" s="4">
        <v>43766</v>
      </c>
      <c r="C86" s="4">
        <v>43789</v>
      </c>
      <c r="D86" s="2">
        <v>20197050431661</v>
      </c>
      <c r="E86" s="4">
        <v>43812</v>
      </c>
      <c r="F86" s="3" t="s">
        <v>15</v>
      </c>
      <c r="G86" s="3" t="s">
        <v>1265</v>
      </c>
      <c r="H86" s="3" t="s">
        <v>184</v>
      </c>
      <c r="I86" s="3" t="s">
        <v>37</v>
      </c>
      <c r="J86" s="3" t="s">
        <v>93</v>
      </c>
      <c r="K86" s="3">
        <v>999</v>
      </c>
      <c r="L86" s="3" t="s">
        <v>21</v>
      </c>
      <c r="M86" s="3" t="s">
        <v>1266</v>
      </c>
      <c r="N86" s="3">
        <v>705</v>
      </c>
      <c r="O86" s="3" t="s">
        <v>23</v>
      </c>
      <c r="P86" s="3">
        <f t="shared" si="1"/>
        <v>46</v>
      </c>
    </row>
    <row r="87" spans="1:16" hidden="1" x14ac:dyDescent="0.25">
      <c r="A87" s="2">
        <v>20194091134002</v>
      </c>
      <c r="B87" s="4">
        <v>43766</v>
      </c>
      <c r="C87" s="4">
        <v>43789</v>
      </c>
      <c r="D87" s="2">
        <v>20197040412971</v>
      </c>
      <c r="E87" s="4">
        <v>43798</v>
      </c>
      <c r="F87" s="3" t="s">
        <v>15</v>
      </c>
      <c r="G87" s="3" t="s">
        <v>1288</v>
      </c>
      <c r="H87" s="3" t="s">
        <v>1289</v>
      </c>
      <c r="I87" s="3" t="s">
        <v>37</v>
      </c>
      <c r="J87" s="3" t="s">
        <v>20</v>
      </c>
      <c r="K87" s="3">
        <v>999</v>
      </c>
      <c r="L87" s="3" t="s">
        <v>21</v>
      </c>
      <c r="M87" s="3" t="s">
        <v>262</v>
      </c>
      <c r="N87" s="3">
        <v>704</v>
      </c>
      <c r="O87" s="3" t="s">
        <v>23</v>
      </c>
      <c r="P87" s="3">
        <f t="shared" si="1"/>
        <v>32</v>
      </c>
    </row>
    <row r="88" spans="1:16" hidden="1" x14ac:dyDescent="0.25">
      <c r="A88" s="2">
        <v>20194091136972</v>
      </c>
      <c r="B88" s="4">
        <v>43767</v>
      </c>
      <c r="C88" s="4">
        <v>43790</v>
      </c>
      <c r="D88" s="2">
        <v>20193060392011</v>
      </c>
      <c r="E88" s="4">
        <v>43783</v>
      </c>
      <c r="F88" s="3" t="s">
        <v>15</v>
      </c>
      <c r="G88" s="3" t="s">
        <v>1301</v>
      </c>
      <c r="H88" s="3" t="s">
        <v>1302</v>
      </c>
      <c r="I88" s="3" t="s">
        <v>19</v>
      </c>
      <c r="J88" s="3" t="s">
        <v>20</v>
      </c>
      <c r="K88" s="3">
        <v>999</v>
      </c>
      <c r="L88" s="3" t="s">
        <v>21</v>
      </c>
      <c r="M88" s="3" t="s">
        <v>130</v>
      </c>
      <c r="N88" s="3">
        <v>306</v>
      </c>
      <c r="O88" s="3" t="s">
        <v>23</v>
      </c>
      <c r="P88" s="3">
        <f t="shared" si="1"/>
        <v>16</v>
      </c>
    </row>
    <row r="89" spans="1:16" hidden="1" x14ac:dyDescent="0.25">
      <c r="A89" s="2">
        <v>20194091139892</v>
      </c>
      <c r="B89" s="4">
        <v>43767</v>
      </c>
      <c r="C89" s="4">
        <v>43790</v>
      </c>
      <c r="D89" s="2">
        <v>20196040399471</v>
      </c>
      <c r="E89" s="4">
        <v>43788</v>
      </c>
      <c r="F89" s="3" t="s">
        <v>15</v>
      </c>
      <c r="G89" s="3" t="s">
        <v>16</v>
      </c>
      <c r="H89" s="3" t="s">
        <v>1335</v>
      </c>
      <c r="I89" s="3" t="s">
        <v>19</v>
      </c>
      <c r="J89" s="3" t="s">
        <v>18</v>
      </c>
      <c r="K89" s="3">
        <v>999</v>
      </c>
      <c r="L89" s="3" t="s">
        <v>21</v>
      </c>
      <c r="M89" s="3" t="s">
        <v>26</v>
      </c>
      <c r="N89" s="3">
        <v>604</v>
      </c>
      <c r="O89" s="3" t="s">
        <v>23</v>
      </c>
      <c r="P89" s="3">
        <f t="shared" si="1"/>
        <v>21</v>
      </c>
    </row>
    <row r="90" spans="1:16" hidden="1" x14ac:dyDescent="0.25">
      <c r="A90" s="2">
        <v>20194091141552</v>
      </c>
      <c r="B90" s="4">
        <v>43767</v>
      </c>
      <c r="C90" s="4">
        <v>43790</v>
      </c>
      <c r="D90" s="2">
        <v>20195000399881</v>
      </c>
      <c r="E90" s="4">
        <v>43788</v>
      </c>
      <c r="F90" s="3" t="s">
        <v>15</v>
      </c>
      <c r="G90" s="3" t="s">
        <v>16</v>
      </c>
      <c r="H90" s="3" t="s">
        <v>1355</v>
      </c>
      <c r="I90" s="3" t="s">
        <v>19</v>
      </c>
      <c r="J90" s="3" t="s">
        <v>20</v>
      </c>
      <c r="K90" s="3">
        <v>999</v>
      </c>
      <c r="L90" s="3" t="s">
        <v>21</v>
      </c>
      <c r="M90" s="3" t="s">
        <v>460</v>
      </c>
      <c r="N90" s="3">
        <v>500</v>
      </c>
      <c r="O90" s="3" t="s">
        <v>23</v>
      </c>
      <c r="P90" s="3">
        <f t="shared" si="1"/>
        <v>21</v>
      </c>
    </row>
    <row r="91" spans="1:16" hidden="1" x14ac:dyDescent="0.25">
      <c r="A91" s="2">
        <v>20194091142942</v>
      </c>
      <c r="B91" s="4">
        <v>43768</v>
      </c>
      <c r="C91" s="4">
        <v>43791</v>
      </c>
      <c r="D91" s="2">
        <v>20195000388131</v>
      </c>
      <c r="E91" s="4">
        <v>43781</v>
      </c>
      <c r="F91" s="3" t="s">
        <v>15</v>
      </c>
      <c r="G91" s="3" t="s">
        <v>1371</v>
      </c>
      <c r="H91" s="3" t="s">
        <v>1372</v>
      </c>
      <c r="I91" s="3" t="s">
        <v>19</v>
      </c>
      <c r="J91" s="3" t="s">
        <v>20</v>
      </c>
      <c r="K91" s="3">
        <v>999</v>
      </c>
      <c r="L91" s="3" t="s">
        <v>21</v>
      </c>
      <c r="M91" s="3" t="s">
        <v>33</v>
      </c>
      <c r="N91" s="3">
        <v>500</v>
      </c>
      <c r="O91" s="3" t="s">
        <v>23</v>
      </c>
      <c r="P91" s="3">
        <f t="shared" si="1"/>
        <v>13</v>
      </c>
    </row>
    <row r="92" spans="1:16" hidden="1" x14ac:dyDescent="0.25">
      <c r="A92" s="2">
        <v>20194091146482</v>
      </c>
      <c r="B92" s="4">
        <v>43769</v>
      </c>
      <c r="C92" s="4">
        <v>43794</v>
      </c>
      <c r="D92" s="2">
        <v>20193110400591</v>
      </c>
      <c r="E92" s="4">
        <v>43789</v>
      </c>
      <c r="F92" s="3" t="s">
        <v>15</v>
      </c>
      <c r="G92" s="3" t="s">
        <v>16</v>
      </c>
      <c r="H92" s="3" t="s">
        <v>1407</v>
      </c>
      <c r="I92" s="3" t="s">
        <v>19</v>
      </c>
      <c r="J92" s="3" t="s">
        <v>20</v>
      </c>
      <c r="K92" s="3">
        <v>999</v>
      </c>
      <c r="L92" s="3" t="s">
        <v>21</v>
      </c>
      <c r="M92" s="3" t="s">
        <v>242</v>
      </c>
      <c r="N92" s="3">
        <v>311</v>
      </c>
      <c r="O92" s="3" t="s">
        <v>23</v>
      </c>
      <c r="P92" s="3">
        <f t="shared" si="1"/>
        <v>20</v>
      </c>
    </row>
    <row r="93" spans="1:16" x14ac:dyDescent="0.25">
      <c r="A93" s="2">
        <v>20194091148922</v>
      </c>
      <c r="B93" s="4">
        <v>43769</v>
      </c>
      <c r="C93" s="4">
        <v>43794</v>
      </c>
      <c r="D93" s="2"/>
      <c r="E93" s="3" t="s">
        <v>18</v>
      </c>
      <c r="F93" s="3" t="s">
        <v>15</v>
      </c>
      <c r="G93" s="3" t="s">
        <v>16</v>
      </c>
      <c r="H93" s="3" t="s">
        <v>776</v>
      </c>
      <c r="I93" s="3" t="s">
        <v>37</v>
      </c>
      <c r="J93" s="3" t="s">
        <v>71</v>
      </c>
      <c r="K93" s="3">
        <v>999</v>
      </c>
      <c r="L93" s="3" t="s">
        <v>21</v>
      </c>
      <c r="M93" s="3" t="s">
        <v>151</v>
      </c>
      <c r="N93" s="3">
        <v>311</v>
      </c>
      <c r="O93" s="3" t="s">
        <v>23</v>
      </c>
      <c r="P93" s="3" t="str">
        <f t="shared" si="1"/>
        <v>-</v>
      </c>
    </row>
    <row r="94" spans="1:16" hidden="1" x14ac:dyDescent="0.25">
      <c r="A94" s="2">
        <v>20194091151802</v>
      </c>
      <c r="B94" s="4">
        <v>43770</v>
      </c>
      <c r="C94" s="4">
        <v>43795</v>
      </c>
      <c r="D94" s="2">
        <v>20195000377321</v>
      </c>
      <c r="E94" s="4">
        <v>43774</v>
      </c>
      <c r="F94" s="3" t="s">
        <v>15</v>
      </c>
      <c r="G94" s="3" t="s">
        <v>1438</v>
      </c>
      <c r="H94" s="3" t="s">
        <v>60</v>
      </c>
      <c r="I94" s="3" t="s">
        <v>19</v>
      </c>
      <c r="J94" s="3" t="s">
        <v>20</v>
      </c>
      <c r="K94" s="3">
        <v>999</v>
      </c>
      <c r="L94" s="3" t="s">
        <v>21</v>
      </c>
      <c r="M94" s="3" t="s">
        <v>65</v>
      </c>
      <c r="N94" s="3">
        <v>500</v>
      </c>
      <c r="O94" s="3" t="s">
        <v>23</v>
      </c>
      <c r="P94" s="3">
        <f t="shared" si="1"/>
        <v>4</v>
      </c>
    </row>
    <row r="95" spans="1:16" hidden="1" x14ac:dyDescent="0.25">
      <c r="A95" s="2">
        <v>20194091152962</v>
      </c>
      <c r="B95" s="4">
        <v>43770</v>
      </c>
      <c r="C95" s="4">
        <v>43795</v>
      </c>
      <c r="D95" s="2">
        <v>20193040403511</v>
      </c>
      <c r="E95" s="4">
        <v>43790</v>
      </c>
      <c r="F95" s="3" t="s">
        <v>15</v>
      </c>
      <c r="G95" s="3" t="s">
        <v>16</v>
      </c>
      <c r="H95" s="3" t="s">
        <v>1450</v>
      </c>
      <c r="I95" s="3" t="s">
        <v>19</v>
      </c>
      <c r="J95" s="3" t="s">
        <v>20</v>
      </c>
      <c r="K95" s="3">
        <v>999</v>
      </c>
      <c r="L95" s="3" t="s">
        <v>21</v>
      </c>
      <c r="M95" s="3" t="s">
        <v>674</v>
      </c>
      <c r="N95" s="3">
        <v>304</v>
      </c>
      <c r="O95" s="3" t="s">
        <v>23</v>
      </c>
      <c r="P95" s="3">
        <f t="shared" si="1"/>
        <v>20</v>
      </c>
    </row>
    <row r="96" spans="1:16" x14ac:dyDescent="0.25">
      <c r="A96" s="124">
        <v>20194091154052</v>
      </c>
      <c r="B96" s="4">
        <v>43770</v>
      </c>
      <c r="C96" s="4">
        <v>43795</v>
      </c>
      <c r="D96" s="2"/>
      <c r="E96" s="3" t="s">
        <v>18</v>
      </c>
      <c r="F96" s="3" t="s">
        <v>15</v>
      </c>
      <c r="G96" s="3" t="s">
        <v>1466</v>
      </c>
      <c r="H96" s="3" t="s">
        <v>1467</v>
      </c>
      <c r="I96" s="3" t="s">
        <v>37</v>
      </c>
      <c r="J96" s="3" t="s">
        <v>136</v>
      </c>
      <c r="K96" s="3">
        <v>999</v>
      </c>
      <c r="L96" s="3" t="s">
        <v>21</v>
      </c>
      <c r="M96" s="3" t="s">
        <v>657</v>
      </c>
      <c r="N96" s="3">
        <v>304</v>
      </c>
      <c r="O96" s="3" t="s">
        <v>23</v>
      </c>
      <c r="P96" s="3" t="str">
        <f t="shared" si="1"/>
        <v>-</v>
      </c>
    </row>
    <row r="97" spans="1:16" hidden="1" x14ac:dyDescent="0.25">
      <c r="A97" s="2">
        <v>20194091155752</v>
      </c>
      <c r="B97" s="4">
        <v>43774</v>
      </c>
      <c r="C97" s="4">
        <v>43796</v>
      </c>
      <c r="D97" s="2">
        <v>20195000407881</v>
      </c>
      <c r="E97" s="4">
        <v>43795</v>
      </c>
      <c r="F97" s="3" t="s">
        <v>15</v>
      </c>
      <c r="G97" s="3" t="s">
        <v>1490</v>
      </c>
      <c r="H97" s="3" t="s">
        <v>60</v>
      </c>
      <c r="I97" s="3" t="s">
        <v>19</v>
      </c>
      <c r="J97" s="3" t="s">
        <v>225</v>
      </c>
      <c r="K97" s="3">
        <v>999</v>
      </c>
      <c r="L97" s="3" t="s">
        <v>21</v>
      </c>
      <c r="M97" s="3" t="s">
        <v>178</v>
      </c>
      <c r="N97" s="3">
        <v>500</v>
      </c>
      <c r="O97" s="3" t="s">
        <v>23</v>
      </c>
      <c r="P97" s="3">
        <f t="shared" si="1"/>
        <v>21</v>
      </c>
    </row>
    <row r="98" spans="1:16" hidden="1" x14ac:dyDescent="0.25">
      <c r="A98" s="2">
        <v>20194091155762</v>
      </c>
      <c r="B98" s="4">
        <v>43774</v>
      </c>
      <c r="C98" s="4">
        <v>43796</v>
      </c>
      <c r="D98" s="2">
        <v>20195000392301</v>
      </c>
      <c r="E98" s="4">
        <v>43783</v>
      </c>
      <c r="F98" s="3" t="s">
        <v>15</v>
      </c>
      <c r="G98" s="3" t="s">
        <v>1491</v>
      </c>
      <c r="H98" s="3" t="s">
        <v>817</v>
      </c>
      <c r="I98" s="3" t="s">
        <v>19</v>
      </c>
      <c r="J98" s="3" t="s">
        <v>57</v>
      </c>
      <c r="K98" s="3">
        <v>999</v>
      </c>
      <c r="L98" s="3" t="s">
        <v>21</v>
      </c>
      <c r="M98" s="3" t="s">
        <v>598</v>
      </c>
      <c r="N98" s="3">
        <v>500</v>
      </c>
      <c r="O98" s="3" t="s">
        <v>23</v>
      </c>
      <c r="P98" s="3">
        <f t="shared" si="1"/>
        <v>9</v>
      </c>
    </row>
    <row r="99" spans="1:16" hidden="1" x14ac:dyDescent="0.25">
      <c r="A99" s="2">
        <v>20194091156042</v>
      </c>
      <c r="B99" s="4">
        <v>43774</v>
      </c>
      <c r="C99" s="4">
        <v>43796</v>
      </c>
      <c r="D99" s="2">
        <v>20193060395171</v>
      </c>
      <c r="E99" s="4">
        <v>43784</v>
      </c>
      <c r="F99" s="3" t="s">
        <v>15</v>
      </c>
      <c r="G99" s="3" t="s">
        <v>1501</v>
      </c>
      <c r="H99" s="3" t="s">
        <v>177</v>
      </c>
      <c r="I99" s="3" t="s">
        <v>19</v>
      </c>
      <c r="J99" s="3" t="s">
        <v>67</v>
      </c>
      <c r="K99" s="3">
        <v>999</v>
      </c>
      <c r="L99" s="3" t="s">
        <v>21</v>
      </c>
      <c r="M99" s="3" t="s">
        <v>620</v>
      </c>
      <c r="N99" s="3">
        <v>306</v>
      </c>
      <c r="O99" s="3" t="s">
        <v>23</v>
      </c>
      <c r="P99" s="3">
        <f t="shared" si="1"/>
        <v>10</v>
      </c>
    </row>
    <row r="100" spans="1:16" hidden="1" x14ac:dyDescent="0.25">
      <c r="A100" s="2">
        <v>20194091156242</v>
      </c>
      <c r="B100" s="4">
        <v>43774</v>
      </c>
      <c r="C100" s="4">
        <v>43796</v>
      </c>
      <c r="D100" s="2">
        <v>20193050395011</v>
      </c>
      <c r="E100" s="4">
        <v>43784</v>
      </c>
      <c r="F100" s="3" t="s">
        <v>15</v>
      </c>
      <c r="G100" s="3" t="s">
        <v>1504</v>
      </c>
      <c r="H100" s="3" t="s">
        <v>819</v>
      </c>
      <c r="I100" s="3" t="s">
        <v>19</v>
      </c>
      <c r="J100" s="3" t="s">
        <v>20</v>
      </c>
      <c r="K100" s="3">
        <v>999</v>
      </c>
      <c r="L100" s="3" t="s">
        <v>21</v>
      </c>
      <c r="M100" s="3" t="s">
        <v>137</v>
      </c>
      <c r="N100" s="3">
        <v>305</v>
      </c>
      <c r="O100" s="3" t="s">
        <v>23</v>
      </c>
      <c r="P100" s="3">
        <f t="shared" si="1"/>
        <v>10</v>
      </c>
    </row>
    <row r="101" spans="1:16" hidden="1" x14ac:dyDescent="0.25">
      <c r="A101" s="2">
        <v>20194091156312</v>
      </c>
      <c r="B101" s="4">
        <v>43774</v>
      </c>
      <c r="C101" s="4">
        <v>43796</v>
      </c>
      <c r="D101" s="2">
        <v>20195000380621</v>
      </c>
      <c r="E101" s="4">
        <v>43777</v>
      </c>
      <c r="F101" s="3" t="s">
        <v>15</v>
      </c>
      <c r="G101" s="3" t="s">
        <v>1506</v>
      </c>
      <c r="H101" s="3" t="s">
        <v>1507</v>
      </c>
      <c r="I101" s="3" t="s">
        <v>19</v>
      </c>
      <c r="J101" s="3" t="s">
        <v>20</v>
      </c>
      <c r="K101" s="3">
        <v>500</v>
      </c>
      <c r="L101" s="3" t="s">
        <v>600</v>
      </c>
      <c r="M101" s="3" t="s">
        <v>299</v>
      </c>
      <c r="N101" s="3">
        <v>500</v>
      </c>
      <c r="O101" s="3"/>
      <c r="P101" s="3">
        <f t="shared" si="1"/>
        <v>3</v>
      </c>
    </row>
    <row r="102" spans="1:16" hidden="1" x14ac:dyDescent="0.25">
      <c r="A102" s="2">
        <v>20194091157132</v>
      </c>
      <c r="B102" s="4">
        <v>43774</v>
      </c>
      <c r="C102" s="4">
        <v>43796</v>
      </c>
      <c r="D102" s="2">
        <v>20193060380071</v>
      </c>
      <c r="E102" s="4">
        <v>43777</v>
      </c>
      <c r="F102" s="3" t="s">
        <v>15</v>
      </c>
      <c r="G102" s="3" t="s">
        <v>16</v>
      </c>
      <c r="H102" s="3" t="s">
        <v>1518</v>
      </c>
      <c r="I102" s="3" t="s">
        <v>19</v>
      </c>
      <c r="J102" s="3" t="s">
        <v>20</v>
      </c>
      <c r="K102" s="3">
        <v>999</v>
      </c>
      <c r="L102" s="3" t="s">
        <v>21</v>
      </c>
      <c r="M102" s="3" t="s">
        <v>84</v>
      </c>
      <c r="N102" s="3">
        <v>306</v>
      </c>
      <c r="O102" s="3" t="s">
        <v>23</v>
      </c>
      <c r="P102" s="3">
        <f t="shared" si="1"/>
        <v>3</v>
      </c>
    </row>
    <row r="103" spans="1:16" hidden="1" x14ac:dyDescent="0.25">
      <c r="A103" s="2">
        <v>20194091157802</v>
      </c>
      <c r="B103" s="4">
        <v>43774</v>
      </c>
      <c r="C103" s="4">
        <v>43796</v>
      </c>
      <c r="D103" s="2">
        <v>20193050388231</v>
      </c>
      <c r="E103" s="4">
        <v>43781</v>
      </c>
      <c r="F103" s="3" t="s">
        <v>15</v>
      </c>
      <c r="G103" s="3" t="s">
        <v>1528</v>
      </c>
      <c r="H103" s="3" t="s">
        <v>82</v>
      </c>
      <c r="I103" s="3" t="s">
        <v>19</v>
      </c>
      <c r="J103" s="3" t="s">
        <v>20</v>
      </c>
      <c r="K103" s="3">
        <v>999</v>
      </c>
      <c r="L103" s="3" t="s">
        <v>21</v>
      </c>
      <c r="M103" s="3" t="s">
        <v>68</v>
      </c>
      <c r="N103" s="3">
        <v>305</v>
      </c>
      <c r="O103" s="3" t="s">
        <v>23</v>
      </c>
      <c r="P103" s="3">
        <f t="shared" si="1"/>
        <v>7</v>
      </c>
    </row>
    <row r="104" spans="1:16" hidden="1" x14ac:dyDescent="0.25">
      <c r="A104" s="2">
        <v>20194091159252</v>
      </c>
      <c r="B104" s="4">
        <v>43774</v>
      </c>
      <c r="C104" s="4">
        <v>43796</v>
      </c>
      <c r="D104" s="2">
        <v>20195000378981</v>
      </c>
      <c r="E104" s="4">
        <v>43776</v>
      </c>
      <c r="F104" s="3" t="s">
        <v>15</v>
      </c>
      <c r="G104" s="3" t="s">
        <v>1539</v>
      </c>
      <c r="H104" s="3" t="s">
        <v>1540</v>
      </c>
      <c r="I104" s="3" t="s">
        <v>19</v>
      </c>
      <c r="J104" s="3" t="s">
        <v>225</v>
      </c>
      <c r="K104" s="3">
        <v>500</v>
      </c>
      <c r="L104" s="3" t="s">
        <v>600</v>
      </c>
      <c r="M104" s="3" t="s">
        <v>299</v>
      </c>
      <c r="N104" s="3">
        <v>500</v>
      </c>
      <c r="O104" s="3"/>
      <c r="P104" s="3">
        <f t="shared" si="1"/>
        <v>2</v>
      </c>
    </row>
    <row r="105" spans="1:16" hidden="1" x14ac:dyDescent="0.25">
      <c r="A105" s="2">
        <v>20194091160252</v>
      </c>
      <c r="B105" s="4">
        <v>43774</v>
      </c>
      <c r="C105" s="4">
        <v>43796</v>
      </c>
      <c r="D105" s="2">
        <v>20193110395731</v>
      </c>
      <c r="E105" s="4">
        <v>43784</v>
      </c>
      <c r="F105" s="3" t="s">
        <v>15</v>
      </c>
      <c r="G105" s="3" t="s">
        <v>16</v>
      </c>
      <c r="H105" s="3" t="s">
        <v>205</v>
      </c>
      <c r="I105" s="3" t="s">
        <v>19</v>
      </c>
      <c r="J105" s="3" t="s">
        <v>71</v>
      </c>
      <c r="K105" s="3">
        <v>999</v>
      </c>
      <c r="L105" s="3" t="s">
        <v>21</v>
      </c>
      <c r="M105" s="3" t="s">
        <v>151</v>
      </c>
      <c r="N105" s="3">
        <v>311</v>
      </c>
      <c r="O105" s="3" t="s">
        <v>23</v>
      </c>
      <c r="P105" s="3">
        <f t="shared" si="1"/>
        <v>10</v>
      </c>
    </row>
    <row r="106" spans="1:16" hidden="1" x14ac:dyDescent="0.25">
      <c r="A106" s="2">
        <v>20194091162512</v>
      </c>
      <c r="B106" s="4">
        <v>43775</v>
      </c>
      <c r="C106" s="4">
        <v>43797</v>
      </c>
      <c r="D106" s="2">
        <v>20193060406651</v>
      </c>
      <c r="E106" s="4">
        <v>43795</v>
      </c>
      <c r="F106" s="3" t="s">
        <v>15</v>
      </c>
      <c r="G106" s="3" t="s">
        <v>16</v>
      </c>
      <c r="H106" s="3" t="s">
        <v>1567</v>
      </c>
      <c r="I106" s="3" t="s">
        <v>19</v>
      </c>
      <c r="J106" s="3" t="s">
        <v>71</v>
      </c>
      <c r="K106" s="3">
        <v>999</v>
      </c>
      <c r="L106" s="3" t="s">
        <v>21</v>
      </c>
      <c r="M106" s="3" t="s">
        <v>620</v>
      </c>
      <c r="N106" s="3">
        <v>306</v>
      </c>
      <c r="O106" s="3" t="s">
        <v>23</v>
      </c>
      <c r="P106" s="3">
        <f t="shared" si="1"/>
        <v>20</v>
      </c>
    </row>
    <row r="107" spans="1:16" hidden="1" x14ac:dyDescent="0.25">
      <c r="A107" s="2">
        <v>20194091165842</v>
      </c>
      <c r="B107" s="4">
        <v>43775</v>
      </c>
      <c r="C107" s="4">
        <v>43797</v>
      </c>
      <c r="D107" s="2">
        <v>20193050394321</v>
      </c>
      <c r="E107" s="4">
        <v>43784</v>
      </c>
      <c r="F107" s="3" t="s">
        <v>15</v>
      </c>
      <c r="G107" s="3" t="s">
        <v>16</v>
      </c>
      <c r="H107" s="3" t="s">
        <v>1085</v>
      </c>
      <c r="I107" s="3" t="s">
        <v>19</v>
      </c>
      <c r="J107" s="3" t="s">
        <v>20</v>
      </c>
      <c r="K107" s="3">
        <v>999</v>
      </c>
      <c r="L107" s="3" t="s">
        <v>21</v>
      </c>
      <c r="M107" s="3" t="s">
        <v>137</v>
      </c>
      <c r="N107" s="3">
        <v>305</v>
      </c>
      <c r="O107" s="3" t="s">
        <v>23</v>
      </c>
      <c r="P107" s="3">
        <f t="shared" si="1"/>
        <v>9</v>
      </c>
    </row>
    <row r="108" spans="1:16" hidden="1" x14ac:dyDescent="0.25">
      <c r="A108" s="2">
        <v>20194091167292</v>
      </c>
      <c r="B108" s="4">
        <v>43776</v>
      </c>
      <c r="C108" s="4">
        <v>43798</v>
      </c>
      <c r="D108" s="2">
        <v>20195000404281</v>
      </c>
      <c r="E108" s="4">
        <v>43790</v>
      </c>
      <c r="F108" s="3" t="s">
        <v>15</v>
      </c>
      <c r="G108" s="3" t="s">
        <v>1608</v>
      </c>
      <c r="H108" s="3" t="s">
        <v>60</v>
      </c>
      <c r="I108" s="3" t="s">
        <v>19</v>
      </c>
      <c r="J108" s="3" t="s">
        <v>225</v>
      </c>
      <c r="K108" s="3">
        <v>999</v>
      </c>
      <c r="L108" s="3" t="s">
        <v>21</v>
      </c>
      <c r="M108" s="3" t="s">
        <v>33</v>
      </c>
      <c r="N108" s="3">
        <v>500</v>
      </c>
      <c r="O108" s="3" t="s">
        <v>23</v>
      </c>
      <c r="P108" s="3">
        <f t="shared" si="1"/>
        <v>14</v>
      </c>
    </row>
    <row r="109" spans="1:16" hidden="1" x14ac:dyDescent="0.25">
      <c r="A109" s="2">
        <v>20194091167332</v>
      </c>
      <c r="B109" s="4">
        <v>43776</v>
      </c>
      <c r="C109" s="4">
        <v>43798</v>
      </c>
      <c r="D109" s="2">
        <v>20193050394331</v>
      </c>
      <c r="E109" s="4">
        <v>43784</v>
      </c>
      <c r="F109" s="3" t="s">
        <v>15</v>
      </c>
      <c r="G109" s="3" t="s">
        <v>1609</v>
      </c>
      <c r="H109" s="3" t="s">
        <v>60</v>
      </c>
      <c r="I109" s="3" t="s">
        <v>19</v>
      </c>
      <c r="J109" s="3" t="s">
        <v>20</v>
      </c>
      <c r="K109" s="3">
        <v>999</v>
      </c>
      <c r="L109" s="3" t="s">
        <v>21</v>
      </c>
      <c r="M109" s="3" t="s">
        <v>137</v>
      </c>
      <c r="N109" s="3">
        <v>305</v>
      </c>
      <c r="O109" s="3" t="s">
        <v>23</v>
      </c>
      <c r="P109" s="3">
        <f t="shared" si="1"/>
        <v>8</v>
      </c>
    </row>
    <row r="110" spans="1:16" hidden="1" x14ac:dyDescent="0.25">
      <c r="A110" s="2">
        <v>20194091168042</v>
      </c>
      <c r="B110" s="4">
        <v>43776</v>
      </c>
      <c r="C110" s="4">
        <v>43798</v>
      </c>
      <c r="D110" s="2">
        <v>20195000393621</v>
      </c>
      <c r="E110" s="4">
        <v>43783</v>
      </c>
      <c r="F110" s="3" t="s">
        <v>15</v>
      </c>
      <c r="G110" s="3" t="s">
        <v>16</v>
      </c>
      <c r="H110" s="3" t="s">
        <v>1614</v>
      </c>
      <c r="I110" s="3" t="s">
        <v>19</v>
      </c>
      <c r="J110" s="3" t="s">
        <v>18</v>
      </c>
      <c r="K110" s="3">
        <v>999</v>
      </c>
      <c r="L110" s="3" t="s">
        <v>21</v>
      </c>
      <c r="M110" s="3" t="s">
        <v>339</v>
      </c>
      <c r="N110" s="3">
        <v>500</v>
      </c>
      <c r="O110" s="3" t="s">
        <v>23</v>
      </c>
      <c r="P110" s="3">
        <f t="shared" si="1"/>
        <v>7</v>
      </c>
    </row>
    <row r="111" spans="1:16" hidden="1" x14ac:dyDescent="0.25">
      <c r="A111" s="2">
        <v>20194091170692</v>
      </c>
      <c r="B111" s="4">
        <v>43776</v>
      </c>
      <c r="C111" s="4">
        <v>43798</v>
      </c>
      <c r="D111" s="2">
        <v>20193050391571</v>
      </c>
      <c r="E111" s="4">
        <v>43782</v>
      </c>
      <c r="F111" s="3" t="s">
        <v>15</v>
      </c>
      <c r="G111" s="3" t="s">
        <v>1631</v>
      </c>
      <c r="H111" s="3" t="s">
        <v>82</v>
      </c>
      <c r="I111" s="3" t="s">
        <v>19</v>
      </c>
      <c r="J111" s="3" t="s">
        <v>225</v>
      </c>
      <c r="K111" s="3">
        <v>999</v>
      </c>
      <c r="L111" s="3" t="s">
        <v>21</v>
      </c>
      <c r="M111" s="3" t="s">
        <v>1632</v>
      </c>
      <c r="N111" s="3">
        <v>305</v>
      </c>
      <c r="O111" s="3" t="s">
        <v>23</v>
      </c>
      <c r="P111" s="3">
        <f t="shared" si="1"/>
        <v>6</v>
      </c>
    </row>
    <row r="112" spans="1:16" hidden="1" x14ac:dyDescent="0.25">
      <c r="A112" s="2">
        <v>20194091170862</v>
      </c>
      <c r="B112" s="4">
        <v>43776</v>
      </c>
      <c r="C112" s="4">
        <v>43798</v>
      </c>
      <c r="D112" s="2">
        <v>20193120408931</v>
      </c>
      <c r="E112" s="4">
        <v>43796</v>
      </c>
      <c r="F112" s="3" t="s">
        <v>15</v>
      </c>
      <c r="G112" s="3" t="s">
        <v>16</v>
      </c>
      <c r="H112" s="3" t="s">
        <v>1636</v>
      </c>
      <c r="I112" s="3" t="s">
        <v>19</v>
      </c>
      <c r="J112" s="3" t="s">
        <v>20</v>
      </c>
      <c r="K112" s="3">
        <v>999</v>
      </c>
      <c r="L112" s="3" t="s">
        <v>21</v>
      </c>
      <c r="M112" s="3" t="s">
        <v>535</v>
      </c>
      <c r="N112" s="3">
        <v>312</v>
      </c>
      <c r="O112" s="3" t="s">
        <v>23</v>
      </c>
      <c r="P112" s="3">
        <f t="shared" si="1"/>
        <v>20</v>
      </c>
    </row>
    <row r="113" spans="1:16" hidden="1" x14ac:dyDescent="0.25">
      <c r="A113" s="2">
        <v>20194091170872</v>
      </c>
      <c r="B113" s="4">
        <v>43776</v>
      </c>
      <c r="C113" s="4">
        <v>43798</v>
      </c>
      <c r="D113" s="2">
        <v>20193050396101</v>
      </c>
      <c r="E113" s="4">
        <v>43787</v>
      </c>
      <c r="F113" s="3" t="s">
        <v>15</v>
      </c>
      <c r="G113" s="3" t="s">
        <v>16</v>
      </c>
      <c r="H113" s="3" t="s">
        <v>1637</v>
      </c>
      <c r="I113" s="3" t="s">
        <v>19</v>
      </c>
      <c r="J113" s="3" t="s">
        <v>18</v>
      </c>
      <c r="K113" s="3">
        <v>999</v>
      </c>
      <c r="L113" s="3" t="s">
        <v>21</v>
      </c>
      <c r="M113" s="3" t="s">
        <v>137</v>
      </c>
      <c r="N113" s="3">
        <v>305</v>
      </c>
      <c r="O113" s="3" t="s">
        <v>23</v>
      </c>
      <c r="P113" s="3">
        <f t="shared" si="1"/>
        <v>11</v>
      </c>
    </row>
    <row r="114" spans="1:16" hidden="1" x14ac:dyDescent="0.25">
      <c r="A114" s="2">
        <v>20194091171942</v>
      </c>
      <c r="B114" s="4">
        <v>43777</v>
      </c>
      <c r="C114" s="4">
        <v>43801</v>
      </c>
      <c r="D114" s="2">
        <v>20193120408711</v>
      </c>
      <c r="E114" s="4">
        <v>43796</v>
      </c>
      <c r="F114" s="3" t="s">
        <v>15</v>
      </c>
      <c r="G114" s="3" t="s">
        <v>16</v>
      </c>
      <c r="H114" s="3" t="s">
        <v>1653</v>
      </c>
      <c r="I114" s="3" t="s">
        <v>19</v>
      </c>
      <c r="J114" s="3" t="s">
        <v>71</v>
      </c>
      <c r="K114" s="3">
        <v>999</v>
      </c>
      <c r="L114" s="3" t="s">
        <v>21</v>
      </c>
      <c r="M114" s="3" t="s">
        <v>535</v>
      </c>
      <c r="N114" s="3">
        <v>312</v>
      </c>
      <c r="O114" s="3" t="s">
        <v>23</v>
      </c>
      <c r="P114" s="3">
        <f t="shared" si="1"/>
        <v>19</v>
      </c>
    </row>
    <row r="115" spans="1:16" hidden="1" x14ac:dyDescent="0.25">
      <c r="A115" s="2">
        <v>20194091172312</v>
      </c>
      <c r="B115" s="4">
        <v>43777</v>
      </c>
      <c r="C115" s="4">
        <v>43801</v>
      </c>
      <c r="D115" s="2">
        <v>20195000396131</v>
      </c>
      <c r="E115" s="4">
        <v>43787</v>
      </c>
      <c r="F115" s="3" t="s">
        <v>15</v>
      </c>
      <c r="G115" s="3" t="s">
        <v>1658</v>
      </c>
      <c r="H115" s="3" t="s">
        <v>82</v>
      </c>
      <c r="I115" s="3" t="s">
        <v>19</v>
      </c>
      <c r="J115" s="3" t="s">
        <v>20</v>
      </c>
      <c r="K115" s="3">
        <v>500</v>
      </c>
      <c r="L115" s="3" t="s">
        <v>1659</v>
      </c>
      <c r="M115" s="3" t="s">
        <v>1660</v>
      </c>
      <c r="N115" s="3">
        <v>500</v>
      </c>
      <c r="O115" s="3"/>
      <c r="P115" s="3">
        <f t="shared" si="1"/>
        <v>10</v>
      </c>
    </row>
    <row r="116" spans="1:16" hidden="1" x14ac:dyDescent="0.25">
      <c r="A116" s="2">
        <v>20194091175682</v>
      </c>
      <c r="B116" s="4">
        <v>43777</v>
      </c>
      <c r="C116" s="4">
        <v>43801</v>
      </c>
      <c r="D116" s="2">
        <v>20193120408951</v>
      </c>
      <c r="E116" s="4">
        <v>43796</v>
      </c>
      <c r="F116" s="3" t="s">
        <v>15</v>
      </c>
      <c r="G116" s="3" t="s">
        <v>1677</v>
      </c>
      <c r="H116" s="3" t="s">
        <v>1678</v>
      </c>
      <c r="I116" s="3" t="s">
        <v>19</v>
      </c>
      <c r="J116" s="3" t="s">
        <v>71</v>
      </c>
      <c r="K116" s="3">
        <v>999</v>
      </c>
      <c r="L116" s="3" t="s">
        <v>21</v>
      </c>
      <c r="M116" s="3" t="s">
        <v>535</v>
      </c>
      <c r="N116" s="3">
        <v>312</v>
      </c>
      <c r="O116" s="3" t="s">
        <v>23</v>
      </c>
      <c r="P116" s="3">
        <f t="shared" si="1"/>
        <v>19</v>
      </c>
    </row>
    <row r="117" spans="1:16" hidden="1" x14ac:dyDescent="0.25">
      <c r="A117" s="2">
        <v>20194091175962</v>
      </c>
      <c r="B117" s="4">
        <v>43777</v>
      </c>
      <c r="C117" s="4">
        <v>43801</v>
      </c>
      <c r="D117" s="2">
        <v>20193120408941</v>
      </c>
      <c r="E117" s="4">
        <v>43796</v>
      </c>
      <c r="F117" s="3" t="s">
        <v>15</v>
      </c>
      <c r="G117" s="3" t="s">
        <v>1688</v>
      </c>
      <c r="H117" s="3" t="s">
        <v>1689</v>
      </c>
      <c r="I117" s="3" t="s">
        <v>19</v>
      </c>
      <c r="J117" s="3" t="s">
        <v>20</v>
      </c>
      <c r="K117" s="3">
        <v>999</v>
      </c>
      <c r="L117" s="3" t="s">
        <v>21</v>
      </c>
      <c r="M117" s="3" t="s">
        <v>535</v>
      </c>
      <c r="N117" s="3">
        <v>312</v>
      </c>
      <c r="O117" s="3" t="s">
        <v>23</v>
      </c>
      <c r="P117" s="3">
        <f t="shared" si="1"/>
        <v>19</v>
      </c>
    </row>
    <row r="118" spans="1:16" hidden="1" x14ac:dyDescent="0.25">
      <c r="A118" s="2">
        <v>20194091176152</v>
      </c>
      <c r="B118" s="4">
        <v>43777</v>
      </c>
      <c r="C118" s="4">
        <v>43801</v>
      </c>
      <c r="D118" s="2">
        <v>20193060414321</v>
      </c>
      <c r="E118" s="4">
        <v>43801</v>
      </c>
      <c r="F118" s="3" t="s">
        <v>15</v>
      </c>
      <c r="G118" s="3" t="s">
        <v>1691</v>
      </c>
      <c r="H118" s="3" t="s">
        <v>1692</v>
      </c>
      <c r="I118" s="3" t="s">
        <v>19</v>
      </c>
      <c r="J118" s="3" t="s">
        <v>20</v>
      </c>
      <c r="K118" s="3">
        <v>999</v>
      </c>
      <c r="L118" s="3" t="s">
        <v>21</v>
      </c>
      <c r="M118" s="3" t="s">
        <v>239</v>
      </c>
      <c r="N118" s="3">
        <v>306</v>
      </c>
      <c r="O118" s="3" t="s">
        <v>23</v>
      </c>
      <c r="P118" s="3">
        <f t="shared" si="1"/>
        <v>24</v>
      </c>
    </row>
    <row r="119" spans="1:16" hidden="1" x14ac:dyDescent="0.25">
      <c r="A119" s="2">
        <v>20194091176192</v>
      </c>
      <c r="B119" s="4">
        <v>43777</v>
      </c>
      <c r="C119" s="4">
        <v>43801</v>
      </c>
      <c r="D119" s="2">
        <v>20195000399311</v>
      </c>
      <c r="E119" s="4">
        <v>43788</v>
      </c>
      <c r="F119" s="3" t="s">
        <v>15</v>
      </c>
      <c r="G119" s="3" t="s">
        <v>1695</v>
      </c>
      <c r="H119" s="3" t="s">
        <v>1696</v>
      </c>
      <c r="I119" s="3" t="s">
        <v>19</v>
      </c>
      <c r="J119" s="3" t="s">
        <v>67</v>
      </c>
      <c r="K119" s="3">
        <v>999</v>
      </c>
      <c r="L119" s="3" t="s">
        <v>21</v>
      </c>
      <c r="M119" s="3" t="s">
        <v>221</v>
      </c>
      <c r="N119" s="3">
        <v>500</v>
      </c>
      <c r="O119" s="3" t="s">
        <v>23</v>
      </c>
      <c r="P119" s="3">
        <f t="shared" si="1"/>
        <v>11</v>
      </c>
    </row>
    <row r="120" spans="1:16" x14ac:dyDescent="0.25">
      <c r="A120" s="2">
        <v>20194091177942</v>
      </c>
      <c r="B120" s="4">
        <v>43781</v>
      </c>
      <c r="C120" s="4">
        <v>43802</v>
      </c>
      <c r="D120" s="2"/>
      <c r="E120" s="3" t="s">
        <v>18</v>
      </c>
      <c r="F120" s="3" t="s">
        <v>15</v>
      </c>
      <c r="G120" s="3" t="s">
        <v>1688</v>
      </c>
      <c r="H120" s="3" t="s">
        <v>1689</v>
      </c>
      <c r="I120" s="3" t="s">
        <v>37</v>
      </c>
      <c r="J120" s="3" t="s">
        <v>71</v>
      </c>
      <c r="K120" s="3">
        <v>999</v>
      </c>
      <c r="L120" s="3" t="s">
        <v>21</v>
      </c>
      <c r="M120" s="3" t="s">
        <v>535</v>
      </c>
      <c r="N120" s="3">
        <v>312</v>
      </c>
      <c r="O120" s="3" t="s">
        <v>23</v>
      </c>
      <c r="P120" s="3" t="str">
        <f t="shared" si="1"/>
        <v>-</v>
      </c>
    </row>
    <row r="121" spans="1:16" hidden="1" x14ac:dyDescent="0.25">
      <c r="A121" s="2">
        <v>20194091178102</v>
      </c>
      <c r="B121" s="4">
        <v>43781</v>
      </c>
      <c r="C121" s="4">
        <v>43802</v>
      </c>
      <c r="D121" s="2">
        <v>20195000391051</v>
      </c>
      <c r="E121" s="4">
        <v>43782</v>
      </c>
      <c r="F121" s="3" t="s">
        <v>15</v>
      </c>
      <c r="G121" s="3" t="s">
        <v>1710</v>
      </c>
      <c r="H121" s="3" t="s">
        <v>1711</v>
      </c>
      <c r="I121" s="3" t="s">
        <v>19</v>
      </c>
      <c r="J121" s="3" t="s">
        <v>71</v>
      </c>
      <c r="K121" s="3">
        <v>999</v>
      </c>
      <c r="L121" s="3" t="s">
        <v>21</v>
      </c>
      <c r="M121" s="3" t="s">
        <v>836</v>
      </c>
      <c r="N121" s="3">
        <v>500</v>
      </c>
      <c r="O121" s="3" t="s">
        <v>23</v>
      </c>
      <c r="P121" s="3">
        <f t="shared" si="1"/>
        <v>1</v>
      </c>
    </row>
    <row r="122" spans="1:16" hidden="1" x14ac:dyDescent="0.25">
      <c r="A122" s="2">
        <v>20194091178212</v>
      </c>
      <c r="B122" s="4">
        <v>43781</v>
      </c>
      <c r="C122" s="4">
        <v>43802</v>
      </c>
      <c r="D122" s="2">
        <v>20193060413491</v>
      </c>
      <c r="E122" s="4">
        <v>43798</v>
      </c>
      <c r="F122" s="3" t="s">
        <v>15</v>
      </c>
      <c r="G122" s="3" t="s">
        <v>1719</v>
      </c>
      <c r="H122" s="3" t="s">
        <v>1720</v>
      </c>
      <c r="I122" s="3" t="s">
        <v>19</v>
      </c>
      <c r="J122" s="3" t="s">
        <v>71</v>
      </c>
      <c r="K122" s="3">
        <v>999</v>
      </c>
      <c r="L122" s="3" t="s">
        <v>21</v>
      </c>
      <c r="M122" s="3" t="s">
        <v>239</v>
      </c>
      <c r="N122" s="3">
        <v>306</v>
      </c>
      <c r="O122" s="3" t="s">
        <v>23</v>
      </c>
      <c r="P122" s="3">
        <f t="shared" si="1"/>
        <v>17</v>
      </c>
    </row>
    <row r="123" spans="1:16" hidden="1" x14ac:dyDescent="0.25">
      <c r="A123" s="2">
        <v>20194091179492</v>
      </c>
      <c r="B123" s="4">
        <v>43781</v>
      </c>
      <c r="C123" s="4">
        <v>43802</v>
      </c>
      <c r="D123" s="2">
        <v>20195000404591</v>
      </c>
      <c r="E123" s="4">
        <v>43790</v>
      </c>
      <c r="F123" s="3" t="s">
        <v>15</v>
      </c>
      <c r="G123" s="3" t="s">
        <v>16</v>
      </c>
      <c r="H123" s="3" t="s">
        <v>1737</v>
      </c>
      <c r="I123" s="3" t="s">
        <v>19</v>
      </c>
      <c r="J123" s="3" t="s">
        <v>71</v>
      </c>
      <c r="K123" s="3">
        <v>999</v>
      </c>
      <c r="L123" s="3" t="s">
        <v>21</v>
      </c>
      <c r="M123" s="3" t="s">
        <v>339</v>
      </c>
      <c r="N123" s="3">
        <v>500</v>
      </c>
      <c r="O123" s="3" t="s">
        <v>23</v>
      </c>
      <c r="P123" s="3">
        <f t="shared" si="1"/>
        <v>9</v>
      </c>
    </row>
    <row r="124" spans="1:16" hidden="1" x14ac:dyDescent="0.25">
      <c r="A124" s="2">
        <v>20194091184222</v>
      </c>
      <c r="B124" s="4">
        <v>43782</v>
      </c>
      <c r="C124" s="4">
        <v>43803</v>
      </c>
      <c r="D124" s="2">
        <v>20193050393791</v>
      </c>
      <c r="E124" s="4">
        <v>43783</v>
      </c>
      <c r="F124" s="3" t="s">
        <v>15</v>
      </c>
      <c r="G124" s="3" t="s">
        <v>16</v>
      </c>
      <c r="H124" s="3" t="s">
        <v>515</v>
      </c>
      <c r="I124" s="3" t="s">
        <v>19</v>
      </c>
      <c r="J124" s="3" t="s">
        <v>20</v>
      </c>
      <c r="K124" s="3">
        <v>999</v>
      </c>
      <c r="L124" s="3" t="s">
        <v>21</v>
      </c>
      <c r="M124" s="3" t="s">
        <v>267</v>
      </c>
      <c r="N124" s="3">
        <v>305</v>
      </c>
      <c r="O124" s="3" t="s">
        <v>23</v>
      </c>
      <c r="P124" s="3">
        <f t="shared" si="1"/>
        <v>1</v>
      </c>
    </row>
    <row r="125" spans="1:16" hidden="1" x14ac:dyDescent="0.25">
      <c r="A125" s="2">
        <v>20194091187542</v>
      </c>
      <c r="B125" s="4">
        <v>43782</v>
      </c>
      <c r="C125" s="4">
        <v>43803</v>
      </c>
      <c r="D125" s="2">
        <v>20193110400571</v>
      </c>
      <c r="E125" s="4">
        <v>43789</v>
      </c>
      <c r="F125" s="3" t="s">
        <v>15</v>
      </c>
      <c r="G125" s="3" t="s">
        <v>16</v>
      </c>
      <c r="H125" s="3" t="s">
        <v>734</v>
      </c>
      <c r="I125" s="3" t="s">
        <v>19</v>
      </c>
      <c r="J125" s="3" t="s">
        <v>67</v>
      </c>
      <c r="K125" s="3">
        <v>999</v>
      </c>
      <c r="L125" s="3" t="s">
        <v>21</v>
      </c>
      <c r="M125" s="3" t="s">
        <v>242</v>
      </c>
      <c r="N125" s="3">
        <v>311</v>
      </c>
      <c r="O125" s="3" t="s">
        <v>23</v>
      </c>
      <c r="P125" s="3">
        <f t="shared" si="1"/>
        <v>7</v>
      </c>
    </row>
    <row r="126" spans="1:16" hidden="1" x14ac:dyDescent="0.25">
      <c r="A126" s="2">
        <v>20194091188272</v>
      </c>
      <c r="B126" s="4">
        <v>43783</v>
      </c>
      <c r="C126" s="4">
        <v>43804</v>
      </c>
      <c r="D126" s="2">
        <v>20196060418841</v>
      </c>
      <c r="E126" s="4">
        <v>43804</v>
      </c>
      <c r="F126" s="3" t="s">
        <v>15</v>
      </c>
      <c r="G126" s="3" t="s">
        <v>1785</v>
      </c>
      <c r="H126" s="3" t="s">
        <v>1786</v>
      </c>
      <c r="I126" s="3" t="s">
        <v>19</v>
      </c>
      <c r="J126" s="3" t="s">
        <v>20</v>
      </c>
      <c r="K126" s="3">
        <v>999</v>
      </c>
      <c r="L126" s="3" t="s">
        <v>21</v>
      </c>
      <c r="M126" s="3" t="s">
        <v>500</v>
      </c>
      <c r="N126" s="3">
        <v>606</v>
      </c>
      <c r="O126" s="3" t="s">
        <v>23</v>
      </c>
      <c r="P126" s="3">
        <f t="shared" si="1"/>
        <v>21</v>
      </c>
    </row>
    <row r="127" spans="1:16" hidden="1" x14ac:dyDescent="0.25">
      <c r="A127" s="2">
        <v>20194091188732</v>
      </c>
      <c r="B127" s="4">
        <v>43783</v>
      </c>
      <c r="C127" s="4">
        <v>43804</v>
      </c>
      <c r="D127" s="2">
        <v>20195000415111</v>
      </c>
      <c r="E127" s="4">
        <v>43801</v>
      </c>
      <c r="F127" s="3" t="s">
        <v>15</v>
      </c>
      <c r="G127" s="3" t="s">
        <v>1794</v>
      </c>
      <c r="H127" s="3" t="s">
        <v>60</v>
      </c>
      <c r="I127" s="3" t="s">
        <v>19</v>
      </c>
      <c r="J127" s="3" t="s">
        <v>71</v>
      </c>
      <c r="K127" s="3">
        <v>999</v>
      </c>
      <c r="L127" s="3" t="s">
        <v>21</v>
      </c>
      <c r="M127" s="3" t="s">
        <v>743</v>
      </c>
      <c r="N127" s="3">
        <v>500</v>
      </c>
      <c r="O127" s="3" t="s">
        <v>23</v>
      </c>
      <c r="P127" s="3">
        <f t="shared" si="1"/>
        <v>18</v>
      </c>
    </row>
    <row r="128" spans="1:16" x14ac:dyDescent="0.25">
      <c r="A128" s="2">
        <v>20194091192262</v>
      </c>
      <c r="B128" s="4">
        <v>43783</v>
      </c>
      <c r="C128" s="4">
        <v>43804</v>
      </c>
      <c r="D128" s="2"/>
      <c r="E128" s="3" t="s">
        <v>18</v>
      </c>
      <c r="F128" s="3" t="s">
        <v>15</v>
      </c>
      <c r="G128" s="3" t="s">
        <v>1831</v>
      </c>
      <c r="H128" s="3" t="s">
        <v>1832</v>
      </c>
      <c r="I128" s="3" t="s">
        <v>37</v>
      </c>
      <c r="J128" s="3" t="s">
        <v>57</v>
      </c>
      <c r="K128" s="3">
        <v>999</v>
      </c>
      <c r="L128" s="3" t="s">
        <v>21</v>
      </c>
      <c r="M128" s="3" t="s">
        <v>1833</v>
      </c>
      <c r="N128" s="3">
        <v>200</v>
      </c>
      <c r="O128" s="3" t="s">
        <v>23</v>
      </c>
      <c r="P128" s="3" t="str">
        <f t="shared" si="1"/>
        <v>-</v>
      </c>
    </row>
    <row r="129" spans="1:16" hidden="1" x14ac:dyDescent="0.25">
      <c r="A129" s="2">
        <v>20194091199922</v>
      </c>
      <c r="B129" s="4">
        <v>43784</v>
      </c>
      <c r="C129" s="4">
        <v>43805</v>
      </c>
      <c r="D129" s="2">
        <v>20193060413721</v>
      </c>
      <c r="E129" s="4">
        <v>43801</v>
      </c>
      <c r="F129" s="3" t="s">
        <v>15</v>
      </c>
      <c r="G129" s="3" t="s">
        <v>16</v>
      </c>
      <c r="H129" s="3" t="s">
        <v>1891</v>
      </c>
      <c r="I129" s="3" t="s">
        <v>19</v>
      </c>
      <c r="J129" s="3" t="s">
        <v>225</v>
      </c>
      <c r="K129" s="3">
        <v>999</v>
      </c>
      <c r="L129" s="3" t="s">
        <v>21</v>
      </c>
      <c r="M129" s="3" t="s">
        <v>130</v>
      </c>
      <c r="N129" s="3">
        <v>306</v>
      </c>
      <c r="O129" s="3" t="s">
        <v>23</v>
      </c>
      <c r="P129" s="3">
        <f t="shared" si="1"/>
        <v>17</v>
      </c>
    </row>
    <row r="130" spans="1:16" hidden="1" x14ac:dyDescent="0.25">
      <c r="A130" s="2">
        <v>20194091199932</v>
      </c>
      <c r="B130" s="4">
        <v>43784</v>
      </c>
      <c r="C130" s="4">
        <v>43805</v>
      </c>
      <c r="D130" s="2">
        <v>20193120419371</v>
      </c>
      <c r="E130" s="4">
        <v>43804</v>
      </c>
      <c r="F130" s="3" t="s">
        <v>15</v>
      </c>
      <c r="G130" s="3" t="s">
        <v>16</v>
      </c>
      <c r="H130" s="3" t="s">
        <v>1892</v>
      </c>
      <c r="I130" s="3" t="s">
        <v>19</v>
      </c>
      <c r="J130" s="3" t="s">
        <v>20</v>
      </c>
      <c r="K130" s="3">
        <v>999</v>
      </c>
      <c r="L130" s="3" t="s">
        <v>21</v>
      </c>
      <c r="M130" s="3" t="s">
        <v>1525</v>
      </c>
      <c r="N130" s="3">
        <v>312</v>
      </c>
      <c r="O130" s="3" t="s">
        <v>23</v>
      </c>
      <c r="P130" s="3">
        <f t="shared" si="1"/>
        <v>20</v>
      </c>
    </row>
    <row r="131" spans="1:16" hidden="1" x14ac:dyDescent="0.25">
      <c r="A131" s="2">
        <v>20194091200642</v>
      </c>
      <c r="B131" s="4">
        <v>43787</v>
      </c>
      <c r="C131" s="4">
        <v>43808</v>
      </c>
      <c r="D131" s="2">
        <v>20195000422341</v>
      </c>
      <c r="E131" s="4">
        <v>43805</v>
      </c>
      <c r="F131" s="3" t="s">
        <v>15</v>
      </c>
      <c r="G131" s="3" t="s">
        <v>1893</v>
      </c>
      <c r="H131" s="3" t="s">
        <v>1894</v>
      </c>
      <c r="I131" s="3" t="s">
        <v>19</v>
      </c>
      <c r="J131" s="3" t="s">
        <v>20</v>
      </c>
      <c r="K131" s="3">
        <v>999</v>
      </c>
      <c r="L131" s="3" t="s">
        <v>21</v>
      </c>
      <c r="M131" s="3" t="s">
        <v>1895</v>
      </c>
      <c r="N131" s="3">
        <v>500</v>
      </c>
      <c r="O131" s="3" t="s">
        <v>23</v>
      </c>
      <c r="P131" s="3">
        <f t="shared" si="1"/>
        <v>18</v>
      </c>
    </row>
    <row r="132" spans="1:16" hidden="1" x14ac:dyDescent="0.25">
      <c r="A132" s="2">
        <v>20194091203782</v>
      </c>
      <c r="B132" s="4">
        <v>43787</v>
      </c>
      <c r="C132" s="4">
        <v>43808</v>
      </c>
      <c r="D132" s="2">
        <v>20193060404761</v>
      </c>
      <c r="E132" s="4">
        <v>43791</v>
      </c>
      <c r="F132" s="3" t="s">
        <v>15</v>
      </c>
      <c r="G132" s="3" t="s">
        <v>1943</v>
      </c>
      <c r="H132" s="3" t="s">
        <v>919</v>
      </c>
      <c r="I132" s="3" t="s">
        <v>19</v>
      </c>
      <c r="J132" s="3" t="s">
        <v>71</v>
      </c>
      <c r="K132" s="3">
        <v>999</v>
      </c>
      <c r="L132" s="3" t="s">
        <v>21</v>
      </c>
      <c r="M132" s="3" t="s">
        <v>438</v>
      </c>
      <c r="N132" s="3">
        <v>306</v>
      </c>
      <c r="O132" s="3" t="s">
        <v>23</v>
      </c>
      <c r="P132" s="3">
        <f t="shared" ref="P132:P195" si="2">IFERROR(E132-B132,"-")</f>
        <v>4</v>
      </c>
    </row>
    <row r="133" spans="1:16" hidden="1" x14ac:dyDescent="0.25">
      <c r="A133" s="2">
        <v>20194091205382</v>
      </c>
      <c r="B133" s="4">
        <v>43787</v>
      </c>
      <c r="C133" s="4">
        <v>43808</v>
      </c>
      <c r="D133" s="2">
        <v>20195000407221</v>
      </c>
      <c r="E133" s="4">
        <v>43795</v>
      </c>
      <c r="F133" s="3" t="s">
        <v>15</v>
      </c>
      <c r="G133" s="3" t="s">
        <v>1950</v>
      </c>
      <c r="H133" s="3" t="s">
        <v>1951</v>
      </c>
      <c r="I133" s="3" t="s">
        <v>19</v>
      </c>
      <c r="J133" s="3" t="s">
        <v>67</v>
      </c>
      <c r="K133" s="3">
        <v>999</v>
      </c>
      <c r="L133" s="3" t="s">
        <v>21</v>
      </c>
      <c r="M133" s="3" t="s">
        <v>927</v>
      </c>
      <c r="N133" s="3">
        <v>500</v>
      </c>
      <c r="O133" s="3" t="s">
        <v>23</v>
      </c>
      <c r="P133" s="3">
        <f t="shared" si="2"/>
        <v>8</v>
      </c>
    </row>
    <row r="134" spans="1:16" hidden="1" x14ac:dyDescent="0.25">
      <c r="A134" s="2">
        <v>20194091205632</v>
      </c>
      <c r="B134" s="4">
        <v>43787</v>
      </c>
      <c r="C134" s="4">
        <v>43808</v>
      </c>
      <c r="D134" s="2">
        <v>20193110424611</v>
      </c>
      <c r="E134" s="4">
        <v>43808</v>
      </c>
      <c r="F134" s="3" t="s">
        <v>15</v>
      </c>
      <c r="G134" s="3" t="s">
        <v>1956</v>
      </c>
      <c r="H134" s="3" t="s">
        <v>101</v>
      </c>
      <c r="I134" s="3" t="s">
        <v>19</v>
      </c>
      <c r="J134" s="3" t="s">
        <v>67</v>
      </c>
      <c r="K134" s="3">
        <v>999</v>
      </c>
      <c r="L134" s="3" t="s">
        <v>21</v>
      </c>
      <c r="M134" s="3" t="s">
        <v>133</v>
      </c>
      <c r="N134" s="3">
        <v>311</v>
      </c>
      <c r="O134" s="3" t="s">
        <v>23</v>
      </c>
      <c r="P134" s="3">
        <f t="shared" si="2"/>
        <v>21</v>
      </c>
    </row>
    <row r="135" spans="1:16" hidden="1" x14ac:dyDescent="0.25">
      <c r="A135" s="2">
        <v>20194091207072</v>
      </c>
      <c r="B135" s="4">
        <v>43788</v>
      </c>
      <c r="C135" s="4">
        <v>43809</v>
      </c>
      <c r="D135" s="2">
        <v>20193050408231</v>
      </c>
      <c r="E135" s="4">
        <v>43796</v>
      </c>
      <c r="F135" s="3" t="s">
        <v>15</v>
      </c>
      <c r="G135" s="3" t="s">
        <v>1961</v>
      </c>
      <c r="H135" s="3" t="s">
        <v>60</v>
      </c>
      <c r="I135" s="3" t="s">
        <v>19</v>
      </c>
      <c r="J135" s="3" t="s">
        <v>20</v>
      </c>
      <c r="K135" s="3">
        <v>999</v>
      </c>
      <c r="L135" s="3" t="s">
        <v>21</v>
      </c>
      <c r="M135" s="3" t="s">
        <v>68</v>
      </c>
      <c r="N135" s="3">
        <v>305</v>
      </c>
      <c r="O135" s="3" t="s">
        <v>23</v>
      </c>
      <c r="P135" s="3">
        <f t="shared" si="2"/>
        <v>8</v>
      </c>
    </row>
    <row r="136" spans="1:16" hidden="1" x14ac:dyDescent="0.25">
      <c r="A136" s="2">
        <v>20194091207152</v>
      </c>
      <c r="B136" s="4">
        <v>43788</v>
      </c>
      <c r="C136" s="4">
        <v>43809</v>
      </c>
      <c r="D136" s="2">
        <v>20196060426811</v>
      </c>
      <c r="E136" s="4">
        <v>43809</v>
      </c>
      <c r="F136" s="3" t="s">
        <v>15</v>
      </c>
      <c r="G136" s="3" t="s">
        <v>1963</v>
      </c>
      <c r="H136" s="3" t="s">
        <v>60</v>
      </c>
      <c r="I136" s="3" t="s">
        <v>19</v>
      </c>
      <c r="J136" s="3" t="s">
        <v>20</v>
      </c>
      <c r="K136" s="3">
        <v>999</v>
      </c>
      <c r="L136" s="3" t="s">
        <v>21</v>
      </c>
      <c r="M136" s="3" t="s">
        <v>98</v>
      </c>
      <c r="N136" s="3">
        <v>606</v>
      </c>
      <c r="O136" s="3" t="s">
        <v>99</v>
      </c>
      <c r="P136" s="3">
        <f t="shared" si="2"/>
        <v>21</v>
      </c>
    </row>
    <row r="137" spans="1:16" hidden="1" x14ac:dyDescent="0.25">
      <c r="A137" s="2">
        <v>20194091208442</v>
      </c>
      <c r="B137" s="4">
        <v>43788</v>
      </c>
      <c r="C137" s="4">
        <v>43809</v>
      </c>
      <c r="D137" s="2">
        <v>20193120413591</v>
      </c>
      <c r="E137" s="4">
        <v>43798</v>
      </c>
      <c r="F137" s="3" t="s">
        <v>15</v>
      </c>
      <c r="G137" s="3" t="s">
        <v>16</v>
      </c>
      <c r="H137" s="3" t="s">
        <v>1968</v>
      </c>
      <c r="I137" s="3" t="s">
        <v>19</v>
      </c>
      <c r="J137" s="3" t="s">
        <v>67</v>
      </c>
      <c r="K137" s="3">
        <v>999</v>
      </c>
      <c r="L137" s="3" t="s">
        <v>21</v>
      </c>
      <c r="M137" s="3" t="s">
        <v>258</v>
      </c>
      <c r="N137" s="3">
        <v>312</v>
      </c>
      <c r="O137" s="3" t="s">
        <v>23</v>
      </c>
      <c r="P137" s="3">
        <f t="shared" si="2"/>
        <v>10</v>
      </c>
    </row>
    <row r="138" spans="1:16" hidden="1" x14ac:dyDescent="0.25">
      <c r="A138" s="2">
        <v>20194091210312</v>
      </c>
      <c r="B138" s="4">
        <v>43788</v>
      </c>
      <c r="C138" s="4">
        <v>43809</v>
      </c>
      <c r="D138" s="2">
        <v>20193060424941</v>
      </c>
      <c r="E138" s="4">
        <v>43808</v>
      </c>
      <c r="F138" s="3" t="s">
        <v>15</v>
      </c>
      <c r="G138" s="3" t="s">
        <v>16</v>
      </c>
      <c r="H138" s="3" t="s">
        <v>1976</v>
      </c>
      <c r="I138" s="3" t="s">
        <v>19</v>
      </c>
      <c r="J138" s="3" t="s">
        <v>71</v>
      </c>
      <c r="K138" s="3">
        <v>999</v>
      </c>
      <c r="L138" s="3" t="s">
        <v>21</v>
      </c>
      <c r="M138" s="3" t="s">
        <v>239</v>
      </c>
      <c r="N138" s="3">
        <v>306</v>
      </c>
      <c r="O138" s="3" t="s">
        <v>23</v>
      </c>
      <c r="P138" s="3">
        <f t="shared" si="2"/>
        <v>20</v>
      </c>
    </row>
    <row r="139" spans="1:16" hidden="1" x14ac:dyDescent="0.25">
      <c r="A139" s="2">
        <v>20194091214462</v>
      </c>
      <c r="B139" s="4">
        <v>43789</v>
      </c>
      <c r="C139" s="4">
        <v>43810</v>
      </c>
      <c r="D139" s="2">
        <v>20195000424751</v>
      </c>
      <c r="E139" s="4">
        <v>43808</v>
      </c>
      <c r="F139" s="3" t="s">
        <v>15</v>
      </c>
      <c r="G139" s="3" t="s">
        <v>1990</v>
      </c>
      <c r="H139" s="3" t="s">
        <v>1991</v>
      </c>
      <c r="I139" s="3" t="s">
        <v>19</v>
      </c>
      <c r="J139" s="3" t="s">
        <v>71</v>
      </c>
      <c r="K139" s="3">
        <v>999</v>
      </c>
      <c r="L139" s="3" t="s">
        <v>21</v>
      </c>
      <c r="M139" s="3" t="s">
        <v>22</v>
      </c>
      <c r="N139" s="3">
        <v>500</v>
      </c>
      <c r="O139" s="3" t="s">
        <v>23</v>
      </c>
      <c r="P139" s="3">
        <f t="shared" si="2"/>
        <v>19</v>
      </c>
    </row>
    <row r="140" spans="1:16" hidden="1" x14ac:dyDescent="0.25">
      <c r="A140" s="2">
        <v>20194091214552</v>
      </c>
      <c r="B140" s="4">
        <v>43789</v>
      </c>
      <c r="C140" s="4">
        <v>43810</v>
      </c>
      <c r="D140" s="2">
        <v>20193110424571</v>
      </c>
      <c r="E140" s="4">
        <v>43808</v>
      </c>
      <c r="F140" s="3" t="s">
        <v>15</v>
      </c>
      <c r="G140" s="3" t="s">
        <v>1992</v>
      </c>
      <c r="H140" s="3" t="s">
        <v>1993</v>
      </c>
      <c r="I140" s="3" t="s">
        <v>19</v>
      </c>
      <c r="J140" s="3" t="s">
        <v>20</v>
      </c>
      <c r="K140" s="3">
        <v>999</v>
      </c>
      <c r="L140" s="3" t="s">
        <v>21</v>
      </c>
      <c r="M140" s="3" t="s">
        <v>133</v>
      </c>
      <c r="N140" s="3">
        <v>311</v>
      </c>
      <c r="O140" s="3" t="s">
        <v>23</v>
      </c>
      <c r="P140" s="3">
        <f t="shared" si="2"/>
        <v>19</v>
      </c>
    </row>
    <row r="141" spans="1:16" hidden="1" x14ac:dyDescent="0.25">
      <c r="A141" s="2">
        <v>20194091215882</v>
      </c>
      <c r="B141" s="4">
        <v>43789</v>
      </c>
      <c r="C141" s="4">
        <v>43810</v>
      </c>
      <c r="D141" s="2">
        <v>20193120411701</v>
      </c>
      <c r="E141" s="4">
        <v>43797</v>
      </c>
      <c r="F141" s="3" t="s">
        <v>15</v>
      </c>
      <c r="G141" s="3" t="s">
        <v>16</v>
      </c>
      <c r="H141" s="3" t="s">
        <v>2010</v>
      </c>
      <c r="I141" s="3" t="s">
        <v>19</v>
      </c>
      <c r="J141" s="3" t="s">
        <v>67</v>
      </c>
      <c r="K141" s="3">
        <v>999</v>
      </c>
      <c r="L141" s="3" t="s">
        <v>21</v>
      </c>
      <c r="M141" s="3" t="s">
        <v>258</v>
      </c>
      <c r="N141" s="3">
        <v>312</v>
      </c>
      <c r="O141" s="3" t="s">
        <v>23</v>
      </c>
      <c r="P141" s="3">
        <f t="shared" si="2"/>
        <v>8</v>
      </c>
    </row>
    <row r="142" spans="1:16" hidden="1" x14ac:dyDescent="0.25">
      <c r="A142" s="2">
        <v>20194091216062</v>
      </c>
      <c r="B142" s="4">
        <v>43789</v>
      </c>
      <c r="C142" s="4">
        <v>43810</v>
      </c>
      <c r="D142" s="2">
        <v>20195000412291</v>
      </c>
      <c r="E142" s="4">
        <v>43798</v>
      </c>
      <c r="F142" s="3" t="s">
        <v>15</v>
      </c>
      <c r="G142" s="3" t="s">
        <v>2011</v>
      </c>
      <c r="H142" s="3" t="s">
        <v>2012</v>
      </c>
      <c r="I142" s="3" t="s">
        <v>19</v>
      </c>
      <c r="J142" s="3" t="s">
        <v>20</v>
      </c>
      <c r="K142" s="3">
        <v>999</v>
      </c>
      <c r="L142" s="3" t="s">
        <v>21</v>
      </c>
      <c r="M142" s="3" t="s">
        <v>252</v>
      </c>
      <c r="N142" s="3">
        <v>500</v>
      </c>
      <c r="O142" s="3" t="s">
        <v>23</v>
      </c>
      <c r="P142" s="3">
        <f t="shared" si="2"/>
        <v>9</v>
      </c>
    </row>
    <row r="143" spans="1:16" hidden="1" x14ac:dyDescent="0.25">
      <c r="A143" s="2">
        <v>20194091216192</v>
      </c>
      <c r="B143" s="4">
        <v>43789</v>
      </c>
      <c r="C143" s="4">
        <v>43810</v>
      </c>
      <c r="D143" s="2">
        <v>20193050408591</v>
      </c>
      <c r="E143" s="4">
        <v>43796</v>
      </c>
      <c r="F143" s="3" t="s">
        <v>15</v>
      </c>
      <c r="G143" s="3" t="s">
        <v>2015</v>
      </c>
      <c r="H143" s="3" t="s">
        <v>2016</v>
      </c>
      <c r="I143" s="3" t="s">
        <v>19</v>
      </c>
      <c r="J143" s="3" t="s">
        <v>20</v>
      </c>
      <c r="K143" s="3">
        <v>999</v>
      </c>
      <c r="L143" s="3" t="s">
        <v>21</v>
      </c>
      <c r="M143" s="3" t="s">
        <v>137</v>
      </c>
      <c r="N143" s="3">
        <v>305</v>
      </c>
      <c r="O143" s="3" t="s">
        <v>23</v>
      </c>
      <c r="P143" s="3">
        <f t="shared" si="2"/>
        <v>7</v>
      </c>
    </row>
    <row r="144" spans="1:16" hidden="1" x14ac:dyDescent="0.25">
      <c r="A144" s="2">
        <v>20194091219752</v>
      </c>
      <c r="B144" s="4">
        <v>43789</v>
      </c>
      <c r="C144" s="4">
        <v>43810</v>
      </c>
      <c r="D144" s="2">
        <v>20193110415011</v>
      </c>
      <c r="E144" s="4">
        <v>43801</v>
      </c>
      <c r="F144" s="3" t="s">
        <v>15</v>
      </c>
      <c r="G144" s="3" t="s">
        <v>16</v>
      </c>
      <c r="H144" s="3" t="s">
        <v>2053</v>
      </c>
      <c r="I144" s="3" t="s">
        <v>19</v>
      </c>
      <c r="J144" s="3" t="s">
        <v>71</v>
      </c>
      <c r="K144" s="3">
        <v>999</v>
      </c>
      <c r="L144" s="3" t="s">
        <v>21</v>
      </c>
      <c r="M144" s="3" t="s">
        <v>151</v>
      </c>
      <c r="N144" s="3">
        <v>311</v>
      </c>
      <c r="O144" s="3" t="s">
        <v>23</v>
      </c>
      <c r="P144" s="3">
        <f t="shared" si="2"/>
        <v>12</v>
      </c>
    </row>
    <row r="145" spans="1:16" x14ac:dyDescent="0.25">
      <c r="A145" s="123">
        <v>20194091220012</v>
      </c>
      <c r="B145" s="4">
        <v>43790</v>
      </c>
      <c r="C145" s="4">
        <v>43811</v>
      </c>
      <c r="D145" s="2"/>
      <c r="E145" s="3" t="s">
        <v>18</v>
      </c>
      <c r="F145" s="3" t="s">
        <v>15</v>
      </c>
      <c r="G145" s="3" t="s">
        <v>2059</v>
      </c>
      <c r="H145" s="3" t="s">
        <v>609</v>
      </c>
      <c r="I145" s="3" t="s">
        <v>37</v>
      </c>
      <c r="J145" s="3" t="s">
        <v>20</v>
      </c>
      <c r="K145" s="3">
        <v>999</v>
      </c>
      <c r="L145" s="3" t="s">
        <v>21</v>
      </c>
      <c r="M145" s="3" t="s">
        <v>610</v>
      </c>
      <c r="N145" s="3">
        <v>606</v>
      </c>
      <c r="O145" s="3" t="s">
        <v>23</v>
      </c>
      <c r="P145" s="3" t="str">
        <f t="shared" si="2"/>
        <v>-</v>
      </c>
    </row>
    <row r="146" spans="1:16" hidden="1" x14ac:dyDescent="0.25">
      <c r="A146" s="2">
        <v>20194091220662</v>
      </c>
      <c r="B146" s="4">
        <v>43790</v>
      </c>
      <c r="C146" s="4">
        <v>43811</v>
      </c>
      <c r="D146" s="2">
        <v>20193040426861</v>
      </c>
      <c r="E146" s="4">
        <v>43809</v>
      </c>
      <c r="F146" s="3" t="s">
        <v>15</v>
      </c>
      <c r="G146" s="3" t="s">
        <v>2070</v>
      </c>
      <c r="H146" s="3" t="s">
        <v>2071</v>
      </c>
      <c r="I146" s="3" t="s">
        <v>19</v>
      </c>
      <c r="J146" s="3" t="s">
        <v>93</v>
      </c>
      <c r="K146" s="3">
        <v>999</v>
      </c>
      <c r="L146" s="3" t="s">
        <v>21</v>
      </c>
      <c r="M146" s="3" t="s">
        <v>674</v>
      </c>
      <c r="N146" s="3">
        <v>304</v>
      </c>
      <c r="O146" s="3" t="s">
        <v>23</v>
      </c>
      <c r="P146" s="3">
        <f t="shared" si="2"/>
        <v>19</v>
      </c>
    </row>
    <row r="147" spans="1:16" hidden="1" x14ac:dyDescent="0.25">
      <c r="A147" s="2">
        <v>20194091222332</v>
      </c>
      <c r="B147" s="4">
        <v>43790</v>
      </c>
      <c r="C147" s="4">
        <v>43811</v>
      </c>
      <c r="D147" s="2">
        <v>20193050408291</v>
      </c>
      <c r="E147" s="4">
        <v>43796</v>
      </c>
      <c r="F147" s="3" t="s">
        <v>15</v>
      </c>
      <c r="G147" s="3" t="s">
        <v>16</v>
      </c>
      <c r="H147" s="3" t="s">
        <v>691</v>
      </c>
      <c r="I147" s="3" t="s">
        <v>19</v>
      </c>
      <c r="J147" s="3" t="s">
        <v>18</v>
      </c>
      <c r="K147" s="3">
        <v>999</v>
      </c>
      <c r="L147" s="3" t="s">
        <v>21</v>
      </c>
      <c r="M147" s="3" t="s">
        <v>204</v>
      </c>
      <c r="N147" s="3">
        <v>305</v>
      </c>
      <c r="O147" s="3" t="s">
        <v>23</v>
      </c>
      <c r="P147" s="3">
        <f t="shared" si="2"/>
        <v>6</v>
      </c>
    </row>
    <row r="148" spans="1:16" hidden="1" x14ac:dyDescent="0.25">
      <c r="A148" s="2">
        <v>20194091222412</v>
      </c>
      <c r="B148" s="4">
        <v>43790</v>
      </c>
      <c r="C148" s="4">
        <v>43811</v>
      </c>
      <c r="D148" s="2">
        <v>20195000406331</v>
      </c>
      <c r="E148" s="4">
        <v>43794</v>
      </c>
      <c r="F148" s="3" t="s">
        <v>15</v>
      </c>
      <c r="G148" s="3" t="s">
        <v>2086</v>
      </c>
      <c r="H148" s="3" t="s">
        <v>101</v>
      </c>
      <c r="I148" s="3" t="s">
        <v>19</v>
      </c>
      <c r="J148" s="3" t="s">
        <v>71</v>
      </c>
      <c r="K148" s="3">
        <v>999</v>
      </c>
      <c r="L148" s="3" t="s">
        <v>21</v>
      </c>
      <c r="M148" s="3" t="s">
        <v>836</v>
      </c>
      <c r="N148" s="3">
        <v>500</v>
      </c>
      <c r="O148" s="3" t="s">
        <v>23</v>
      </c>
      <c r="P148" s="3">
        <f t="shared" si="2"/>
        <v>4</v>
      </c>
    </row>
    <row r="149" spans="1:16" hidden="1" x14ac:dyDescent="0.25">
      <c r="A149" s="2">
        <v>20194091222472</v>
      </c>
      <c r="B149" s="4">
        <v>43790</v>
      </c>
      <c r="C149" s="4">
        <v>43811</v>
      </c>
      <c r="D149" s="2">
        <v>20195000432221</v>
      </c>
      <c r="E149" s="4">
        <v>43812</v>
      </c>
      <c r="F149" s="3" t="s">
        <v>15</v>
      </c>
      <c r="G149" s="3" t="s">
        <v>2089</v>
      </c>
      <c r="H149" s="3" t="s">
        <v>2090</v>
      </c>
      <c r="I149" s="3" t="s">
        <v>37</v>
      </c>
      <c r="J149" s="3" t="s">
        <v>93</v>
      </c>
      <c r="K149" s="3">
        <v>500</v>
      </c>
      <c r="L149" s="3" t="s">
        <v>2091</v>
      </c>
      <c r="M149" s="3" t="s">
        <v>2092</v>
      </c>
      <c r="N149" s="3">
        <v>500</v>
      </c>
      <c r="O149" s="3"/>
      <c r="P149" s="3">
        <f t="shared" si="2"/>
        <v>22</v>
      </c>
    </row>
    <row r="150" spans="1:16" hidden="1" x14ac:dyDescent="0.25">
      <c r="A150" s="2">
        <v>20194091222572</v>
      </c>
      <c r="B150" s="4">
        <v>43790</v>
      </c>
      <c r="C150" s="4">
        <v>43811</v>
      </c>
      <c r="D150" s="2">
        <v>20193110405131</v>
      </c>
      <c r="E150" s="4">
        <v>43794</v>
      </c>
      <c r="F150" s="3" t="s">
        <v>15</v>
      </c>
      <c r="G150" s="3" t="s">
        <v>16</v>
      </c>
      <c r="H150" s="3" t="s">
        <v>1815</v>
      </c>
      <c r="I150" s="3" t="s">
        <v>19</v>
      </c>
      <c r="J150" s="3" t="s">
        <v>71</v>
      </c>
      <c r="K150" s="3">
        <v>999</v>
      </c>
      <c r="L150" s="3" t="s">
        <v>21</v>
      </c>
      <c r="M150" s="3" t="s">
        <v>151</v>
      </c>
      <c r="N150" s="3">
        <v>311</v>
      </c>
      <c r="O150" s="3" t="s">
        <v>23</v>
      </c>
      <c r="P150" s="3">
        <f t="shared" si="2"/>
        <v>4</v>
      </c>
    </row>
    <row r="151" spans="1:16" hidden="1" x14ac:dyDescent="0.25">
      <c r="A151" s="2">
        <v>20194091222762</v>
      </c>
      <c r="B151" s="4">
        <v>43791</v>
      </c>
      <c r="C151" s="4">
        <v>43812</v>
      </c>
      <c r="D151" s="2">
        <v>20193060417581</v>
      </c>
      <c r="E151" s="4">
        <v>43803</v>
      </c>
      <c r="F151" s="3" t="s">
        <v>15</v>
      </c>
      <c r="G151" s="3" t="s">
        <v>2096</v>
      </c>
      <c r="H151" s="3" t="s">
        <v>817</v>
      </c>
      <c r="I151" s="3" t="s">
        <v>19</v>
      </c>
      <c r="J151" s="3" t="s">
        <v>20</v>
      </c>
      <c r="K151" s="3">
        <v>999</v>
      </c>
      <c r="L151" s="3" t="s">
        <v>21</v>
      </c>
      <c r="M151" s="3" t="s">
        <v>130</v>
      </c>
      <c r="N151" s="3">
        <v>306</v>
      </c>
      <c r="O151" s="3" t="s">
        <v>23</v>
      </c>
      <c r="P151" s="3">
        <f t="shared" si="2"/>
        <v>12</v>
      </c>
    </row>
    <row r="152" spans="1:16" hidden="1" x14ac:dyDescent="0.25">
      <c r="A152" s="2">
        <v>20194091224052</v>
      </c>
      <c r="B152" s="4">
        <v>43791</v>
      </c>
      <c r="C152" s="4">
        <v>43812</v>
      </c>
      <c r="D152" s="2" t="s">
        <v>2108</v>
      </c>
      <c r="E152" s="3" t="s">
        <v>18</v>
      </c>
      <c r="F152" s="3" t="s">
        <v>15</v>
      </c>
      <c r="G152" s="3" t="s">
        <v>16</v>
      </c>
      <c r="H152" s="3" t="s">
        <v>2109</v>
      </c>
      <c r="I152" s="3" t="s">
        <v>37</v>
      </c>
      <c r="J152" s="3" t="s">
        <v>20</v>
      </c>
      <c r="K152" s="3">
        <v>999</v>
      </c>
      <c r="L152" s="3" t="s">
        <v>21</v>
      </c>
      <c r="M152" s="3" t="s">
        <v>535</v>
      </c>
      <c r="N152" s="3">
        <v>312</v>
      </c>
      <c r="O152" s="3" t="s">
        <v>23</v>
      </c>
      <c r="P152" s="3" t="str">
        <f t="shared" si="2"/>
        <v>-</v>
      </c>
    </row>
    <row r="153" spans="1:16" hidden="1" x14ac:dyDescent="0.25">
      <c r="A153" s="2">
        <v>20194091225242</v>
      </c>
      <c r="B153" s="4">
        <v>43791</v>
      </c>
      <c r="C153" s="4">
        <v>43812</v>
      </c>
      <c r="D153" s="2">
        <v>20193120412571</v>
      </c>
      <c r="E153" s="4">
        <v>43798</v>
      </c>
      <c r="F153" s="3" t="s">
        <v>15</v>
      </c>
      <c r="G153" s="3" t="s">
        <v>16</v>
      </c>
      <c r="H153" s="3" t="s">
        <v>2112</v>
      </c>
      <c r="I153" s="3" t="s">
        <v>19</v>
      </c>
      <c r="J153" s="3" t="s">
        <v>71</v>
      </c>
      <c r="K153" s="3">
        <v>999</v>
      </c>
      <c r="L153" s="3" t="s">
        <v>21</v>
      </c>
      <c r="M153" s="3" t="s">
        <v>532</v>
      </c>
      <c r="N153" s="3">
        <v>312</v>
      </c>
      <c r="O153" s="3" t="s">
        <v>23</v>
      </c>
      <c r="P153" s="3">
        <f t="shared" si="2"/>
        <v>7</v>
      </c>
    </row>
    <row r="154" spans="1:16" hidden="1" x14ac:dyDescent="0.25">
      <c r="A154" s="2">
        <v>20194091226612</v>
      </c>
      <c r="B154" s="4">
        <v>43794</v>
      </c>
      <c r="C154" s="4">
        <v>43815</v>
      </c>
      <c r="D154" s="2">
        <v>20195000435401</v>
      </c>
      <c r="E154" s="4">
        <v>43815</v>
      </c>
      <c r="F154" s="3" t="s">
        <v>15</v>
      </c>
      <c r="G154" s="3" t="s">
        <v>2117</v>
      </c>
      <c r="H154" s="3" t="s">
        <v>817</v>
      </c>
      <c r="I154" s="3" t="s">
        <v>19</v>
      </c>
      <c r="J154" s="3" t="s">
        <v>20</v>
      </c>
      <c r="K154" s="3">
        <v>999</v>
      </c>
      <c r="L154" s="3" t="s">
        <v>21</v>
      </c>
      <c r="M154" s="3" t="s">
        <v>1232</v>
      </c>
      <c r="N154" s="3">
        <v>500</v>
      </c>
      <c r="O154" s="3" t="s">
        <v>23</v>
      </c>
      <c r="P154" s="3">
        <f t="shared" si="2"/>
        <v>21</v>
      </c>
    </row>
    <row r="155" spans="1:16" x14ac:dyDescent="0.25">
      <c r="A155" s="2">
        <v>20194091227092</v>
      </c>
      <c r="B155" s="4">
        <v>43794</v>
      </c>
      <c r="C155" s="4">
        <v>43815</v>
      </c>
      <c r="D155" s="2"/>
      <c r="E155" s="3" t="s">
        <v>18</v>
      </c>
      <c r="F155" s="3" t="s">
        <v>15</v>
      </c>
      <c r="G155" s="3" t="s">
        <v>2121</v>
      </c>
      <c r="H155" s="3" t="s">
        <v>2071</v>
      </c>
      <c r="I155" s="3" t="s">
        <v>37</v>
      </c>
      <c r="J155" s="3" t="s">
        <v>20</v>
      </c>
      <c r="K155" s="3">
        <v>999</v>
      </c>
      <c r="L155" s="3" t="s">
        <v>21</v>
      </c>
      <c r="M155" s="3" t="s">
        <v>1871</v>
      </c>
      <c r="N155" s="3">
        <v>304</v>
      </c>
      <c r="O155" s="3" t="s">
        <v>99</v>
      </c>
      <c r="P155" s="3" t="str">
        <f t="shared" si="2"/>
        <v>-</v>
      </c>
    </row>
    <row r="156" spans="1:16" hidden="1" x14ac:dyDescent="0.25">
      <c r="A156" s="2">
        <v>20194091229022</v>
      </c>
      <c r="B156" s="4">
        <v>43794</v>
      </c>
      <c r="C156" s="4">
        <v>43815</v>
      </c>
      <c r="D156" s="2">
        <v>20193120435851</v>
      </c>
      <c r="E156" s="4">
        <v>43816</v>
      </c>
      <c r="F156" s="3" t="s">
        <v>15</v>
      </c>
      <c r="G156" s="3" t="s">
        <v>2132</v>
      </c>
      <c r="H156" s="3" t="s">
        <v>2133</v>
      </c>
      <c r="I156" s="3" t="s">
        <v>37</v>
      </c>
      <c r="J156" s="3" t="s">
        <v>71</v>
      </c>
      <c r="K156" s="3">
        <v>999</v>
      </c>
      <c r="L156" s="3" t="s">
        <v>21</v>
      </c>
      <c r="M156" s="3" t="s">
        <v>535</v>
      </c>
      <c r="N156" s="3">
        <v>312</v>
      </c>
      <c r="O156" s="3" t="s">
        <v>23</v>
      </c>
      <c r="P156" s="3">
        <f t="shared" si="2"/>
        <v>22</v>
      </c>
    </row>
    <row r="157" spans="1:16" hidden="1" x14ac:dyDescent="0.25">
      <c r="A157" s="2">
        <v>20194091229532</v>
      </c>
      <c r="B157" s="4">
        <v>43794</v>
      </c>
      <c r="C157" s="4">
        <v>43815</v>
      </c>
      <c r="D157" s="2">
        <v>20193110423191</v>
      </c>
      <c r="E157" s="4">
        <v>43805</v>
      </c>
      <c r="F157" s="3" t="s">
        <v>15</v>
      </c>
      <c r="G157" s="3" t="s">
        <v>2144</v>
      </c>
      <c r="H157" s="3" t="s">
        <v>2145</v>
      </c>
      <c r="I157" s="3" t="s">
        <v>19</v>
      </c>
      <c r="J157" s="3" t="s">
        <v>20</v>
      </c>
      <c r="K157" s="3">
        <v>999</v>
      </c>
      <c r="L157" s="3" t="s">
        <v>21</v>
      </c>
      <c r="M157" s="3" t="s">
        <v>151</v>
      </c>
      <c r="N157" s="3">
        <v>311</v>
      </c>
      <c r="O157" s="3" t="s">
        <v>23</v>
      </c>
      <c r="P157" s="3">
        <f t="shared" si="2"/>
        <v>11</v>
      </c>
    </row>
    <row r="158" spans="1:16" hidden="1" x14ac:dyDescent="0.25">
      <c r="A158" s="2">
        <v>20194091230482</v>
      </c>
      <c r="B158" s="4">
        <v>43794</v>
      </c>
      <c r="C158" s="4">
        <v>43815</v>
      </c>
      <c r="D158" s="2">
        <v>20193050413121</v>
      </c>
      <c r="E158" s="4">
        <v>43798</v>
      </c>
      <c r="F158" s="3" t="s">
        <v>15</v>
      </c>
      <c r="G158" s="3" t="s">
        <v>2150</v>
      </c>
      <c r="H158" s="3" t="s">
        <v>82</v>
      </c>
      <c r="I158" s="3" t="s">
        <v>19</v>
      </c>
      <c r="J158" s="3" t="s">
        <v>67</v>
      </c>
      <c r="K158" s="3">
        <v>999</v>
      </c>
      <c r="L158" s="3" t="s">
        <v>21</v>
      </c>
      <c r="M158" s="3" t="s">
        <v>204</v>
      </c>
      <c r="N158" s="3">
        <v>305</v>
      </c>
      <c r="O158" s="3" t="s">
        <v>23</v>
      </c>
      <c r="P158" s="3">
        <f t="shared" si="2"/>
        <v>4</v>
      </c>
    </row>
    <row r="159" spans="1:16" hidden="1" x14ac:dyDescent="0.25">
      <c r="A159" s="2">
        <v>20194091234252</v>
      </c>
      <c r="B159" s="4">
        <v>43795</v>
      </c>
      <c r="C159" s="4">
        <v>43816</v>
      </c>
      <c r="D159" s="2">
        <v>20193120421411</v>
      </c>
      <c r="E159" s="4">
        <v>43805</v>
      </c>
      <c r="F159" s="3" t="s">
        <v>15</v>
      </c>
      <c r="G159" s="3" t="s">
        <v>2170</v>
      </c>
      <c r="H159" s="3" t="s">
        <v>2171</v>
      </c>
      <c r="I159" s="3" t="s">
        <v>19</v>
      </c>
      <c r="J159" s="3" t="s">
        <v>71</v>
      </c>
      <c r="K159" s="3">
        <v>999</v>
      </c>
      <c r="L159" s="3" t="s">
        <v>21</v>
      </c>
      <c r="M159" s="3" t="s">
        <v>535</v>
      </c>
      <c r="N159" s="3">
        <v>312</v>
      </c>
      <c r="O159" s="3" t="s">
        <v>23</v>
      </c>
      <c r="P159" s="3">
        <f t="shared" si="2"/>
        <v>10</v>
      </c>
    </row>
    <row r="160" spans="1:16" hidden="1" x14ac:dyDescent="0.25">
      <c r="A160" s="2">
        <v>20194091234642</v>
      </c>
      <c r="B160" s="4">
        <v>43795</v>
      </c>
      <c r="C160" s="4">
        <v>43816</v>
      </c>
      <c r="D160" s="2">
        <v>20193050416951</v>
      </c>
      <c r="E160" s="4">
        <v>43802</v>
      </c>
      <c r="F160" s="3" t="s">
        <v>15</v>
      </c>
      <c r="G160" s="3" t="s">
        <v>16</v>
      </c>
      <c r="H160" s="3" t="s">
        <v>2173</v>
      </c>
      <c r="I160" s="3" t="s">
        <v>19</v>
      </c>
      <c r="J160" s="3" t="s">
        <v>20</v>
      </c>
      <c r="K160" s="3">
        <v>999</v>
      </c>
      <c r="L160" s="3" t="s">
        <v>21</v>
      </c>
      <c r="M160" s="3" t="s">
        <v>137</v>
      </c>
      <c r="N160" s="3">
        <v>305</v>
      </c>
      <c r="O160" s="3" t="s">
        <v>23</v>
      </c>
      <c r="P160" s="3">
        <f t="shared" si="2"/>
        <v>7</v>
      </c>
    </row>
    <row r="161" spans="1:16" hidden="1" x14ac:dyDescent="0.25">
      <c r="A161" s="2">
        <v>20194091236552</v>
      </c>
      <c r="B161" s="4">
        <v>43795</v>
      </c>
      <c r="C161" s="4">
        <v>43816</v>
      </c>
      <c r="D161" s="2">
        <v>20193110432201</v>
      </c>
      <c r="E161" s="4">
        <v>43812</v>
      </c>
      <c r="F161" s="3" t="s">
        <v>15</v>
      </c>
      <c r="G161" s="3" t="s">
        <v>16</v>
      </c>
      <c r="H161" s="3" t="s">
        <v>205</v>
      </c>
      <c r="I161" s="3" t="s">
        <v>19</v>
      </c>
      <c r="J161" s="3" t="s">
        <v>18</v>
      </c>
      <c r="K161" s="3">
        <v>999</v>
      </c>
      <c r="L161" s="3" t="s">
        <v>21</v>
      </c>
      <c r="M161" s="3" t="s">
        <v>151</v>
      </c>
      <c r="N161" s="3">
        <v>311</v>
      </c>
      <c r="O161" s="3" t="s">
        <v>23</v>
      </c>
      <c r="P161" s="3">
        <f t="shared" si="2"/>
        <v>17</v>
      </c>
    </row>
    <row r="162" spans="1:16" hidden="1" x14ac:dyDescent="0.25">
      <c r="A162" s="2">
        <v>20194091240382</v>
      </c>
      <c r="B162" s="4">
        <v>43796</v>
      </c>
      <c r="C162" s="4">
        <v>43817</v>
      </c>
      <c r="D162" s="2">
        <v>20193040429301</v>
      </c>
      <c r="E162" s="4">
        <v>43811</v>
      </c>
      <c r="F162" s="3" t="s">
        <v>15</v>
      </c>
      <c r="G162" s="3" t="s">
        <v>2192</v>
      </c>
      <c r="H162" s="3" t="s">
        <v>2193</v>
      </c>
      <c r="I162" s="3" t="s">
        <v>19</v>
      </c>
      <c r="J162" s="3" t="s">
        <v>136</v>
      </c>
      <c r="K162" s="3">
        <v>999</v>
      </c>
      <c r="L162" s="3" t="s">
        <v>21</v>
      </c>
      <c r="M162" s="3" t="s">
        <v>303</v>
      </c>
      <c r="N162" s="3">
        <v>304</v>
      </c>
      <c r="O162" s="3" t="s">
        <v>23</v>
      </c>
      <c r="P162" s="3">
        <f t="shared" si="2"/>
        <v>15</v>
      </c>
    </row>
    <row r="163" spans="1:16" hidden="1" x14ac:dyDescent="0.25">
      <c r="A163" s="2">
        <v>20194091240492</v>
      </c>
      <c r="B163" s="4">
        <v>43796</v>
      </c>
      <c r="C163" s="4">
        <v>43817</v>
      </c>
      <c r="D163" s="2">
        <v>20193060425441</v>
      </c>
      <c r="E163" s="4">
        <v>43809</v>
      </c>
      <c r="F163" s="3" t="s">
        <v>15</v>
      </c>
      <c r="G163" s="3" t="s">
        <v>2197</v>
      </c>
      <c r="H163" s="3" t="s">
        <v>2198</v>
      </c>
      <c r="I163" s="3" t="s">
        <v>19</v>
      </c>
      <c r="J163" s="3" t="s">
        <v>20</v>
      </c>
      <c r="K163" s="3">
        <v>999</v>
      </c>
      <c r="L163" s="3" t="s">
        <v>21</v>
      </c>
      <c r="M163" s="3" t="s">
        <v>620</v>
      </c>
      <c r="N163" s="3">
        <v>306</v>
      </c>
      <c r="O163" s="3" t="s">
        <v>23</v>
      </c>
      <c r="P163" s="3">
        <f t="shared" si="2"/>
        <v>13</v>
      </c>
    </row>
    <row r="164" spans="1:16" hidden="1" x14ac:dyDescent="0.25">
      <c r="A164" s="2">
        <v>20194091240502</v>
      </c>
      <c r="B164" s="4">
        <v>43796</v>
      </c>
      <c r="C164" s="4">
        <v>43817</v>
      </c>
      <c r="D164" s="2">
        <v>20195000412171</v>
      </c>
      <c r="E164" s="4">
        <v>43798</v>
      </c>
      <c r="F164" s="3" t="s">
        <v>15</v>
      </c>
      <c r="G164" s="3" t="s">
        <v>2199</v>
      </c>
      <c r="H164" s="3" t="s">
        <v>2200</v>
      </c>
      <c r="I164" s="3" t="s">
        <v>19</v>
      </c>
      <c r="J164" s="3" t="s">
        <v>71</v>
      </c>
      <c r="K164" s="3">
        <v>999</v>
      </c>
      <c r="L164" s="3" t="s">
        <v>21</v>
      </c>
      <c r="M164" s="3" t="s">
        <v>65</v>
      </c>
      <c r="N164" s="3">
        <v>500</v>
      </c>
      <c r="O164" s="3" t="s">
        <v>23</v>
      </c>
      <c r="P164" s="3">
        <f t="shared" si="2"/>
        <v>2</v>
      </c>
    </row>
    <row r="165" spans="1:16" hidden="1" x14ac:dyDescent="0.25">
      <c r="A165" s="2">
        <v>20194091240992</v>
      </c>
      <c r="B165" s="4">
        <v>43796</v>
      </c>
      <c r="C165" s="4">
        <v>43817</v>
      </c>
      <c r="D165" s="2">
        <v>20195000422231</v>
      </c>
      <c r="E165" s="4">
        <v>43805</v>
      </c>
      <c r="F165" s="3" t="s">
        <v>15</v>
      </c>
      <c r="G165" s="3" t="s">
        <v>16</v>
      </c>
      <c r="H165" s="3" t="s">
        <v>805</v>
      </c>
      <c r="I165" s="3" t="s">
        <v>19</v>
      </c>
      <c r="J165" s="3" t="s">
        <v>20</v>
      </c>
      <c r="K165" s="3">
        <v>999</v>
      </c>
      <c r="L165" s="3" t="s">
        <v>21</v>
      </c>
      <c r="M165" s="3" t="s">
        <v>33</v>
      </c>
      <c r="N165" s="3">
        <v>500</v>
      </c>
      <c r="O165" s="3" t="s">
        <v>23</v>
      </c>
      <c r="P165" s="3">
        <f t="shared" si="2"/>
        <v>9</v>
      </c>
    </row>
    <row r="166" spans="1:16" x14ac:dyDescent="0.25">
      <c r="A166" s="2">
        <v>20194091241832</v>
      </c>
      <c r="B166" s="4">
        <v>43797</v>
      </c>
      <c r="C166" s="4">
        <v>43818</v>
      </c>
      <c r="D166" s="2"/>
      <c r="E166" s="3" t="s">
        <v>18</v>
      </c>
      <c r="F166" s="3" t="s">
        <v>15</v>
      </c>
      <c r="G166" s="3" t="s">
        <v>16</v>
      </c>
      <c r="H166" s="3" t="s">
        <v>2221</v>
      </c>
      <c r="I166" s="3" t="s">
        <v>37</v>
      </c>
      <c r="J166" s="3" t="s">
        <v>18</v>
      </c>
      <c r="K166" s="3">
        <v>999</v>
      </c>
      <c r="L166" s="3" t="s">
        <v>21</v>
      </c>
      <c r="M166" s="3" t="s">
        <v>2142</v>
      </c>
      <c r="N166" s="3">
        <v>200</v>
      </c>
      <c r="O166" s="3" t="s">
        <v>23</v>
      </c>
      <c r="P166" s="3" t="str">
        <f t="shared" si="2"/>
        <v>-</v>
      </c>
    </row>
    <row r="167" spans="1:16" hidden="1" x14ac:dyDescent="0.25">
      <c r="A167" s="2">
        <v>20194091243252</v>
      </c>
      <c r="B167" s="4">
        <v>43797</v>
      </c>
      <c r="C167" s="4">
        <v>43818</v>
      </c>
      <c r="D167" s="2">
        <v>20193070431161</v>
      </c>
      <c r="E167" s="4">
        <v>43811</v>
      </c>
      <c r="F167" s="3" t="s">
        <v>15</v>
      </c>
      <c r="G167" s="3" t="s">
        <v>2235</v>
      </c>
      <c r="H167" s="3" t="s">
        <v>148</v>
      </c>
      <c r="I167" s="3" t="s">
        <v>19</v>
      </c>
      <c r="J167" s="3" t="s">
        <v>304</v>
      </c>
      <c r="K167" s="3">
        <v>999</v>
      </c>
      <c r="L167" s="3" t="s">
        <v>21</v>
      </c>
      <c r="M167" s="3" t="s">
        <v>1209</v>
      </c>
      <c r="N167" s="3">
        <v>307</v>
      </c>
      <c r="O167" s="3" t="s">
        <v>23</v>
      </c>
      <c r="P167" s="3">
        <f t="shared" si="2"/>
        <v>14</v>
      </c>
    </row>
    <row r="168" spans="1:16" hidden="1" x14ac:dyDescent="0.25">
      <c r="A168" s="2">
        <v>20194091247082</v>
      </c>
      <c r="B168" s="4">
        <v>43798</v>
      </c>
      <c r="C168" s="4">
        <v>43819</v>
      </c>
      <c r="D168" s="2">
        <v>20193060420131</v>
      </c>
      <c r="E168" s="4">
        <v>43804</v>
      </c>
      <c r="F168" s="3" t="s">
        <v>15</v>
      </c>
      <c r="G168" s="3" t="s">
        <v>2259</v>
      </c>
      <c r="H168" s="3" t="s">
        <v>1718</v>
      </c>
      <c r="I168" s="3" t="s">
        <v>19</v>
      </c>
      <c r="J168" s="3" t="s">
        <v>20</v>
      </c>
      <c r="K168" s="3">
        <v>999</v>
      </c>
      <c r="L168" s="3" t="s">
        <v>21</v>
      </c>
      <c r="M168" s="3" t="s">
        <v>50</v>
      </c>
      <c r="N168" s="3">
        <v>306</v>
      </c>
      <c r="O168" s="3" t="s">
        <v>23</v>
      </c>
      <c r="P168" s="3">
        <f t="shared" si="2"/>
        <v>6</v>
      </c>
    </row>
    <row r="169" spans="1:16" hidden="1" x14ac:dyDescent="0.25">
      <c r="A169" s="2">
        <v>20194091252102</v>
      </c>
      <c r="B169" s="4">
        <v>43798</v>
      </c>
      <c r="C169" s="4">
        <v>43819</v>
      </c>
      <c r="D169" s="2">
        <v>20195000438261</v>
      </c>
      <c r="E169" s="4">
        <v>43817</v>
      </c>
      <c r="F169" s="3" t="s">
        <v>15</v>
      </c>
      <c r="G169" s="3" t="s">
        <v>2302</v>
      </c>
      <c r="H169" s="3" t="s">
        <v>2303</v>
      </c>
      <c r="I169" s="3" t="s">
        <v>19</v>
      </c>
      <c r="J169" s="3" t="s">
        <v>67</v>
      </c>
      <c r="K169" s="3">
        <v>999</v>
      </c>
      <c r="L169" s="3" t="s">
        <v>21</v>
      </c>
      <c r="M169" s="3" t="s">
        <v>221</v>
      </c>
      <c r="N169" s="3">
        <v>500</v>
      </c>
      <c r="O169" s="3" t="s">
        <v>23</v>
      </c>
      <c r="P169" s="3">
        <f t="shared" si="2"/>
        <v>19</v>
      </c>
    </row>
    <row r="170" spans="1:16" hidden="1" x14ac:dyDescent="0.25">
      <c r="A170" s="2">
        <v>20194091252582</v>
      </c>
      <c r="B170" s="4">
        <v>43798</v>
      </c>
      <c r="C170" s="4">
        <v>43819</v>
      </c>
      <c r="D170" s="2">
        <v>20193050416971</v>
      </c>
      <c r="E170" s="4">
        <v>43802</v>
      </c>
      <c r="F170" s="3" t="s">
        <v>15</v>
      </c>
      <c r="G170" s="3" t="s">
        <v>16</v>
      </c>
      <c r="H170" s="3" t="s">
        <v>2307</v>
      </c>
      <c r="I170" s="3" t="s">
        <v>19</v>
      </c>
      <c r="J170" s="3" t="s">
        <v>20</v>
      </c>
      <c r="K170" s="3">
        <v>999</v>
      </c>
      <c r="L170" s="3" t="s">
        <v>21</v>
      </c>
      <c r="M170" s="3" t="s">
        <v>1059</v>
      </c>
      <c r="N170" s="3">
        <v>305</v>
      </c>
      <c r="O170" s="3" t="s">
        <v>23</v>
      </c>
      <c r="P170" s="3">
        <f t="shared" si="2"/>
        <v>4</v>
      </c>
    </row>
    <row r="171" spans="1:16" hidden="1" x14ac:dyDescent="0.25">
      <c r="A171" s="2">
        <v>20194091252922</v>
      </c>
      <c r="B171" s="4">
        <v>43798</v>
      </c>
      <c r="C171" s="4">
        <v>43819</v>
      </c>
      <c r="D171" s="2">
        <v>20195000440181</v>
      </c>
      <c r="E171" s="4">
        <v>43818</v>
      </c>
      <c r="F171" s="3" t="s">
        <v>15</v>
      </c>
      <c r="G171" s="3" t="s">
        <v>16</v>
      </c>
      <c r="H171" s="3" t="s">
        <v>2308</v>
      </c>
      <c r="I171" s="3" t="s">
        <v>19</v>
      </c>
      <c r="J171" s="3" t="s">
        <v>67</v>
      </c>
      <c r="K171" s="3">
        <v>999</v>
      </c>
      <c r="L171" s="3" t="s">
        <v>21</v>
      </c>
      <c r="M171" s="3" t="s">
        <v>460</v>
      </c>
      <c r="N171" s="3">
        <v>500</v>
      </c>
      <c r="O171" s="3" t="s">
        <v>23</v>
      </c>
      <c r="P171" s="3">
        <f t="shared" si="2"/>
        <v>20</v>
      </c>
    </row>
    <row r="172" spans="1:16" hidden="1" x14ac:dyDescent="0.25">
      <c r="A172" s="2">
        <v>20194091253212</v>
      </c>
      <c r="B172" s="4">
        <v>43801</v>
      </c>
      <c r="C172" s="4">
        <v>43822</v>
      </c>
      <c r="D172" s="2">
        <v>20192000443581</v>
      </c>
      <c r="E172" s="4">
        <v>43819</v>
      </c>
      <c r="F172" s="3" t="s">
        <v>15</v>
      </c>
      <c r="G172" s="3" t="s">
        <v>2313</v>
      </c>
      <c r="H172" s="3" t="s">
        <v>1832</v>
      </c>
      <c r="I172" s="3" t="s">
        <v>19</v>
      </c>
      <c r="J172" s="3" t="s">
        <v>57</v>
      </c>
      <c r="K172" s="3">
        <v>999</v>
      </c>
      <c r="L172" s="3" t="s">
        <v>21</v>
      </c>
      <c r="M172" s="3" t="s">
        <v>1833</v>
      </c>
      <c r="N172" s="3">
        <v>200</v>
      </c>
      <c r="O172" s="3" t="s">
        <v>23</v>
      </c>
      <c r="P172" s="3">
        <f t="shared" si="2"/>
        <v>18</v>
      </c>
    </row>
    <row r="173" spans="1:16" x14ac:dyDescent="0.25">
      <c r="A173" s="2">
        <v>20194091253262</v>
      </c>
      <c r="B173" s="4">
        <v>43801</v>
      </c>
      <c r="C173" s="4">
        <v>43822</v>
      </c>
      <c r="D173" s="2"/>
      <c r="E173" s="3" t="s">
        <v>18</v>
      </c>
      <c r="F173" s="3" t="s">
        <v>15</v>
      </c>
      <c r="G173" s="3" t="s">
        <v>2314</v>
      </c>
      <c r="H173" s="3" t="s">
        <v>1991</v>
      </c>
      <c r="I173" s="3" t="s">
        <v>37</v>
      </c>
      <c r="J173" s="3" t="s">
        <v>71</v>
      </c>
      <c r="K173" s="3">
        <v>999</v>
      </c>
      <c r="L173" s="3" t="s">
        <v>21</v>
      </c>
      <c r="M173" s="3" t="s">
        <v>22</v>
      </c>
      <c r="N173" s="3">
        <v>500</v>
      </c>
      <c r="O173" s="3" t="s">
        <v>23</v>
      </c>
      <c r="P173" s="3" t="str">
        <f t="shared" si="2"/>
        <v>-</v>
      </c>
    </row>
    <row r="174" spans="1:16" hidden="1" x14ac:dyDescent="0.25">
      <c r="A174" s="2">
        <v>20194091253752</v>
      </c>
      <c r="B174" s="4">
        <v>43801</v>
      </c>
      <c r="C174" s="4">
        <v>43822</v>
      </c>
      <c r="D174" s="2">
        <v>20193110436231</v>
      </c>
      <c r="E174" s="4">
        <v>43816</v>
      </c>
      <c r="F174" s="3" t="s">
        <v>15</v>
      </c>
      <c r="G174" s="3" t="s">
        <v>2323</v>
      </c>
      <c r="H174" s="3" t="s">
        <v>2324</v>
      </c>
      <c r="I174" s="3" t="s">
        <v>19</v>
      </c>
      <c r="J174" s="3" t="s">
        <v>67</v>
      </c>
      <c r="K174" s="3">
        <v>999</v>
      </c>
      <c r="L174" s="3" t="s">
        <v>21</v>
      </c>
      <c r="M174" s="3" t="s">
        <v>242</v>
      </c>
      <c r="N174" s="3">
        <v>311</v>
      </c>
      <c r="O174" s="3" t="s">
        <v>23</v>
      </c>
      <c r="P174" s="3">
        <f t="shared" si="2"/>
        <v>15</v>
      </c>
    </row>
    <row r="175" spans="1:16" hidden="1" x14ac:dyDescent="0.25">
      <c r="A175" s="2">
        <v>20194091258882</v>
      </c>
      <c r="B175" s="4">
        <v>43801</v>
      </c>
      <c r="C175" s="4">
        <v>43822</v>
      </c>
      <c r="D175" s="2">
        <v>20196060445621</v>
      </c>
      <c r="E175" s="4">
        <v>43822</v>
      </c>
      <c r="F175" s="3" t="s">
        <v>15</v>
      </c>
      <c r="G175" s="3" t="s">
        <v>2351</v>
      </c>
      <c r="H175" s="3" t="s">
        <v>82</v>
      </c>
      <c r="I175" s="3" t="s">
        <v>19</v>
      </c>
      <c r="J175" s="3" t="s">
        <v>20</v>
      </c>
      <c r="K175" s="3">
        <v>999</v>
      </c>
      <c r="L175" s="3" t="s">
        <v>21</v>
      </c>
      <c r="M175" s="3" t="s">
        <v>273</v>
      </c>
      <c r="N175" s="3">
        <v>606</v>
      </c>
      <c r="O175" s="3" t="s">
        <v>23</v>
      </c>
      <c r="P175" s="3">
        <f t="shared" si="2"/>
        <v>21</v>
      </c>
    </row>
    <row r="176" spans="1:16" hidden="1" x14ac:dyDescent="0.25">
      <c r="A176" s="2">
        <v>20194091260762</v>
      </c>
      <c r="B176" s="4">
        <v>43802</v>
      </c>
      <c r="C176" s="4">
        <v>43823</v>
      </c>
      <c r="D176" s="2">
        <v>20195000426741</v>
      </c>
      <c r="E176" s="4">
        <v>43809</v>
      </c>
      <c r="F176" s="3" t="s">
        <v>15</v>
      </c>
      <c r="G176" s="3" t="s">
        <v>2366</v>
      </c>
      <c r="H176" s="3" t="s">
        <v>2367</v>
      </c>
      <c r="I176" s="3" t="s">
        <v>19</v>
      </c>
      <c r="J176" s="3" t="s">
        <v>20</v>
      </c>
      <c r="K176" s="3">
        <v>999</v>
      </c>
      <c r="L176" s="3" t="s">
        <v>21</v>
      </c>
      <c r="M176" s="3" t="s">
        <v>927</v>
      </c>
      <c r="N176" s="3">
        <v>500</v>
      </c>
      <c r="O176" s="3" t="s">
        <v>23</v>
      </c>
      <c r="P176" s="3">
        <f t="shared" si="2"/>
        <v>7</v>
      </c>
    </row>
    <row r="177" spans="1:16" hidden="1" x14ac:dyDescent="0.25">
      <c r="A177" s="2">
        <v>20194091260922</v>
      </c>
      <c r="B177" s="4">
        <v>43802</v>
      </c>
      <c r="C177" s="4">
        <v>43823</v>
      </c>
      <c r="D177" s="2">
        <v>20193110435721</v>
      </c>
      <c r="E177" s="4">
        <v>43816</v>
      </c>
      <c r="F177" s="3" t="s">
        <v>15</v>
      </c>
      <c r="G177" s="3" t="s">
        <v>2372</v>
      </c>
      <c r="H177" s="3" t="s">
        <v>2373</v>
      </c>
      <c r="I177" s="3" t="s">
        <v>19</v>
      </c>
      <c r="J177" s="3" t="s">
        <v>67</v>
      </c>
      <c r="K177" s="3">
        <v>999</v>
      </c>
      <c r="L177" s="3" t="s">
        <v>21</v>
      </c>
      <c r="M177" s="3" t="s">
        <v>242</v>
      </c>
      <c r="N177" s="3">
        <v>311</v>
      </c>
      <c r="O177" s="3" t="s">
        <v>23</v>
      </c>
      <c r="P177" s="3">
        <f t="shared" si="2"/>
        <v>14</v>
      </c>
    </row>
    <row r="178" spans="1:16" hidden="1" x14ac:dyDescent="0.25">
      <c r="A178" s="2">
        <v>20194091260952</v>
      </c>
      <c r="B178" s="4">
        <v>43802</v>
      </c>
      <c r="C178" s="4">
        <v>43823</v>
      </c>
      <c r="D178" s="2">
        <v>20195000430501</v>
      </c>
      <c r="E178" s="4">
        <v>43811</v>
      </c>
      <c r="F178" s="3" t="s">
        <v>15</v>
      </c>
      <c r="G178" s="3" t="s">
        <v>2375</v>
      </c>
      <c r="H178" s="3" t="s">
        <v>1792</v>
      </c>
      <c r="I178" s="3" t="s">
        <v>19</v>
      </c>
      <c r="J178" s="3" t="s">
        <v>20</v>
      </c>
      <c r="K178" s="3">
        <v>999</v>
      </c>
      <c r="L178" s="3" t="s">
        <v>21</v>
      </c>
      <c r="M178" s="3" t="s">
        <v>141</v>
      </c>
      <c r="N178" s="3">
        <v>500</v>
      </c>
      <c r="O178" s="3" t="s">
        <v>23</v>
      </c>
      <c r="P178" s="3">
        <f t="shared" si="2"/>
        <v>9</v>
      </c>
    </row>
    <row r="179" spans="1:16" hidden="1" x14ac:dyDescent="0.25">
      <c r="A179" s="2">
        <v>20194091261702</v>
      </c>
      <c r="B179" s="4">
        <v>43802</v>
      </c>
      <c r="C179" s="4">
        <v>43823</v>
      </c>
      <c r="D179" s="2">
        <v>20196060443531</v>
      </c>
      <c r="E179" s="4">
        <v>43819</v>
      </c>
      <c r="F179" s="3" t="s">
        <v>15</v>
      </c>
      <c r="G179" s="3" t="s">
        <v>31</v>
      </c>
      <c r="H179" s="3" t="s">
        <v>2387</v>
      </c>
      <c r="I179" s="3" t="s">
        <v>19</v>
      </c>
      <c r="J179" s="3" t="s">
        <v>20</v>
      </c>
      <c r="K179" s="3">
        <v>999</v>
      </c>
      <c r="L179" s="3" t="s">
        <v>21</v>
      </c>
      <c r="M179" s="3" t="s">
        <v>507</v>
      </c>
      <c r="N179" s="3">
        <v>606</v>
      </c>
      <c r="O179" s="3" t="s">
        <v>23</v>
      </c>
      <c r="P179" s="3">
        <f t="shared" si="2"/>
        <v>17</v>
      </c>
    </row>
    <row r="180" spans="1:16" hidden="1" x14ac:dyDescent="0.25">
      <c r="A180" s="2">
        <v>20194091264042</v>
      </c>
      <c r="B180" s="4">
        <v>43803</v>
      </c>
      <c r="C180" s="4">
        <v>43825</v>
      </c>
      <c r="D180" s="2">
        <v>20193120425431</v>
      </c>
      <c r="E180" s="4">
        <v>43809</v>
      </c>
      <c r="F180" s="3" t="s">
        <v>15</v>
      </c>
      <c r="G180" s="3" t="s">
        <v>2401</v>
      </c>
      <c r="H180" s="3" t="s">
        <v>101</v>
      </c>
      <c r="I180" s="3" t="s">
        <v>19</v>
      </c>
      <c r="J180" s="3" t="s">
        <v>20</v>
      </c>
      <c r="K180" s="3">
        <v>999</v>
      </c>
      <c r="L180" s="3" t="s">
        <v>21</v>
      </c>
      <c r="M180" s="3" t="s">
        <v>1076</v>
      </c>
      <c r="N180" s="3">
        <v>312</v>
      </c>
      <c r="O180" s="3" t="s">
        <v>23</v>
      </c>
      <c r="P180" s="3">
        <f t="shared" si="2"/>
        <v>6</v>
      </c>
    </row>
    <row r="181" spans="1:16" hidden="1" x14ac:dyDescent="0.25">
      <c r="A181" s="2">
        <v>20194091266362</v>
      </c>
      <c r="B181" s="4">
        <v>43803</v>
      </c>
      <c r="C181" s="4">
        <v>43825</v>
      </c>
      <c r="D181" s="2">
        <v>20195000428501</v>
      </c>
      <c r="E181" s="4">
        <v>43810</v>
      </c>
      <c r="F181" s="3" t="s">
        <v>15</v>
      </c>
      <c r="G181" s="3" t="s">
        <v>2412</v>
      </c>
      <c r="H181" s="3" t="s">
        <v>2413</v>
      </c>
      <c r="I181" s="3" t="s">
        <v>19</v>
      </c>
      <c r="J181" s="3" t="s">
        <v>20</v>
      </c>
      <c r="K181" s="3">
        <v>999</v>
      </c>
      <c r="L181" s="3" t="s">
        <v>21</v>
      </c>
      <c r="M181" s="3" t="s">
        <v>1034</v>
      </c>
      <c r="N181" s="3">
        <v>500</v>
      </c>
      <c r="O181" s="3" t="s">
        <v>23</v>
      </c>
      <c r="P181" s="3">
        <f t="shared" si="2"/>
        <v>7</v>
      </c>
    </row>
    <row r="182" spans="1:16" hidden="1" x14ac:dyDescent="0.25">
      <c r="A182" s="2">
        <v>20194091268722</v>
      </c>
      <c r="B182" s="4">
        <v>43804</v>
      </c>
      <c r="C182" s="4">
        <v>43826</v>
      </c>
      <c r="D182" s="2">
        <v>20193050428061</v>
      </c>
      <c r="E182" s="4">
        <v>43810</v>
      </c>
      <c r="F182" s="3" t="s">
        <v>15</v>
      </c>
      <c r="G182" s="3" t="s">
        <v>2427</v>
      </c>
      <c r="H182" s="3" t="s">
        <v>2428</v>
      </c>
      <c r="I182" s="3" t="s">
        <v>19</v>
      </c>
      <c r="J182" s="3" t="s">
        <v>20</v>
      </c>
      <c r="K182" s="3">
        <v>999</v>
      </c>
      <c r="L182" s="3" t="s">
        <v>21</v>
      </c>
      <c r="M182" s="3" t="s">
        <v>204</v>
      </c>
      <c r="N182" s="3">
        <v>305</v>
      </c>
      <c r="O182" s="3" t="s">
        <v>23</v>
      </c>
      <c r="P182" s="3">
        <f t="shared" si="2"/>
        <v>6</v>
      </c>
    </row>
    <row r="183" spans="1:16" hidden="1" x14ac:dyDescent="0.25">
      <c r="A183" s="2">
        <v>20194091269412</v>
      </c>
      <c r="B183" s="4">
        <v>43804</v>
      </c>
      <c r="C183" s="4">
        <v>43826</v>
      </c>
      <c r="D183" s="2">
        <v>20193050429311</v>
      </c>
      <c r="E183" s="4">
        <v>43811</v>
      </c>
      <c r="F183" s="3" t="s">
        <v>15</v>
      </c>
      <c r="G183" s="3" t="s">
        <v>2435</v>
      </c>
      <c r="H183" s="3" t="s">
        <v>60</v>
      </c>
      <c r="I183" s="3" t="s">
        <v>19</v>
      </c>
      <c r="J183" s="3" t="s">
        <v>67</v>
      </c>
      <c r="K183" s="3">
        <v>999</v>
      </c>
      <c r="L183" s="3" t="s">
        <v>21</v>
      </c>
      <c r="M183" s="3" t="s">
        <v>137</v>
      </c>
      <c r="N183" s="3">
        <v>305</v>
      </c>
      <c r="O183" s="3" t="s">
        <v>23</v>
      </c>
      <c r="P183" s="3">
        <f t="shared" si="2"/>
        <v>7</v>
      </c>
    </row>
    <row r="184" spans="1:16" x14ac:dyDescent="0.25">
      <c r="A184" s="2">
        <v>20194091270572</v>
      </c>
      <c r="B184" s="4">
        <v>43804</v>
      </c>
      <c r="C184" s="4">
        <v>43826</v>
      </c>
      <c r="D184" s="2"/>
      <c r="E184" s="3" t="s">
        <v>18</v>
      </c>
      <c r="F184" s="3" t="s">
        <v>15</v>
      </c>
      <c r="G184" s="3" t="s">
        <v>2445</v>
      </c>
      <c r="H184" s="3" t="s">
        <v>2446</v>
      </c>
      <c r="I184" s="3" t="s">
        <v>37</v>
      </c>
      <c r="J184" s="3" t="s">
        <v>93</v>
      </c>
      <c r="K184" s="3">
        <v>607</v>
      </c>
      <c r="L184" s="3" t="s">
        <v>2447</v>
      </c>
      <c r="M184" s="3" t="s">
        <v>746</v>
      </c>
      <c r="N184" s="3">
        <v>607</v>
      </c>
      <c r="O184" s="3"/>
      <c r="P184" s="3" t="str">
        <f t="shared" si="2"/>
        <v>-</v>
      </c>
    </row>
    <row r="185" spans="1:16" hidden="1" x14ac:dyDescent="0.25">
      <c r="A185" s="2">
        <v>20194091274642</v>
      </c>
      <c r="B185" s="4">
        <v>43805</v>
      </c>
      <c r="C185" s="4">
        <v>43829</v>
      </c>
      <c r="D185" s="2">
        <v>20193110436871</v>
      </c>
      <c r="E185" s="4">
        <v>43816</v>
      </c>
      <c r="F185" s="3" t="s">
        <v>15</v>
      </c>
      <c r="G185" s="3" t="s">
        <v>2456</v>
      </c>
      <c r="H185" s="3" t="s">
        <v>723</v>
      </c>
      <c r="I185" s="3" t="s">
        <v>19</v>
      </c>
      <c r="J185" s="3" t="s">
        <v>71</v>
      </c>
      <c r="K185" s="3">
        <v>999</v>
      </c>
      <c r="L185" s="3" t="s">
        <v>21</v>
      </c>
      <c r="M185" s="3" t="s">
        <v>151</v>
      </c>
      <c r="N185" s="3">
        <v>311</v>
      </c>
      <c r="O185" s="3" t="s">
        <v>23</v>
      </c>
      <c r="P185" s="3">
        <f t="shared" si="2"/>
        <v>11</v>
      </c>
    </row>
    <row r="186" spans="1:16" hidden="1" x14ac:dyDescent="0.25">
      <c r="A186" s="2">
        <v>20194091274832</v>
      </c>
      <c r="B186" s="4">
        <v>43805</v>
      </c>
      <c r="C186" s="4">
        <v>43829</v>
      </c>
      <c r="D186" s="2">
        <v>20193110445091</v>
      </c>
      <c r="E186" s="4">
        <v>43822</v>
      </c>
      <c r="F186" s="3" t="s">
        <v>15</v>
      </c>
      <c r="G186" s="3" t="s">
        <v>16</v>
      </c>
      <c r="H186" s="3" t="s">
        <v>2457</v>
      </c>
      <c r="I186" s="3" t="s">
        <v>19</v>
      </c>
      <c r="J186" s="3" t="s">
        <v>67</v>
      </c>
      <c r="K186" s="3">
        <v>999</v>
      </c>
      <c r="L186" s="3" t="s">
        <v>21</v>
      </c>
      <c r="M186" s="3" t="s">
        <v>242</v>
      </c>
      <c r="N186" s="3">
        <v>311</v>
      </c>
      <c r="O186" s="3" t="s">
        <v>23</v>
      </c>
      <c r="P186" s="3">
        <f t="shared" si="2"/>
        <v>17</v>
      </c>
    </row>
    <row r="187" spans="1:16" x14ac:dyDescent="0.25">
      <c r="A187" s="2">
        <v>20194091278822</v>
      </c>
      <c r="B187" s="4">
        <v>43805</v>
      </c>
      <c r="C187" s="4">
        <v>43829</v>
      </c>
      <c r="D187" s="2"/>
      <c r="E187" s="3" t="s">
        <v>18</v>
      </c>
      <c r="F187" s="3" t="s">
        <v>15</v>
      </c>
      <c r="G187" s="3" t="s">
        <v>2467</v>
      </c>
      <c r="H187" s="3" t="s">
        <v>1376</v>
      </c>
      <c r="I187" s="3" t="s">
        <v>37</v>
      </c>
      <c r="J187" s="3" t="s">
        <v>20</v>
      </c>
      <c r="K187" s="3">
        <v>999</v>
      </c>
      <c r="L187" s="3" t="s">
        <v>21</v>
      </c>
      <c r="M187" s="3" t="s">
        <v>535</v>
      </c>
      <c r="N187" s="3">
        <v>312</v>
      </c>
      <c r="O187" s="3" t="s">
        <v>23</v>
      </c>
      <c r="P187" s="3" t="str">
        <f t="shared" si="2"/>
        <v>-</v>
      </c>
    </row>
    <row r="188" spans="1:16" hidden="1" x14ac:dyDescent="0.25">
      <c r="A188" s="2">
        <v>20194091281522</v>
      </c>
      <c r="B188" s="4">
        <v>43806</v>
      </c>
      <c r="C188" s="4">
        <v>43829</v>
      </c>
      <c r="D188" s="2">
        <v>20193060430511</v>
      </c>
      <c r="E188" s="4">
        <v>43811</v>
      </c>
      <c r="F188" s="3" t="s">
        <v>15</v>
      </c>
      <c r="G188" s="3" t="s">
        <v>16</v>
      </c>
      <c r="H188" s="3" t="s">
        <v>2478</v>
      </c>
      <c r="I188" s="3" t="s">
        <v>19</v>
      </c>
      <c r="J188" s="3" t="s">
        <v>67</v>
      </c>
      <c r="K188" s="3">
        <v>999</v>
      </c>
      <c r="L188" s="3" t="s">
        <v>21</v>
      </c>
      <c r="M188" s="3" t="s">
        <v>1846</v>
      </c>
      <c r="N188" s="3">
        <v>306</v>
      </c>
      <c r="O188" s="3" t="s">
        <v>23</v>
      </c>
      <c r="P188" s="3">
        <f t="shared" si="2"/>
        <v>5</v>
      </c>
    </row>
    <row r="189" spans="1:16" hidden="1" x14ac:dyDescent="0.25">
      <c r="A189" s="2">
        <v>20194091281582</v>
      </c>
      <c r="B189" s="4">
        <v>43807</v>
      </c>
      <c r="C189" s="4">
        <v>43829</v>
      </c>
      <c r="D189" s="2">
        <v>20193070442891</v>
      </c>
      <c r="E189" s="4">
        <v>43819</v>
      </c>
      <c r="F189" s="3" t="s">
        <v>15</v>
      </c>
      <c r="G189" s="3" t="s">
        <v>16</v>
      </c>
      <c r="H189" s="3" t="s">
        <v>1702</v>
      </c>
      <c r="I189" s="3" t="s">
        <v>19</v>
      </c>
      <c r="J189" s="3" t="s">
        <v>18</v>
      </c>
      <c r="K189" s="3">
        <v>307</v>
      </c>
      <c r="L189" s="3" t="s">
        <v>2450</v>
      </c>
      <c r="M189" s="3" t="s">
        <v>1209</v>
      </c>
      <c r="N189" s="3">
        <v>307</v>
      </c>
      <c r="O189" s="3"/>
      <c r="P189" s="3">
        <f t="shared" si="2"/>
        <v>12</v>
      </c>
    </row>
    <row r="190" spans="1:16" x14ac:dyDescent="0.25">
      <c r="A190" s="2">
        <v>20194091281662</v>
      </c>
      <c r="B190" s="4">
        <v>43808</v>
      </c>
      <c r="C190" s="4">
        <v>43830</v>
      </c>
      <c r="D190" s="2"/>
      <c r="E190" s="3" t="s">
        <v>18</v>
      </c>
      <c r="F190" s="3" t="s">
        <v>15</v>
      </c>
      <c r="G190" s="3" t="s">
        <v>2482</v>
      </c>
      <c r="H190" s="3" t="s">
        <v>723</v>
      </c>
      <c r="I190" s="3" t="s">
        <v>37</v>
      </c>
      <c r="J190" s="3" t="s">
        <v>20</v>
      </c>
      <c r="K190" s="3">
        <v>999</v>
      </c>
      <c r="L190" s="3" t="s">
        <v>21</v>
      </c>
      <c r="M190" s="3" t="s">
        <v>151</v>
      </c>
      <c r="N190" s="3">
        <v>311</v>
      </c>
      <c r="O190" s="3" t="s">
        <v>23</v>
      </c>
      <c r="P190" s="3" t="str">
        <f t="shared" si="2"/>
        <v>-</v>
      </c>
    </row>
    <row r="191" spans="1:16" hidden="1" x14ac:dyDescent="0.25">
      <c r="A191" s="2">
        <v>20194091282252</v>
      </c>
      <c r="B191" s="4">
        <v>43808</v>
      </c>
      <c r="C191" s="4">
        <v>43830</v>
      </c>
      <c r="D191" s="2">
        <v>20195000440921</v>
      </c>
      <c r="E191" s="4">
        <v>43818</v>
      </c>
      <c r="F191" s="3" t="s">
        <v>15</v>
      </c>
      <c r="G191" s="3" t="s">
        <v>2498</v>
      </c>
      <c r="H191" s="3" t="s">
        <v>2499</v>
      </c>
      <c r="I191" s="3" t="s">
        <v>19</v>
      </c>
      <c r="J191" s="3" t="s">
        <v>20</v>
      </c>
      <c r="K191" s="3">
        <v>999</v>
      </c>
      <c r="L191" s="3" t="s">
        <v>21</v>
      </c>
      <c r="M191" s="3" t="s">
        <v>757</v>
      </c>
      <c r="N191" s="3">
        <v>500</v>
      </c>
      <c r="O191" s="3" t="s">
        <v>23</v>
      </c>
      <c r="P191" s="3">
        <f t="shared" si="2"/>
        <v>10</v>
      </c>
    </row>
    <row r="192" spans="1:16" hidden="1" x14ac:dyDescent="0.25">
      <c r="A192" s="2">
        <v>20194091284242</v>
      </c>
      <c r="B192" s="4">
        <v>43808</v>
      </c>
      <c r="C192" s="4">
        <v>43830</v>
      </c>
      <c r="D192" s="2">
        <v>20193060442291</v>
      </c>
      <c r="E192" s="4">
        <v>43819</v>
      </c>
      <c r="F192" s="3" t="s">
        <v>15</v>
      </c>
      <c r="G192" s="3" t="s">
        <v>2512</v>
      </c>
      <c r="H192" s="3" t="s">
        <v>2513</v>
      </c>
      <c r="I192" s="3" t="s">
        <v>19</v>
      </c>
      <c r="J192" s="3" t="s">
        <v>20</v>
      </c>
      <c r="K192" s="3">
        <v>999</v>
      </c>
      <c r="L192" s="3" t="s">
        <v>21</v>
      </c>
      <c r="M192" s="3" t="s">
        <v>620</v>
      </c>
      <c r="N192" s="3">
        <v>306</v>
      </c>
      <c r="O192" s="3" t="s">
        <v>23</v>
      </c>
      <c r="P192" s="3">
        <f t="shared" si="2"/>
        <v>11</v>
      </c>
    </row>
    <row r="193" spans="1:16" hidden="1" x14ac:dyDescent="0.25">
      <c r="A193" s="2">
        <v>20194091284352</v>
      </c>
      <c r="B193" s="4">
        <v>43808</v>
      </c>
      <c r="C193" s="4">
        <v>43830</v>
      </c>
      <c r="D193" s="2">
        <v>20193060434131</v>
      </c>
      <c r="E193" s="4">
        <v>43815</v>
      </c>
      <c r="F193" s="3" t="s">
        <v>15</v>
      </c>
      <c r="G193" s="3" t="s">
        <v>2516</v>
      </c>
      <c r="H193" s="3" t="s">
        <v>2517</v>
      </c>
      <c r="I193" s="3" t="s">
        <v>19</v>
      </c>
      <c r="J193" s="3" t="s">
        <v>71</v>
      </c>
      <c r="K193" s="3">
        <v>999</v>
      </c>
      <c r="L193" s="3" t="s">
        <v>21</v>
      </c>
      <c r="M193" s="3" t="s">
        <v>50</v>
      </c>
      <c r="N193" s="3">
        <v>306</v>
      </c>
      <c r="O193" s="3" t="s">
        <v>23</v>
      </c>
      <c r="P193" s="3">
        <f t="shared" si="2"/>
        <v>7</v>
      </c>
    </row>
    <row r="194" spans="1:16" hidden="1" x14ac:dyDescent="0.25">
      <c r="A194" s="2">
        <v>20194091285622</v>
      </c>
      <c r="B194" s="4">
        <v>43808</v>
      </c>
      <c r="C194" s="4">
        <v>43830</v>
      </c>
      <c r="D194" s="2">
        <v>20195000450041</v>
      </c>
      <c r="E194" s="4">
        <v>43826</v>
      </c>
      <c r="F194" s="3" t="s">
        <v>15</v>
      </c>
      <c r="G194" s="3" t="s">
        <v>2531</v>
      </c>
      <c r="H194" s="3" t="s">
        <v>2532</v>
      </c>
      <c r="I194" s="3" t="s">
        <v>19</v>
      </c>
      <c r="J194" s="3" t="s">
        <v>225</v>
      </c>
      <c r="K194" s="3">
        <v>999</v>
      </c>
      <c r="L194" s="3" t="s">
        <v>21</v>
      </c>
      <c r="M194" s="3" t="s">
        <v>598</v>
      </c>
      <c r="N194" s="3">
        <v>500</v>
      </c>
      <c r="O194" s="3" t="s">
        <v>23</v>
      </c>
      <c r="P194" s="3">
        <f t="shared" si="2"/>
        <v>18</v>
      </c>
    </row>
    <row r="195" spans="1:16" hidden="1" x14ac:dyDescent="0.25">
      <c r="A195" s="2">
        <v>20194091285702</v>
      </c>
      <c r="B195" s="4">
        <v>43808</v>
      </c>
      <c r="C195" s="4">
        <v>43830</v>
      </c>
      <c r="D195" s="2">
        <v>20193120431491</v>
      </c>
      <c r="E195" s="4">
        <v>43812</v>
      </c>
      <c r="F195" s="3" t="s">
        <v>15</v>
      </c>
      <c r="G195" s="3" t="s">
        <v>2533</v>
      </c>
      <c r="H195" s="3" t="s">
        <v>2534</v>
      </c>
      <c r="I195" s="3" t="s">
        <v>19</v>
      </c>
      <c r="J195" s="3" t="s">
        <v>20</v>
      </c>
      <c r="K195" s="3">
        <v>999</v>
      </c>
      <c r="L195" s="3" t="s">
        <v>21</v>
      </c>
      <c r="M195" s="3" t="s">
        <v>532</v>
      </c>
      <c r="N195" s="3">
        <v>312</v>
      </c>
      <c r="O195" s="3" t="s">
        <v>23</v>
      </c>
      <c r="P195" s="3">
        <f t="shared" si="2"/>
        <v>4</v>
      </c>
    </row>
    <row r="196" spans="1:16" hidden="1" x14ac:dyDescent="0.25">
      <c r="A196" s="2">
        <v>20194091285782</v>
      </c>
      <c r="B196" s="4">
        <v>43808</v>
      </c>
      <c r="C196" s="4">
        <v>43830</v>
      </c>
      <c r="D196" s="2">
        <v>20193060440711</v>
      </c>
      <c r="E196" s="4">
        <v>43818</v>
      </c>
      <c r="F196" s="3" t="s">
        <v>15</v>
      </c>
      <c r="G196" s="3" t="s">
        <v>2535</v>
      </c>
      <c r="H196" s="3" t="s">
        <v>2536</v>
      </c>
      <c r="I196" s="3" t="s">
        <v>19</v>
      </c>
      <c r="J196" s="3" t="s">
        <v>20</v>
      </c>
      <c r="K196" s="3">
        <v>999</v>
      </c>
      <c r="L196" s="3" t="s">
        <v>21</v>
      </c>
      <c r="M196" s="3" t="s">
        <v>239</v>
      </c>
      <c r="N196" s="3">
        <v>306</v>
      </c>
      <c r="O196" s="3" t="s">
        <v>23</v>
      </c>
      <c r="P196" s="3">
        <f t="shared" ref="P196:P233" si="3">IFERROR(E196-B196,"-")</f>
        <v>10</v>
      </c>
    </row>
    <row r="197" spans="1:16" hidden="1" x14ac:dyDescent="0.25">
      <c r="A197" s="2">
        <v>20194091287512</v>
      </c>
      <c r="B197" s="4">
        <v>43809</v>
      </c>
      <c r="C197" s="4">
        <v>43831</v>
      </c>
      <c r="D197" s="2">
        <v>20193050449121</v>
      </c>
      <c r="E197" s="4">
        <v>43826</v>
      </c>
      <c r="F197" s="3" t="s">
        <v>15</v>
      </c>
      <c r="G197" s="3" t="s">
        <v>2555</v>
      </c>
      <c r="H197" s="3" t="s">
        <v>2556</v>
      </c>
      <c r="I197" s="3" t="s">
        <v>19</v>
      </c>
      <c r="J197" s="3" t="s">
        <v>20</v>
      </c>
      <c r="K197" s="3">
        <v>999</v>
      </c>
      <c r="L197" s="3" t="s">
        <v>21</v>
      </c>
      <c r="M197" s="3" t="s">
        <v>435</v>
      </c>
      <c r="N197" s="3">
        <v>305</v>
      </c>
      <c r="O197" s="3" t="s">
        <v>23</v>
      </c>
      <c r="P197" s="3">
        <f t="shared" si="3"/>
        <v>17</v>
      </c>
    </row>
    <row r="198" spans="1:16" hidden="1" x14ac:dyDescent="0.25">
      <c r="A198" s="2">
        <v>20194091291912</v>
      </c>
      <c r="B198" s="4">
        <v>43810</v>
      </c>
      <c r="C198" s="4">
        <v>43832</v>
      </c>
      <c r="D198" s="2">
        <v>20193060446661</v>
      </c>
      <c r="E198" s="4">
        <v>43823</v>
      </c>
      <c r="F198" s="3" t="s">
        <v>15</v>
      </c>
      <c r="G198" s="3" t="s">
        <v>2570</v>
      </c>
      <c r="H198" s="3" t="s">
        <v>2571</v>
      </c>
      <c r="I198" s="3" t="s">
        <v>19</v>
      </c>
      <c r="J198" s="3" t="s">
        <v>20</v>
      </c>
      <c r="K198" s="3">
        <v>999</v>
      </c>
      <c r="L198" s="3" t="s">
        <v>21</v>
      </c>
      <c r="M198" s="3" t="s">
        <v>219</v>
      </c>
      <c r="N198" s="3">
        <v>306</v>
      </c>
      <c r="O198" s="3" t="s">
        <v>23</v>
      </c>
      <c r="P198" s="3">
        <f t="shared" si="3"/>
        <v>13</v>
      </c>
    </row>
    <row r="199" spans="1:16" hidden="1" x14ac:dyDescent="0.25">
      <c r="A199" s="2">
        <v>20194091291932</v>
      </c>
      <c r="B199" s="4">
        <v>43810</v>
      </c>
      <c r="C199" s="4">
        <v>43832</v>
      </c>
      <c r="D199" s="2">
        <v>20193060433441</v>
      </c>
      <c r="E199" s="4">
        <v>43812</v>
      </c>
      <c r="F199" s="3" t="s">
        <v>15</v>
      </c>
      <c r="G199" s="3" t="s">
        <v>2574</v>
      </c>
      <c r="H199" s="3" t="s">
        <v>2571</v>
      </c>
      <c r="I199" s="3" t="s">
        <v>19</v>
      </c>
      <c r="J199" s="3" t="s">
        <v>20</v>
      </c>
      <c r="K199" s="3">
        <v>999</v>
      </c>
      <c r="L199" s="3" t="s">
        <v>21</v>
      </c>
      <c r="M199" s="3" t="s">
        <v>219</v>
      </c>
      <c r="N199" s="3">
        <v>306</v>
      </c>
      <c r="O199" s="3" t="s">
        <v>23</v>
      </c>
      <c r="P199" s="3">
        <f t="shared" si="3"/>
        <v>2</v>
      </c>
    </row>
    <row r="200" spans="1:16" hidden="1" x14ac:dyDescent="0.25">
      <c r="A200" s="2">
        <v>20194091297552</v>
      </c>
      <c r="B200" s="4">
        <v>43811</v>
      </c>
      <c r="C200" s="4">
        <v>43833</v>
      </c>
      <c r="D200" s="2" t="s">
        <v>2609</v>
      </c>
      <c r="E200" s="4">
        <v>43826</v>
      </c>
      <c r="F200" s="3" t="s">
        <v>15</v>
      </c>
      <c r="G200" s="3" t="s">
        <v>2610</v>
      </c>
      <c r="H200" s="3" t="s">
        <v>2556</v>
      </c>
      <c r="I200" s="3" t="s">
        <v>19</v>
      </c>
      <c r="J200" s="3" t="s">
        <v>20</v>
      </c>
      <c r="K200" s="3">
        <v>999</v>
      </c>
      <c r="L200" s="3" t="s">
        <v>21</v>
      </c>
      <c r="M200" s="3" t="s">
        <v>435</v>
      </c>
      <c r="N200" s="3">
        <v>305</v>
      </c>
      <c r="O200" s="3" t="s">
        <v>23</v>
      </c>
      <c r="P200" s="3">
        <f t="shared" si="3"/>
        <v>15</v>
      </c>
    </row>
    <row r="201" spans="1:16" hidden="1" x14ac:dyDescent="0.25">
      <c r="A201" s="2">
        <v>20194091298192</v>
      </c>
      <c r="B201" s="4">
        <v>43811</v>
      </c>
      <c r="C201" s="4">
        <v>43833</v>
      </c>
      <c r="D201" s="2">
        <v>20193060438191</v>
      </c>
      <c r="E201" s="4">
        <v>43817</v>
      </c>
      <c r="F201" s="3" t="s">
        <v>15</v>
      </c>
      <c r="G201" s="3" t="s">
        <v>16</v>
      </c>
      <c r="H201" s="3" t="s">
        <v>2614</v>
      </c>
      <c r="I201" s="3" t="s">
        <v>19</v>
      </c>
      <c r="J201" s="3" t="s">
        <v>71</v>
      </c>
      <c r="K201" s="3">
        <v>999</v>
      </c>
      <c r="L201" s="3" t="s">
        <v>21</v>
      </c>
      <c r="M201" s="3" t="s">
        <v>239</v>
      </c>
      <c r="N201" s="3">
        <v>306</v>
      </c>
      <c r="O201" s="3" t="s">
        <v>23</v>
      </c>
      <c r="P201" s="3">
        <f t="shared" si="3"/>
        <v>6</v>
      </c>
    </row>
    <row r="202" spans="1:16" x14ac:dyDescent="0.25">
      <c r="A202" s="2">
        <v>20194091299582</v>
      </c>
      <c r="B202" s="4">
        <v>43811</v>
      </c>
      <c r="C202" s="4">
        <v>43833</v>
      </c>
      <c r="D202" s="2"/>
      <c r="E202" s="3" t="s">
        <v>18</v>
      </c>
      <c r="F202" s="3" t="s">
        <v>15</v>
      </c>
      <c r="G202" s="3" t="s">
        <v>2628</v>
      </c>
      <c r="H202" s="3" t="s">
        <v>2603</v>
      </c>
      <c r="I202" s="3" t="s">
        <v>37</v>
      </c>
      <c r="J202" s="3" t="s">
        <v>20</v>
      </c>
      <c r="K202" s="3">
        <v>999</v>
      </c>
      <c r="L202" s="3" t="s">
        <v>21</v>
      </c>
      <c r="M202" s="3" t="s">
        <v>242</v>
      </c>
      <c r="N202" s="3">
        <v>311</v>
      </c>
      <c r="O202" s="3" t="s">
        <v>23</v>
      </c>
      <c r="P202" s="3" t="str">
        <f t="shared" si="3"/>
        <v>-</v>
      </c>
    </row>
    <row r="203" spans="1:16" x14ac:dyDescent="0.25">
      <c r="A203" s="2">
        <v>20194091305732</v>
      </c>
      <c r="B203" s="4">
        <v>43812</v>
      </c>
      <c r="C203" s="4">
        <v>43836</v>
      </c>
      <c r="D203" s="2"/>
      <c r="E203" s="3" t="s">
        <v>18</v>
      </c>
      <c r="F203" s="3" t="s">
        <v>15</v>
      </c>
      <c r="G203" s="3" t="s">
        <v>2660</v>
      </c>
      <c r="H203" s="3" t="s">
        <v>2012</v>
      </c>
      <c r="I203" s="3" t="s">
        <v>37</v>
      </c>
      <c r="J203" s="3" t="s">
        <v>83</v>
      </c>
      <c r="K203" s="3">
        <v>500</v>
      </c>
      <c r="L203" s="3" t="s">
        <v>2472</v>
      </c>
      <c r="M203" s="3" t="s">
        <v>252</v>
      </c>
      <c r="N203" s="3">
        <v>500</v>
      </c>
      <c r="O203" s="3"/>
      <c r="P203" s="3" t="str">
        <f t="shared" si="3"/>
        <v>-</v>
      </c>
    </row>
    <row r="204" spans="1:16" x14ac:dyDescent="0.25">
      <c r="A204" s="2">
        <v>20194091307822</v>
      </c>
      <c r="B204" s="4">
        <v>43815</v>
      </c>
      <c r="C204" s="4">
        <v>43837</v>
      </c>
      <c r="D204" s="2"/>
      <c r="E204" s="3" t="s">
        <v>18</v>
      </c>
      <c r="F204" s="3" t="s">
        <v>15</v>
      </c>
      <c r="G204" s="3" t="s">
        <v>2672</v>
      </c>
      <c r="H204" s="3" t="s">
        <v>2012</v>
      </c>
      <c r="I204" s="3" t="s">
        <v>37</v>
      </c>
      <c r="J204" s="3" t="s">
        <v>83</v>
      </c>
      <c r="K204" s="3">
        <v>500</v>
      </c>
      <c r="L204" s="3" t="s">
        <v>2472</v>
      </c>
      <c r="M204" s="3" t="s">
        <v>252</v>
      </c>
      <c r="N204" s="3">
        <v>500</v>
      </c>
      <c r="O204" s="3"/>
      <c r="P204" s="3" t="str">
        <f t="shared" si="3"/>
        <v>-</v>
      </c>
    </row>
    <row r="205" spans="1:16" hidden="1" x14ac:dyDescent="0.25">
      <c r="A205" s="2">
        <v>20194091307942</v>
      </c>
      <c r="B205" s="4">
        <v>43815</v>
      </c>
      <c r="C205" s="4">
        <v>43837</v>
      </c>
      <c r="D205" s="2" t="s">
        <v>2673</v>
      </c>
      <c r="E205" s="4">
        <v>43815</v>
      </c>
      <c r="F205" s="3" t="s">
        <v>15</v>
      </c>
      <c r="G205" s="3" t="s">
        <v>2674</v>
      </c>
      <c r="H205" s="3" t="s">
        <v>2428</v>
      </c>
      <c r="I205" s="3" t="s">
        <v>19</v>
      </c>
      <c r="J205" s="3" t="s">
        <v>93</v>
      </c>
      <c r="K205" s="3">
        <v>999</v>
      </c>
      <c r="L205" s="3" t="s">
        <v>21</v>
      </c>
      <c r="M205" s="3" t="s">
        <v>68</v>
      </c>
      <c r="N205" s="3">
        <v>305</v>
      </c>
      <c r="O205" s="3" t="s">
        <v>23</v>
      </c>
      <c r="P205" s="3">
        <f t="shared" si="3"/>
        <v>0</v>
      </c>
    </row>
    <row r="206" spans="1:16" hidden="1" x14ac:dyDescent="0.25">
      <c r="A206" s="2">
        <v>20194091310582</v>
      </c>
      <c r="B206" s="4">
        <v>43815</v>
      </c>
      <c r="C206" s="4">
        <v>43837</v>
      </c>
      <c r="D206" s="2">
        <v>20205000002621</v>
      </c>
      <c r="E206" s="4">
        <v>43837</v>
      </c>
      <c r="F206" s="3" t="s">
        <v>15</v>
      </c>
      <c r="G206" s="3" t="s">
        <v>16</v>
      </c>
      <c r="H206" s="3" t="s">
        <v>2683</v>
      </c>
      <c r="I206" s="3" t="s">
        <v>19</v>
      </c>
      <c r="J206" s="3" t="s">
        <v>20</v>
      </c>
      <c r="K206" s="3">
        <v>999</v>
      </c>
      <c r="L206" s="3" t="s">
        <v>21</v>
      </c>
      <c r="M206" s="3" t="s">
        <v>927</v>
      </c>
      <c r="N206" s="3">
        <v>500</v>
      </c>
      <c r="O206" s="3" t="s">
        <v>23</v>
      </c>
      <c r="P206" s="3">
        <f t="shared" si="3"/>
        <v>22</v>
      </c>
    </row>
    <row r="207" spans="1:16" hidden="1" x14ac:dyDescent="0.25">
      <c r="A207" s="2">
        <v>20194091311072</v>
      </c>
      <c r="B207" s="4">
        <v>43815</v>
      </c>
      <c r="C207" s="4">
        <v>43837</v>
      </c>
      <c r="D207" s="2">
        <v>20193110441071</v>
      </c>
      <c r="E207" s="4">
        <v>43818</v>
      </c>
      <c r="F207" s="3" t="s">
        <v>15</v>
      </c>
      <c r="G207" s="3" t="s">
        <v>2695</v>
      </c>
      <c r="H207" s="3" t="s">
        <v>2696</v>
      </c>
      <c r="I207" s="3" t="s">
        <v>19</v>
      </c>
      <c r="J207" s="3" t="s">
        <v>20</v>
      </c>
      <c r="K207" s="3">
        <v>999</v>
      </c>
      <c r="L207" s="3" t="s">
        <v>21</v>
      </c>
      <c r="M207" s="3" t="s">
        <v>151</v>
      </c>
      <c r="N207" s="3">
        <v>311</v>
      </c>
      <c r="O207" s="3" t="s">
        <v>23</v>
      </c>
      <c r="P207" s="3">
        <f t="shared" si="3"/>
        <v>3</v>
      </c>
    </row>
    <row r="208" spans="1:16" hidden="1" x14ac:dyDescent="0.25">
      <c r="A208" s="2">
        <v>20194091312002</v>
      </c>
      <c r="B208" s="4">
        <v>43815</v>
      </c>
      <c r="C208" s="4">
        <v>43837</v>
      </c>
      <c r="D208" s="2">
        <v>20193060444451</v>
      </c>
      <c r="E208" s="4">
        <v>43822</v>
      </c>
      <c r="F208" s="3" t="s">
        <v>15</v>
      </c>
      <c r="G208" s="3" t="s">
        <v>2739</v>
      </c>
      <c r="H208" s="3" t="s">
        <v>2740</v>
      </c>
      <c r="I208" s="3" t="s">
        <v>19</v>
      </c>
      <c r="J208" s="3" t="s">
        <v>20</v>
      </c>
      <c r="K208" s="3">
        <v>999</v>
      </c>
      <c r="L208" s="3" t="s">
        <v>21</v>
      </c>
      <c r="M208" s="3" t="s">
        <v>105</v>
      </c>
      <c r="N208" s="3">
        <v>306</v>
      </c>
      <c r="O208" s="3" t="s">
        <v>23</v>
      </c>
      <c r="P208" s="3">
        <f t="shared" si="3"/>
        <v>7</v>
      </c>
    </row>
    <row r="209" spans="1:16" hidden="1" x14ac:dyDescent="0.25">
      <c r="A209" s="2">
        <v>20194091319052</v>
      </c>
      <c r="B209" s="4">
        <v>43816</v>
      </c>
      <c r="C209" s="4">
        <v>43838</v>
      </c>
      <c r="D209" s="2" t="s">
        <v>2771</v>
      </c>
      <c r="E209" s="3" t="s">
        <v>18</v>
      </c>
      <c r="F209" s="3" t="s">
        <v>15</v>
      </c>
      <c r="G209" s="3" t="s">
        <v>16</v>
      </c>
      <c r="H209" s="3" t="s">
        <v>2683</v>
      </c>
      <c r="I209" s="3" t="s">
        <v>683</v>
      </c>
      <c r="J209" s="3" t="s">
        <v>20</v>
      </c>
      <c r="K209" s="3">
        <v>999</v>
      </c>
      <c r="L209" s="3" t="s">
        <v>21</v>
      </c>
      <c r="M209" s="3" t="s">
        <v>927</v>
      </c>
      <c r="N209" s="3">
        <v>500</v>
      </c>
      <c r="O209" s="3" t="s">
        <v>23</v>
      </c>
      <c r="P209" s="3" t="str">
        <f t="shared" si="3"/>
        <v>-</v>
      </c>
    </row>
    <row r="210" spans="1:16" hidden="1" x14ac:dyDescent="0.25">
      <c r="A210" s="2">
        <v>20194091321312</v>
      </c>
      <c r="B210" s="4">
        <v>43816</v>
      </c>
      <c r="C210" s="4">
        <v>43838</v>
      </c>
      <c r="D210" s="2" t="s">
        <v>2826</v>
      </c>
      <c r="E210" s="3" t="s">
        <v>18</v>
      </c>
      <c r="F210" s="3" t="s">
        <v>15</v>
      </c>
      <c r="G210" s="3" t="s">
        <v>16</v>
      </c>
      <c r="H210" s="3" t="s">
        <v>2827</v>
      </c>
      <c r="I210" s="3" t="s">
        <v>683</v>
      </c>
      <c r="J210" s="3" t="s">
        <v>20</v>
      </c>
      <c r="K210" s="3">
        <v>312</v>
      </c>
      <c r="L210" s="3" t="s">
        <v>2461</v>
      </c>
      <c r="M210" s="3" t="s">
        <v>122</v>
      </c>
      <c r="N210" s="3">
        <v>312</v>
      </c>
      <c r="O210" s="3"/>
      <c r="P210" s="3" t="str">
        <f t="shared" si="3"/>
        <v>-</v>
      </c>
    </row>
    <row r="211" spans="1:16" hidden="1" x14ac:dyDescent="0.25">
      <c r="A211" s="2">
        <v>20194091329222</v>
      </c>
      <c r="B211" s="4">
        <v>43818</v>
      </c>
      <c r="C211" s="4">
        <v>43840</v>
      </c>
      <c r="D211" s="2"/>
      <c r="E211" s="3" t="s">
        <v>18</v>
      </c>
      <c r="F211" s="3" t="s">
        <v>15</v>
      </c>
      <c r="G211" s="3" t="s">
        <v>2897</v>
      </c>
      <c r="H211" s="3" t="s">
        <v>2898</v>
      </c>
      <c r="I211" s="3" t="s">
        <v>683</v>
      </c>
      <c r="J211" s="3" t="s">
        <v>20</v>
      </c>
      <c r="K211" s="3">
        <v>999</v>
      </c>
      <c r="L211" s="3" t="s">
        <v>21</v>
      </c>
      <c r="M211" s="3" t="s">
        <v>620</v>
      </c>
      <c r="N211" s="3">
        <v>306</v>
      </c>
      <c r="O211" s="3" t="s">
        <v>23</v>
      </c>
      <c r="P211" s="3" t="str">
        <f t="shared" si="3"/>
        <v>-</v>
      </c>
    </row>
    <row r="212" spans="1:16" hidden="1" x14ac:dyDescent="0.25">
      <c r="A212" s="2">
        <v>20194091329352</v>
      </c>
      <c r="B212" s="4">
        <v>43818</v>
      </c>
      <c r="C212" s="4">
        <v>43840</v>
      </c>
      <c r="D212" s="2">
        <v>20203060001251</v>
      </c>
      <c r="E212" s="4">
        <v>43832</v>
      </c>
      <c r="F212" s="3" t="s">
        <v>15</v>
      </c>
      <c r="G212" s="3" t="s">
        <v>16</v>
      </c>
      <c r="H212" s="3" t="s">
        <v>2899</v>
      </c>
      <c r="I212" s="3" t="s">
        <v>19</v>
      </c>
      <c r="J212" s="3" t="s">
        <v>20</v>
      </c>
      <c r="K212" s="3">
        <v>999</v>
      </c>
      <c r="L212" s="3" t="s">
        <v>21</v>
      </c>
      <c r="M212" s="3" t="s">
        <v>620</v>
      </c>
      <c r="N212" s="3">
        <v>306</v>
      </c>
      <c r="O212" s="3" t="s">
        <v>23</v>
      </c>
      <c r="P212" s="3">
        <f t="shared" si="3"/>
        <v>14</v>
      </c>
    </row>
    <row r="213" spans="1:16" hidden="1" x14ac:dyDescent="0.25">
      <c r="A213" s="2">
        <v>20194091330092</v>
      </c>
      <c r="B213" s="4">
        <v>43818</v>
      </c>
      <c r="C213" s="4">
        <v>43840</v>
      </c>
      <c r="D213" s="2"/>
      <c r="E213" s="3" t="s">
        <v>18</v>
      </c>
      <c r="F213" s="3" t="s">
        <v>15</v>
      </c>
      <c r="G213" s="3" t="s">
        <v>2903</v>
      </c>
      <c r="H213" s="3" t="s">
        <v>60</v>
      </c>
      <c r="I213" s="3" t="s">
        <v>683</v>
      </c>
      <c r="J213" s="3" t="s">
        <v>67</v>
      </c>
      <c r="K213" s="3">
        <v>500</v>
      </c>
      <c r="L213" s="3" t="s">
        <v>2904</v>
      </c>
      <c r="M213" s="3" t="s">
        <v>1105</v>
      </c>
      <c r="N213" s="3">
        <v>500</v>
      </c>
      <c r="O213" s="3"/>
      <c r="P213" s="3" t="str">
        <f t="shared" si="3"/>
        <v>-</v>
      </c>
    </row>
    <row r="214" spans="1:16" hidden="1" x14ac:dyDescent="0.25">
      <c r="A214" s="2">
        <v>20194091330332</v>
      </c>
      <c r="B214" s="4">
        <v>43818</v>
      </c>
      <c r="C214" s="4">
        <v>43840</v>
      </c>
      <c r="D214" s="2"/>
      <c r="E214" s="3" t="s">
        <v>18</v>
      </c>
      <c r="F214" s="3" t="s">
        <v>15</v>
      </c>
      <c r="G214" s="3" t="s">
        <v>2922</v>
      </c>
      <c r="H214" s="3" t="s">
        <v>60</v>
      </c>
      <c r="I214" s="3" t="s">
        <v>683</v>
      </c>
      <c r="J214" s="3" t="s">
        <v>173</v>
      </c>
      <c r="K214" s="3">
        <v>303</v>
      </c>
      <c r="L214" s="3" t="s">
        <v>2923</v>
      </c>
      <c r="M214" s="3" t="s">
        <v>651</v>
      </c>
      <c r="N214" s="3">
        <v>303</v>
      </c>
      <c r="O214" s="3"/>
      <c r="P214" s="3" t="str">
        <f t="shared" si="3"/>
        <v>-</v>
      </c>
    </row>
    <row r="215" spans="1:16" hidden="1" x14ac:dyDescent="0.25">
      <c r="A215" s="2">
        <v>20194091335632</v>
      </c>
      <c r="B215" s="4">
        <v>43819</v>
      </c>
      <c r="C215" s="4">
        <v>43843</v>
      </c>
      <c r="D215" s="2"/>
      <c r="E215" s="3" t="s">
        <v>18</v>
      </c>
      <c r="F215" s="3" t="s">
        <v>15</v>
      </c>
      <c r="G215" s="3" t="s">
        <v>2970</v>
      </c>
      <c r="H215" s="3" t="s">
        <v>2683</v>
      </c>
      <c r="I215" s="3" t="s">
        <v>683</v>
      </c>
      <c r="J215" s="3" t="s">
        <v>20</v>
      </c>
      <c r="K215" s="3">
        <v>999</v>
      </c>
      <c r="L215" s="3" t="s">
        <v>21</v>
      </c>
      <c r="M215" s="3" t="s">
        <v>927</v>
      </c>
      <c r="N215" s="3">
        <v>500</v>
      </c>
      <c r="O215" s="3" t="s">
        <v>23</v>
      </c>
      <c r="P215" s="3" t="str">
        <f t="shared" si="3"/>
        <v>-</v>
      </c>
    </row>
    <row r="216" spans="1:16" hidden="1" x14ac:dyDescent="0.25">
      <c r="A216" s="2">
        <v>20194091336792</v>
      </c>
      <c r="B216" s="4">
        <v>43819</v>
      </c>
      <c r="C216" s="4">
        <v>43843</v>
      </c>
      <c r="D216" s="2">
        <v>20193060449381</v>
      </c>
      <c r="E216" s="4">
        <v>43826</v>
      </c>
      <c r="F216" s="3" t="s">
        <v>15</v>
      </c>
      <c r="G216" s="3" t="s">
        <v>16</v>
      </c>
      <c r="H216" s="3" t="s">
        <v>2980</v>
      </c>
      <c r="I216" s="3" t="s">
        <v>19</v>
      </c>
      <c r="J216" s="3" t="s">
        <v>67</v>
      </c>
      <c r="K216" s="3">
        <v>999</v>
      </c>
      <c r="L216" s="3" t="s">
        <v>21</v>
      </c>
      <c r="M216" s="3" t="s">
        <v>2981</v>
      </c>
      <c r="N216" s="3">
        <v>306</v>
      </c>
      <c r="O216" s="3" t="s">
        <v>23</v>
      </c>
      <c r="P216" s="3">
        <f t="shared" si="3"/>
        <v>7</v>
      </c>
    </row>
    <row r="217" spans="1:16" hidden="1" x14ac:dyDescent="0.25">
      <c r="A217" s="2">
        <v>20194091337432</v>
      </c>
      <c r="B217" s="4">
        <v>43819</v>
      </c>
      <c r="C217" s="4">
        <v>43843</v>
      </c>
      <c r="D217" s="2"/>
      <c r="E217" s="3" t="s">
        <v>18</v>
      </c>
      <c r="F217" s="3" t="s">
        <v>15</v>
      </c>
      <c r="G217" s="3" t="s">
        <v>2984</v>
      </c>
      <c r="H217" s="3" t="s">
        <v>1689</v>
      </c>
      <c r="I217" s="3" t="s">
        <v>683</v>
      </c>
      <c r="J217" s="3" t="s">
        <v>71</v>
      </c>
      <c r="K217" s="3">
        <v>312</v>
      </c>
      <c r="L217" s="3" t="s">
        <v>2461</v>
      </c>
      <c r="M217" s="3" t="s">
        <v>122</v>
      </c>
      <c r="N217" s="3">
        <v>312</v>
      </c>
      <c r="O217" s="3"/>
      <c r="P217" s="3" t="str">
        <f t="shared" si="3"/>
        <v>-</v>
      </c>
    </row>
    <row r="218" spans="1:16" hidden="1" x14ac:dyDescent="0.25">
      <c r="A218" s="2">
        <v>20194091337552</v>
      </c>
      <c r="B218" s="4">
        <v>43819</v>
      </c>
      <c r="C218" s="4">
        <v>43843</v>
      </c>
      <c r="D218" s="2">
        <v>20195000447311</v>
      </c>
      <c r="E218" s="4">
        <v>43825</v>
      </c>
      <c r="F218" s="3" t="s">
        <v>15</v>
      </c>
      <c r="G218" s="3" t="s">
        <v>2987</v>
      </c>
      <c r="H218" s="3" t="s">
        <v>203</v>
      </c>
      <c r="I218" s="3" t="s">
        <v>19</v>
      </c>
      <c r="J218" s="3" t="s">
        <v>20</v>
      </c>
      <c r="K218" s="3">
        <v>999</v>
      </c>
      <c r="L218" s="3" t="s">
        <v>21</v>
      </c>
      <c r="M218" s="3" t="s">
        <v>33</v>
      </c>
      <c r="N218" s="3">
        <v>500</v>
      </c>
      <c r="O218" s="3" t="s">
        <v>23</v>
      </c>
      <c r="P218" s="3">
        <f t="shared" si="3"/>
        <v>6</v>
      </c>
    </row>
    <row r="219" spans="1:16" hidden="1" x14ac:dyDescent="0.25">
      <c r="A219" s="2">
        <v>20194091342272</v>
      </c>
      <c r="B219" s="4">
        <v>43822</v>
      </c>
      <c r="C219" s="4">
        <v>43844</v>
      </c>
      <c r="D219" s="2"/>
      <c r="E219" s="3" t="s">
        <v>18</v>
      </c>
      <c r="F219" s="3" t="s">
        <v>15</v>
      </c>
      <c r="G219" s="3" t="s">
        <v>3010</v>
      </c>
      <c r="H219" s="3" t="s">
        <v>3011</v>
      </c>
      <c r="I219" s="3" t="s">
        <v>683</v>
      </c>
      <c r="J219" s="3" t="s">
        <v>71</v>
      </c>
      <c r="K219" s="3">
        <v>311</v>
      </c>
      <c r="L219" s="3" t="s">
        <v>2538</v>
      </c>
      <c r="M219" s="3" t="s">
        <v>799</v>
      </c>
      <c r="N219" s="3">
        <v>311</v>
      </c>
      <c r="O219" s="3"/>
      <c r="P219" s="3" t="str">
        <f t="shared" si="3"/>
        <v>-</v>
      </c>
    </row>
    <row r="220" spans="1:16" hidden="1" x14ac:dyDescent="0.25">
      <c r="A220" s="2">
        <v>20194091345352</v>
      </c>
      <c r="B220" s="4">
        <v>43822</v>
      </c>
      <c r="C220" s="4">
        <v>43844</v>
      </c>
      <c r="D220" s="2"/>
      <c r="E220" s="3" t="s">
        <v>18</v>
      </c>
      <c r="F220" s="3" t="s">
        <v>15</v>
      </c>
      <c r="G220" s="3" t="s">
        <v>3018</v>
      </c>
      <c r="H220" s="3" t="s">
        <v>1152</v>
      </c>
      <c r="I220" s="3" t="s">
        <v>683</v>
      </c>
      <c r="J220" s="3" t="s">
        <v>20</v>
      </c>
      <c r="K220" s="3">
        <v>305</v>
      </c>
      <c r="L220" s="3" t="s">
        <v>1216</v>
      </c>
      <c r="M220" s="3" t="s">
        <v>137</v>
      </c>
      <c r="N220" s="3">
        <v>305</v>
      </c>
      <c r="O220" s="3"/>
      <c r="P220" s="3" t="str">
        <f t="shared" si="3"/>
        <v>-</v>
      </c>
    </row>
    <row r="221" spans="1:16" hidden="1" x14ac:dyDescent="0.25">
      <c r="A221" s="2">
        <v>20194091347932</v>
      </c>
      <c r="B221" s="4">
        <v>43823</v>
      </c>
      <c r="C221" s="4">
        <v>43845</v>
      </c>
      <c r="D221" s="2">
        <v>20193050450251</v>
      </c>
      <c r="E221" s="4">
        <v>43826</v>
      </c>
      <c r="F221" s="3" t="s">
        <v>15</v>
      </c>
      <c r="G221" s="3" t="s">
        <v>3024</v>
      </c>
      <c r="H221" s="3" t="s">
        <v>82</v>
      </c>
      <c r="I221" s="3" t="s">
        <v>19</v>
      </c>
      <c r="J221" s="3" t="s">
        <v>67</v>
      </c>
      <c r="K221" s="3">
        <v>999</v>
      </c>
      <c r="L221" s="3" t="s">
        <v>21</v>
      </c>
      <c r="M221" s="3" t="s">
        <v>1059</v>
      </c>
      <c r="N221" s="3">
        <v>305</v>
      </c>
      <c r="O221" s="3" t="s">
        <v>23</v>
      </c>
      <c r="P221" s="3">
        <f t="shared" si="3"/>
        <v>3</v>
      </c>
    </row>
    <row r="222" spans="1:16" hidden="1" x14ac:dyDescent="0.25">
      <c r="A222" s="2">
        <v>20194091348382</v>
      </c>
      <c r="B222" s="4">
        <v>43823</v>
      </c>
      <c r="C222" s="4">
        <v>43845</v>
      </c>
      <c r="D222" s="2"/>
      <c r="E222" s="3" t="s">
        <v>18</v>
      </c>
      <c r="F222" s="3" t="s">
        <v>15</v>
      </c>
      <c r="G222" s="3" t="s">
        <v>3025</v>
      </c>
      <c r="H222" s="3" t="s">
        <v>1751</v>
      </c>
      <c r="I222" s="3" t="s">
        <v>683</v>
      </c>
      <c r="J222" s="3" t="s">
        <v>20</v>
      </c>
      <c r="K222" s="3">
        <v>500</v>
      </c>
      <c r="L222" s="3" t="s">
        <v>3026</v>
      </c>
      <c r="M222" s="3" t="s">
        <v>299</v>
      </c>
      <c r="N222" s="3">
        <v>500</v>
      </c>
      <c r="O222" s="3"/>
      <c r="P222" s="3" t="str">
        <f t="shared" si="3"/>
        <v>-</v>
      </c>
    </row>
    <row r="223" spans="1:16" hidden="1" x14ac:dyDescent="0.25">
      <c r="A223" s="2">
        <v>20194091348452</v>
      </c>
      <c r="B223" s="4">
        <v>43823</v>
      </c>
      <c r="C223" s="4">
        <v>43845</v>
      </c>
      <c r="D223" s="2"/>
      <c r="E223" s="3" t="s">
        <v>18</v>
      </c>
      <c r="F223" s="3" t="s">
        <v>15</v>
      </c>
      <c r="G223" s="3" t="s">
        <v>3027</v>
      </c>
      <c r="H223" s="3" t="s">
        <v>1689</v>
      </c>
      <c r="I223" s="3" t="s">
        <v>683</v>
      </c>
      <c r="J223" s="3" t="s">
        <v>20</v>
      </c>
      <c r="K223" s="3">
        <v>312</v>
      </c>
      <c r="L223" s="3" t="s">
        <v>2461</v>
      </c>
      <c r="M223" s="3" t="s">
        <v>122</v>
      </c>
      <c r="N223" s="3">
        <v>312</v>
      </c>
      <c r="O223" s="3"/>
      <c r="P223" s="3" t="str">
        <f t="shared" si="3"/>
        <v>-</v>
      </c>
    </row>
    <row r="224" spans="1:16" hidden="1" x14ac:dyDescent="0.25">
      <c r="A224" s="2">
        <v>20194091348782</v>
      </c>
      <c r="B224" s="4">
        <v>43823</v>
      </c>
      <c r="C224" s="4">
        <v>43845</v>
      </c>
      <c r="D224" s="2">
        <v>20203120001231</v>
      </c>
      <c r="E224" s="4">
        <v>43832</v>
      </c>
      <c r="F224" s="3" t="s">
        <v>15</v>
      </c>
      <c r="G224" s="3" t="s">
        <v>16</v>
      </c>
      <c r="H224" s="3" t="s">
        <v>3030</v>
      </c>
      <c r="I224" s="3" t="s">
        <v>19</v>
      </c>
      <c r="J224" s="3" t="s">
        <v>71</v>
      </c>
      <c r="K224" s="3">
        <v>999</v>
      </c>
      <c r="L224" s="3" t="s">
        <v>21</v>
      </c>
      <c r="M224" s="3" t="s">
        <v>1076</v>
      </c>
      <c r="N224" s="3">
        <v>312</v>
      </c>
      <c r="O224" s="3" t="s">
        <v>23</v>
      </c>
      <c r="P224" s="3">
        <f t="shared" si="3"/>
        <v>9</v>
      </c>
    </row>
    <row r="225" spans="1:16" hidden="1" x14ac:dyDescent="0.25">
      <c r="A225" s="2">
        <v>20194091352902</v>
      </c>
      <c r="B225" s="4">
        <v>43825</v>
      </c>
      <c r="C225" s="4">
        <v>43846</v>
      </c>
      <c r="D225" s="2">
        <v>20193120451891</v>
      </c>
      <c r="E225" s="4">
        <v>43829</v>
      </c>
      <c r="F225" s="3" t="s">
        <v>15</v>
      </c>
      <c r="G225" s="3" t="s">
        <v>16</v>
      </c>
      <c r="H225" s="3" t="s">
        <v>3046</v>
      </c>
      <c r="I225" s="3" t="s">
        <v>19</v>
      </c>
      <c r="J225" s="3" t="s">
        <v>20</v>
      </c>
      <c r="K225" s="3">
        <v>999</v>
      </c>
      <c r="L225" s="3" t="s">
        <v>21</v>
      </c>
      <c r="M225" s="3" t="s">
        <v>381</v>
      </c>
      <c r="N225" s="3">
        <v>312</v>
      </c>
      <c r="O225" s="3" t="s">
        <v>23</v>
      </c>
      <c r="P225" s="3">
        <f t="shared" si="3"/>
        <v>4</v>
      </c>
    </row>
    <row r="226" spans="1:16" hidden="1" x14ac:dyDescent="0.25">
      <c r="A226" s="2">
        <v>20194091354702</v>
      </c>
      <c r="B226" s="4">
        <v>43825</v>
      </c>
      <c r="C226" s="4">
        <v>43846</v>
      </c>
      <c r="D226" s="2" t="s">
        <v>3048</v>
      </c>
      <c r="E226" s="3" t="s">
        <v>18</v>
      </c>
      <c r="F226" s="3" t="s">
        <v>15</v>
      </c>
      <c r="G226" s="3" t="s">
        <v>16</v>
      </c>
      <c r="H226" s="3" t="s">
        <v>3049</v>
      </c>
      <c r="I226" s="3" t="s">
        <v>683</v>
      </c>
      <c r="J226" s="3" t="s">
        <v>20</v>
      </c>
      <c r="K226" s="3">
        <v>307</v>
      </c>
      <c r="L226" s="3" t="s">
        <v>3050</v>
      </c>
      <c r="M226" s="3" t="s">
        <v>1137</v>
      </c>
      <c r="N226" s="3">
        <v>307</v>
      </c>
      <c r="O226" s="3"/>
      <c r="P226" s="3" t="str">
        <f t="shared" si="3"/>
        <v>-</v>
      </c>
    </row>
    <row r="227" spans="1:16" hidden="1" x14ac:dyDescent="0.25">
      <c r="A227" s="2">
        <v>20194091358002</v>
      </c>
      <c r="B227" s="4">
        <v>43826</v>
      </c>
      <c r="C227" s="4">
        <v>43847</v>
      </c>
      <c r="D227" s="2"/>
      <c r="E227" s="3" t="s">
        <v>18</v>
      </c>
      <c r="F227" s="3" t="s">
        <v>15</v>
      </c>
      <c r="G227" s="3" t="s">
        <v>3061</v>
      </c>
      <c r="H227" s="3" t="s">
        <v>834</v>
      </c>
      <c r="I227" s="3" t="s">
        <v>683</v>
      </c>
      <c r="J227" s="3" t="s">
        <v>20</v>
      </c>
      <c r="K227" s="3">
        <v>604</v>
      </c>
      <c r="L227" s="3" t="s">
        <v>2855</v>
      </c>
      <c r="M227" s="3" t="s">
        <v>3062</v>
      </c>
      <c r="N227" s="3">
        <v>100</v>
      </c>
      <c r="O227" s="3"/>
      <c r="P227" s="3" t="str">
        <f t="shared" si="3"/>
        <v>-</v>
      </c>
    </row>
    <row r="228" spans="1:16" hidden="1" x14ac:dyDescent="0.25">
      <c r="A228" s="2">
        <v>20194091358032</v>
      </c>
      <c r="B228" s="4">
        <v>43826</v>
      </c>
      <c r="C228" s="4">
        <v>43847</v>
      </c>
      <c r="D228" s="2"/>
      <c r="E228" s="3" t="s">
        <v>18</v>
      </c>
      <c r="F228" s="3" t="s">
        <v>15</v>
      </c>
      <c r="G228" s="3" t="s">
        <v>3063</v>
      </c>
      <c r="H228" s="3" t="s">
        <v>834</v>
      </c>
      <c r="I228" s="3" t="s">
        <v>683</v>
      </c>
      <c r="J228" s="3" t="s">
        <v>20</v>
      </c>
      <c r="K228" s="3">
        <v>604</v>
      </c>
      <c r="L228" s="3" t="s">
        <v>2855</v>
      </c>
      <c r="M228" s="3" t="s">
        <v>3062</v>
      </c>
      <c r="N228" s="3">
        <v>100</v>
      </c>
      <c r="O228" s="3"/>
      <c r="P228" s="3" t="str">
        <f t="shared" si="3"/>
        <v>-</v>
      </c>
    </row>
    <row r="229" spans="1:16" hidden="1" x14ac:dyDescent="0.25">
      <c r="A229" s="2">
        <v>20194091358692</v>
      </c>
      <c r="B229" s="4">
        <v>43826</v>
      </c>
      <c r="C229" s="4">
        <v>43847</v>
      </c>
      <c r="D229" s="2"/>
      <c r="E229" s="3" t="s">
        <v>18</v>
      </c>
      <c r="F229" s="3" t="s">
        <v>15</v>
      </c>
      <c r="G229" s="3" t="s">
        <v>3066</v>
      </c>
      <c r="H229" s="3" t="s">
        <v>2977</v>
      </c>
      <c r="I229" s="3" t="s">
        <v>683</v>
      </c>
      <c r="J229" s="3" t="s">
        <v>67</v>
      </c>
      <c r="K229" s="3">
        <v>305</v>
      </c>
      <c r="L229" s="3" t="s">
        <v>1216</v>
      </c>
      <c r="M229" s="3" t="s">
        <v>267</v>
      </c>
      <c r="N229" s="3">
        <v>305</v>
      </c>
      <c r="O229" s="3"/>
      <c r="P229" s="3" t="str">
        <f t="shared" si="3"/>
        <v>-</v>
      </c>
    </row>
    <row r="230" spans="1:16" hidden="1" x14ac:dyDescent="0.25">
      <c r="A230" s="2">
        <v>20194091360172</v>
      </c>
      <c r="B230" s="4">
        <v>43826</v>
      </c>
      <c r="C230" s="4">
        <v>43847</v>
      </c>
      <c r="D230" s="2"/>
      <c r="E230" s="3" t="s">
        <v>18</v>
      </c>
      <c r="F230" s="3" t="s">
        <v>15</v>
      </c>
      <c r="G230" s="3" t="s">
        <v>3069</v>
      </c>
      <c r="H230" s="3" t="s">
        <v>446</v>
      </c>
      <c r="I230" s="3" t="s">
        <v>683</v>
      </c>
      <c r="J230" s="3" t="s">
        <v>792</v>
      </c>
      <c r="K230" s="3">
        <v>603</v>
      </c>
      <c r="L230" s="3" t="s">
        <v>1898</v>
      </c>
      <c r="M230" s="3" t="s">
        <v>3070</v>
      </c>
      <c r="N230" s="3">
        <v>309</v>
      </c>
      <c r="O230" s="3"/>
      <c r="P230" s="3" t="str">
        <f t="shared" si="3"/>
        <v>-</v>
      </c>
    </row>
    <row r="231" spans="1:16" hidden="1" x14ac:dyDescent="0.25">
      <c r="A231" s="2">
        <v>20194091361612</v>
      </c>
      <c r="B231" s="4">
        <v>43826</v>
      </c>
      <c r="C231" s="4">
        <v>43847</v>
      </c>
      <c r="D231" s="2"/>
      <c r="E231" s="3" t="s">
        <v>18</v>
      </c>
      <c r="F231" s="3" t="s">
        <v>15</v>
      </c>
      <c r="G231" s="3" t="s">
        <v>3077</v>
      </c>
      <c r="H231" s="3" t="s">
        <v>60</v>
      </c>
      <c r="I231" s="3" t="s">
        <v>683</v>
      </c>
      <c r="J231" s="3" t="s">
        <v>20</v>
      </c>
      <c r="K231" s="3">
        <v>500</v>
      </c>
      <c r="L231" s="3" t="s">
        <v>3078</v>
      </c>
      <c r="M231" s="3" t="s">
        <v>299</v>
      </c>
      <c r="N231" s="3">
        <v>500</v>
      </c>
      <c r="O231" s="3"/>
      <c r="P231" s="3" t="str">
        <f t="shared" si="3"/>
        <v>-</v>
      </c>
    </row>
    <row r="232" spans="1:16" hidden="1" x14ac:dyDescent="0.25">
      <c r="A232" s="2">
        <v>20194091368502</v>
      </c>
      <c r="B232" s="4">
        <v>43829</v>
      </c>
      <c r="C232" s="4">
        <v>43850</v>
      </c>
      <c r="D232" s="2"/>
      <c r="E232" s="3" t="s">
        <v>18</v>
      </c>
      <c r="F232" s="3" t="s">
        <v>15</v>
      </c>
      <c r="G232" s="3" t="s">
        <v>3087</v>
      </c>
      <c r="H232" s="3" t="s">
        <v>3088</v>
      </c>
      <c r="I232" s="3" t="s">
        <v>683</v>
      </c>
      <c r="J232" s="3" t="s">
        <v>20</v>
      </c>
      <c r="K232" s="3">
        <v>311</v>
      </c>
      <c r="L232" s="3" t="s">
        <v>3089</v>
      </c>
      <c r="M232" s="3" t="s">
        <v>799</v>
      </c>
      <c r="N232" s="3">
        <v>311</v>
      </c>
      <c r="O232" s="3"/>
      <c r="P232" s="3" t="str">
        <f t="shared" si="3"/>
        <v>-</v>
      </c>
    </row>
    <row r="233" spans="1:16" hidden="1" x14ac:dyDescent="0.25">
      <c r="A233" s="2">
        <v>20194091369522</v>
      </c>
      <c r="B233" s="4">
        <v>43829</v>
      </c>
      <c r="C233" s="4">
        <v>43850</v>
      </c>
      <c r="D233" s="2"/>
      <c r="E233" s="3" t="s">
        <v>18</v>
      </c>
      <c r="F233" s="3" t="s">
        <v>15</v>
      </c>
      <c r="G233" s="3" t="s">
        <v>16</v>
      </c>
      <c r="H233" s="3" t="s">
        <v>1085</v>
      </c>
      <c r="I233" s="3" t="s">
        <v>683</v>
      </c>
      <c r="J233" s="3" t="s">
        <v>20</v>
      </c>
      <c r="K233" s="3">
        <v>305</v>
      </c>
      <c r="L233" s="3" t="s">
        <v>3093</v>
      </c>
      <c r="M233" s="3" t="s">
        <v>18</v>
      </c>
      <c r="N233" s="3" t="s">
        <v>18</v>
      </c>
      <c r="O233" s="3"/>
      <c r="P233" s="3" t="str">
        <f t="shared" si="3"/>
        <v>-</v>
      </c>
    </row>
    <row r="236" spans="1:16" x14ac:dyDescent="0.25">
      <c r="D236" s="7" t="s">
        <v>3115</v>
      </c>
      <c r="E236" s="7" t="s">
        <v>3096</v>
      </c>
      <c r="F236" s="7" t="s">
        <v>3097</v>
      </c>
    </row>
    <row r="237" spans="1:16" x14ac:dyDescent="0.25">
      <c r="D237" s="8" t="s">
        <v>19</v>
      </c>
      <c r="E237" s="8">
        <v>174</v>
      </c>
      <c r="F237" s="14">
        <f>+E237/E241</f>
        <v>0.75324675324675328</v>
      </c>
    </row>
    <row r="238" spans="1:16" ht="17.25" customHeight="1" x14ac:dyDescent="0.25">
      <c r="D238" s="28" t="s">
        <v>3098</v>
      </c>
      <c r="E238" s="10">
        <v>8</v>
      </c>
      <c r="F238" s="15">
        <f>+E238/E241</f>
        <v>3.4632034632034632E-2</v>
      </c>
    </row>
    <row r="239" spans="1:16" x14ac:dyDescent="0.25">
      <c r="D239" s="11" t="s">
        <v>683</v>
      </c>
      <c r="E239" s="11">
        <v>19</v>
      </c>
      <c r="F239" s="16">
        <f>+E239/E241</f>
        <v>8.2251082251082255E-2</v>
      </c>
    </row>
    <row r="240" spans="1:16" ht="30" x14ac:dyDescent="0.25">
      <c r="D240" s="12" t="s">
        <v>3099</v>
      </c>
      <c r="E240" s="13">
        <v>30</v>
      </c>
      <c r="F240" s="17">
        <f>+E240/E241</f>
        <v>0.12987012987012986</v>
      </c>
    </row>
    <row r="241" spans="4:6" x14ac:dyDescent="0.25">
      <c r="D241" s="6" t="s">
        <v>3096</v>
      </c>
      <c r="E241" s="6">
        <f>SUBTOTAL(9,E237:E240)</f>
        <v>231</v>
      </c>
      <c r="F241" s="25">
        <f>SUBTOTAL(9,F237:F240)</f>
        <v>1</v>
      </c>
    </row>
  </sheetData>
  <autoFilter ref="A2:P233">
    <filterColumn colId="3">
      <filters blank="1"/>
    </filterColumn>
    <filterColumn colId="8">
      <filters>
        <filter val="INCUMPLE"/>
      </filters>
    </filterColumn>
  </autoFilter>
  <pageMargins left="0.7" right="0.7" top="0.75" bottom="0.75" header="0.3" footer="0.3"/>
  <pageSetup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workbookViewId="0">
      <selection activeCell="A3" sqref="A3"/>
    </sheetView>
  </sheetViews>
  <sheetFormatPr baseColWidth="10" defaultRowHeight="15" x14ac:dyDescent="0.25"/>
  <cols>
    <col min="1" max="1" width="16.7109375" customWidth="1"/>
    <col min="4" max="4" width="18" customWidth="1"/>
    <col min="5" max="5" width="17.28515625" customWidth="1"/>
  </cols>
  <sheetData>
    <row r="1" spans="1:16" ht="21" x14ac:dyDescent="0.35">
      <c r="A1" s="24" t="s">
        <v>3114</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123">
        <v>20194091053732</v>
      </c>
      <c r="B3" s="4">
        <v>43745</v>
      </c>
      <c r="C3" s="4">
        <v>43760</v>
      </c>
      <c r="D3" s="2">
        <v>20195000357711</v>
      </c>
      <c r="E3" s="4">
        <v>43755</v>
      </c>
      <c r="F3" s="3" t="s">
        <v>439</v>
      </c>
      <c r="G3" s="3" t="s">
        <v>16</v>
      </c>
      <c r="H3" s="3" t="s">
        <v>440</v>
      </c>
      <c r="I3" s="3" t="s">
        <v>19</v>
      </c>
      <c r="J3" s="3" t="s">
        <v>20</v>
      </c>
      <c r="K3" s="3">
        <v>999</v>
      </c>
      <c r="L3" s="3" t="s">
        <v>21</v>
      </c>
      <c r="M3" s="3" t="s">
        <v>221</v>
      </c>
      <c r="N3" s="3">
        <v>500</v>
      </c>
      <c r="O3" s="3" t="s">
        <v>23</v>
      </c>
      <c r="P3" s="3">
        <f t="shared" ref="P3:P5" si="0">IFERROR(E3-B3,"-")</f>
        <v>10</v>
      </c>
    </row>
    <row r="4" spans="1:16" x14ac:dyDescent="0.25">
      <c r="A4" s="124">
        <v>20194091202482</v>
      </c>
      <c r="B4" s="4">
        <v>43787</v>
      </c>
      <c r="C4" s="4">
        <v>43801</v>
      </c>
      <c r="D4" s="2" t="s">
        <v>1926</v>
      </c>
      <c r="E4" s="3" t="s">
        <v>18</v>
      </c>
      <c r="F4" s="3" t="s">
        <v>439</v>
      </c>
      <c r="G4" s="3" t="s">
        <v>16</v>
      </c>
      <c r="H4" s="3" t="s">
        <v>18</v>
      </c>
      <c r="I4" s="3" t="s">
        <v>37</v>
      </c>
      <c r="J4" s="3" t="s">
        <v>18</v>
      </c>
      <c r="K4" s="3">
        <v>999</v>
      </c>
      <c r="L4" s="3" t="s">
        <v>21</v>
      </c>
      <c r="M4" s="3" t="s">
        <v>18</v>
      </c>
      <c r="N4" s="3" t="s">
        <v>18</v>
      </c>
      <c r="O4" s="3" t="s">
        <v>23</v>
      </c>
      <c r="P4" s="3" t="str">
        <f t="shared" si="0"/>
        <v>-</v>
      </c>
    </row>
    <row r="5" spans="1:16" x14ac:dyDescent="0.25">
      <c r="A5" s="122">
        <v>20194091299122</v>
      </c>
      <c r="B5" s="4">
        <v>43811</v>
      </c>
      <c r="C5" s="4">
        <v>43826</v>
      </c>
      <c r="D5" s="2"/>
      <c r="E5" s="3" t="s">
        <v>18</v>
      </c>
      <c r="F5" s="3" t="s">
        <v>439</v>
      </c>
      <c r="G5" s="3" t="s">
        <v>2624</v>
      </c>
      <c r="H5" s="3" t="s">
        <v>679</v>
      </c>
      <c r="I5" s="3" t="s">
        <v>37</v>
      </c>
      <c r="J5" s="3" t="s">
        <v>18</v>
      </c>
      <c r="K5" s="3">
        <v>311</v>
      </c>
      <c r="L5" s="3" t="s">
        <v>2625</v>
      </c>
      <c r="M5" s="3" t="s">
        <v>2626</v>
      </c>
      <c r="N5" s="3">
        <v>311</v>
      </c>
      <c r="O5" s="3"/>
      <c r="P5" s="3" t="str">
        <f t="shared" si="0"/>
        <v>-</v>
      </c>
    </row>
    <row r="7" spans="1:16" x14ac:dyDescent="0.25">
      <c r="E7" s="7" t="s">
        <v>3114</v>
      </c>
      <c r="F7" s="7" t="s">
        <v>3096</v>
      </c>
      <c r="G7" s="7" t="s">
        <v>3097</v>
      </c>
    </row>
    <row r="8" spans="1:16" x14ac:dyDescent="0.25">
      <c r="E8" s="8" t="s">
        <v>19</v>
      </c>
      <c r="F8" s="8">
        <v>1</v>
      </c>
      <c r="G8" s="14">
        <f>+F8/F10</f>
        <v>0.33333333333333331</v>
      </c>
    </row>
    <row r="9" spans="1:16" ht="30" x14ac:dyDescent="0.25">
      <c r="E9" s="12" t="s">
        <v>3099</v>
      </c>
      <c r="F9" s="13">
        <v>2</v>
      </c>
      <c r="G9" s="17">
        <f>+F9/F10</f>
        <v>0.66666666666666663</v>
      </c>
    </row>
    <row r="10" spans="1:16" x14ac:dyDescent="0.25">
      <c r="E10" s="6" t="s">
        <v>3096</v>
      </c>
      <c r="F10" s="6">
        <f>SUM(F8:F9)</f>
        <v>3</v>
      </c>
      <c r="G10" s="25">
        <f>SUM(G8:G9)</f>
        <v>1</v>
      </c>
    </row>
  </sheetData>
  <autoFilter ref="A2:P2"/>
  <pageMargins left="0.7" right="0.7" top="0.75" bottom="0.75" header="0.3" footer="0.3"/>
  <pageSetup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topLeftCell="A73" workbookViewId="0">
      <selection activeCell="N89" sqref="N89"/>
    </sheetView>
  </sheetViews>
  <sheetFormatPr baseColWidth="10" defaultRowHeight="15" x14ac:dyDescent="0.25"/>
  <cols>
    <col min="1" max="1" width="16.85546875" customWidth="1"/>
    <col min="4" max="4" width="18.7109375" customWidth="1"/>
  </cols>
  <sheetData>
    <row r="1" spans="1:16" ht="21" x14ac:dyDescent="0.35">
      <c r="A1" s="24" t="s">
        <v>3112</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20194091031232</v>
      </c>
      <c r="B3" s="4">
        <v>43739</v>
      </c>
      <c r="C3" s="4">
        <v>43761</v>
      </c>
      <c r="D3" s="2">
        <v>20193110356021</v>
      </c>
      <c r="E3" s="4">
        <v>43755</v>
      </c>
      <c r="F3" s="3" t="s">
        <v>77</v>
      </c>
      <c r="G3" s="3" t="s">
        <v>78</v>
      </c>
      <c r="H3" s="3" t="s">
        <v>79</v>
      </c>
      <c r="I3" s="3" t="s">
        <v>19</v>
      </c>
      <c r="J3" s="3" t="s">
        <v>20</v>
      </c>
      <c r="K3" s="3">
        <v>999</v>
      </c>
      <c r="L3" s="3" t="s">
        <v>21</v>
      </c>
      <c r="M3" s="3" t="s">
        <v>80</v>
      </c>
      <c r="N3" s="3">
        <v>311</v>
      </c>
      <c r="O3" s="3" t="s">
        <v>23</v>
      </c>
      <c r="P3" s="3">
        <f t="shared" ref="P3:P66" si="0">IFERROR(E3-B3,"-")</f>
        <v>16</v>
      </c>
    </row>
    <row r="4" spans="1:16" x14ac:dyDescent="0.25">
      <c r="A4" s="2">
        <v>20194091036352</v>
      </c>
      <c r="B4" s="4">
        <v>43740</v>
      </c>
      <c r="C4" s="4">
        <v>43762</v>
      </c>
      <c r="D4" s="2">
        <v>20193110352891</v>
      </c>
      <c r="E4" s="4">
        <v>43749</v>
      </c>
      <c r="F4" s="3" t="s">
        <v>77</v>
      </c>
      <c r="G4" s="3" t="s">
        <v>154</v>
      </c>
      <c r="H4" s="3" t="s">
        <v>155</v>
      </c>
      <c r="I4" s="3" t="s">
        <v>19</v>
      </c>
      <c r="J4" s="3" t="s">
        <v>20</v>
      </c>
      <c r="K4" s="3">
        <v>999</v>
      </c>
      <c r="L4" s="3" t="s">
        <v>21</v>
      </c>
      <c r="M4" s="3" t="s">
        <v>133</v>
      </c>
      <c r="N4" s="3">
        <v>311</v>
      </c>
      <c r="O4" s="3" t="s">
        <v>23</v>
      </c>
      <c r="P4" s="3">
        <f t="shared" si="0"/>
        <v>9</v>
      </c>
    </row>
    <row r="5" spans="1:16" x14ac:dyDescent="0.25">
      <c r="A5" s="2">
        <v>20194091046532</v>
      </c>
      <c r="B5" s="4">
        <v>43742</v>
      </c>
      <c r="C5" s="4">
        <v>43766</v>
      </c>
      <c r="D5" s="2"/>
      <c r="E5" s="3" t="s">
        <v>18</v>
      </c>
      <c r="F5" s="3" t="s">
        <v>77</v>
      </c>
      <c r="G5" s="3" t="s">
        <v>313</v>
      </c>
      <c r="H5" s="3" t="s">
        <v>314</v>
      </c>
      <c r="I5" s="3" t="s">
        <v>37</v>
      </c>
      <c r="J5" s="3" t="s">
        <v>20</v>
      </c>
      <c r="K5" s="3">
        <v>999</v>
      </c>
      <c r="L5" s="3" t="s">
        <v>21</v>
      </c>
      <c r="M5" s="3" t="s">
        <v>137</v>
      </c>
      <c r="N5" s="3">
        <v>305</v>
      </c>
      <c r="O5" s="3" t="s">
        <v>23</v>
      </c>
      <c r="P5" s="3" t="str">
        <f t="shared" si="0"/>
        <v>-</v>
      </c>
    </row>
    <row r="6" spans="1:16" x14ac:dyDescent="0.25">
      <c r="A6" s="2">
        <v>20194091051252</v>
      </c>
      <c r="B6" s="4">
        <v>43745</v>
      </c>
      <c r="C6" s="4">
        <v>43767</v>
      </c>
      <c r="D6" s="2">
        <v>20193110368551</v>
      </c>
      <c r="E6" s="4">
        <v>43763</v>
      </c>
      <c r="F6" s="3" t="s">
        <v>77</v>
      </c>
      <c r="G6" s="3" t="s">
        <v>399</v>
      </c>
      <c r="H6" s="3" t="s">
        <v>79</v>
      </c>
      <c r="I6" s="3" t="s">
        <v>19</v>
      </c>
      <c r="J6" s="3" t="s">
        <v>20</v>
      </c>
      <c r="K6" s="3">
        <v>999</v>
      </c>
      <c r="L6" s="3" t="s">
        <v>21</v>
      </c>
      <c r="M6" s="3" t="s">
        <v>80</v>
      </c>
      <c r="N6" s="3">
        <v>311</v>
      </c>
      <c r="O6" s="3" t="s">
        <v>23</v>
      </c>
      <c r="P6" s="3">
        <f t="shared" si="0"/>
        <v>18</v>
      </c>
    </row>
    <row r="7" spans="1:16" x14ac:dyDescent="0.25">
      <c r="A7" s="2">
        <v>20194091055502</v>
      </c>
      <c r="B7" s="4">
        <v>43745</v>
      </c>
      <c r="C7" s="4">
        <v>43767</v>
      </c>
      <c r="D7" s="2">
        <v>20193030378261</v>
      </c>
      <c r="E7" s="4">
        <v>43775</v>
      </c>
      <c r="F7" s="3" t="s">
        <v>77</v>
      </c>
      <c r="G7" s="3" t="s">
        <v>453</v>
      </c>
      <c r="H7" s="3" t="s">
        <v>454</v>
      </c>
      <c r="I7" s="3" t="s">
        <v>37</v>
      </c>
      <c r="J7" s="3" t="s">
        <v>173</v>
      </c>
      <c r="K7" s="3">
        <v>999</v>
      </c>
      <c r="L7" s="3" t="s">
        <v>21</v>
      </c>
      <c r="M7" s="3" t="s">
        <v>455</v>
      </c>
      <c r="N7" s="3">
        <v>303</v>
      </c>
      <c r="O7" s="3" t="s">
        <v>23</v>
      </c>
      <c r="P7" s="3">
        <f t="shared" si="0"/>
        <v>30</v>
      </c>
    </row>
    <row r="8" spans="1:16" x14ac:dyDescent="0.25">
      <c r="A8" s="2">
        <v>20194091060972</v>
      </c>
      <c r="B8" s="4">
        <v>43746</v>
      </c>
      <c r="C8" s="4">
        <v>43768</v>
      </c>
      <c r="D8" s="2" t="s">
        <v>533</v>
      </c>
      <c r="E8" s="3" t="s">
        <v>18</v>
      </c>
      <c r="F8" s="3" t="s">
        <v>77</v>
      </c>
      <c r="G8" s="3" t="s">
        <v>534</v>
      </c>
      <c r="H8" s="3" t="s">
        <v>121</v>
      </c>
      <c r="I8" s="3" t="s">
        <v>37</v>
      </c>
      <c r="J8" s="3" t="s">
        <v>20</v>
      </c>
      <c r="K8" s="3">
        <v>999</v>
      </c>
      <c r="L8" s="3" t="s">
        <v>21</v>
      </c>
      <c r="M8" s="3" t="s">
        <v>535</v>
      </c>
      <c r="N8" s="3">
        <v>312</v>
      </c>
      <c r="O8" s="3" t="s">
        <v>23</v>
      </c>
      <c r="P8" s="3" t="str">
        <f t="shared" si="0"/>
        <v>-</v>
      </c>
    </row>
    <row r="9" spans="1:16" x14ac:dyDescent="0.25">
      <c r="A9" s="2">
        <v>20194091061112</v>
      </c>
      <c r="B9" s="4">
        <v>43746</v>
      </c>
      <c r="C9" s="4">
        <v>43768</v>
      </c>
      <c r="D9" s="2">
        <v>20193120361471</v>
      </c>
      <c r="E9" s="4">
        <v>43760</v>
      </c>
      <c r="F9" s="3" t="s">
        <v>77</v>
      </c>
      <c r="G9" s="3" t="s">
        <v>536</v>
      </c>
      <c r="H9" s="3" t="s">
        <v>537</v>
      </c>
      <c r="I9" s="3" t="s">
        <v>19</v>
      </c>
      <c r="J9" s="3" t="s">
        <v>20</v>
      </c>
      <c r="K9" s="3">
        <v>999</v>
      </c>
      <c r="L9" s="3" t="s">
        <v>21</v>
      </c>
      <c r="M9" s="3" t="s">
        <v>381</v>
      </c>
      <c r="N9" s="3">
        <v>312</v>
      </c>
      <c r="O9" s="3" t="s">
        <v>23</v>
      </c>
      <c r="P9" s="3">
        <f t="shared" si="0"/>
        <v>14</v>
      </c>
    </row>
    <row r="10" spans="1:16" x14ac:dyDescent="0.25">
      <c r="A10" s="2">
        <v>20194091064422</v>
      </c>
      <c r="B10" s="4">
        <v>43747</v>
      </c>
      <c r="C10" s="4">
        <v>43769</v>
      </c>
      <c r="D10" s="2">
        <v>20196030368831</v>
      </c>
      <c r="E10" s="4">
        <v>43766</v>
      </c>
      <c r="F10" s="3" t="s">
        <v>77</v>
      </c>
      <c r="G10" s="3" t="s">
        <v>585</v>
      </c>
      <c r="H10" s="3" t="s">
        <v>586</v>
      </c>
      <c r="I10" s="3" t="s">
        <v>19</v>
      </c>
      <c r="J10" s="3" t="s">
        <v>93</v>
      </c>
      <c r="K10" s="3">
        <v>999</v>
      </c>
      <c r="L10" s="3" t="s">
        <v>21</v>
      </c>
      <c r="M10" s="3" t="s">
        <v>557</v>
      </c>
      <c r="N10" s="3">
        <v>603</v>
      </c>
      <c r="O10" s="3" t="s">
        <v>23</v>
      </c>
      <c r="P10" s="3">
        <f t="shared" si="0"/>
        <v>19</v>
      </c>
    </row>
    <row r="11" spans="1:16" x14ac:dyDescent="0.25">
      <c r="A11" s="2">
        <v>20194091064962</v>
      </c>
      <c r="B11" s="4">
        <v>43747</v>
      </c>
      <c r="C11" s="4">
        <v>43769</v>
      </c>
      <c r="D11" s="2">
        <v>20193060351641</v>
      </c>
      <c r="E11" s="4">
        <v>43749</v>
      </c>
      <c r="F11" s="3" t="s">
        <v>77</v>
      </c>
      <c r="G11" s="3" t="s">
        <v>591</v>
      </c>
      <c r="H11" s="3" t="s">
        <v>198</v>
      </c>
      <c r="I11" s="3" t="s">
        <v>19</v>
      </c>
      <c r="J11" s="3" t="s">
        <v>93</v>
      </c>
      <c r="K11" s="3">
        <v>999</v>
      </c>
      <c r="L11" s="3" t="s">
        <v>21</v>
      </c>
      <c r="M11" s="3" t="s">
        <v>84</v>
      </c>
      <c r="N11" s="3">
        <v>306</v>
      </c>
      <c r="O11" s="3" t="s">
        <v>23</v>
      </c>
      <c r="P11" s="3">
        <f t="shared" si="0"/>
        <v>2</v>
      </c>
    </row>
    <row r="12" spans="1:16" x14ac:dyDescent="0.25">
      <c r="A12" s="2">
        <v>20194091065582</v>
      </c>
      <c r="B12" s="4">
        <v>43747</v>
      </c>
      <c r="C12" s="4">
        <v>43769</v>
      </c>
      <c r="D12" s="2"/>
      <c r="E12" s="3" t="s">
        <v>18</v>
      </c>
      <c r="F12" s="3" t="s">
        <v>77</v>
      </c>
      <c r="G12" s="3" t="s">
        <v>595</v>
      </c>
      <c r="H12" s="3" t="s">
        <v>250</v>
      </c>
      <c r="I12" s="3" t="s">
        <v>37</v>
      </c>
      <c r="J12" s="3" t="s">
        <v>93</v>
      </c>
      <c r="K12" s="3">
        <v>999</v>
      </c>
      <c r="L12" s="3" t="s">
        <v>21</v>
      </c>
      <c r="M12" s="3" t="s">
        <v>44</v>
      </c>
      <c r="N12" s="3">
        <v>500</v>
      </c>
      <c r="O12" s="3" t="s">
        <v>23</v>
      </c>
      <c r="P12" s="3" t="str">
        <f t="shared" si="0"/>
        <v>-</v>
      </c>
    </row>
    <row r="13" spans="1:16" x14ac:dyDescent="0.25">
      <c r="A13" s="2">
        <v>20194091070302</v>
      </c>
      <c r="B13" s="4">
        <v>43748</v>
      </c>
      <c r="C13" s="4">
        <v>43770</v>
      </c>
      <c r="D13" s="2">
        <v>20193070391721</v>
      </c>
      <c r="E13" s="4">
        <v>43782</v>
      </c>
      <c r="F13" s="3" t="s">
        <v>77</v>
      </c>
      <c r="G13" s="3" t="s">
        <v>658</v>
      </c>
      <c r="H13" s="3" t="s">
        <v>659</v>
      </c>
      <c r="I13" s="3" t="s">
        <v>37</v>
      </c>
      <c r="J13" s="3" t="s">
        <v>318</v>
      </c>
      <c r="K13" s="3">
        <v>999</v>
      </c>
      <c r="L13" s="3" t="s">
        <v>21</v>
      </c>
      <c r="M13" s="3" t="s">
        <v>392</v>
      </c>
      <c r="N13" s="3">
        <v>307</v>
      </c>
      <c r="O13" s="3" t="s">
        <v>23</v>
      </c>
      <c r="P13" s="3">
        <f t="shared" si="0"/>
        <v>34</v>
      </c>
    </row>
    <row r="14" spans="1:16" x14ac:dyDescent="0.25">
      <c r="A14" s="2">
        <v>20194091070332</v>
      </c>
      <c r="B14" s="4">
        <v>43748</v>
      </c>
      <c r="C14" s="4">
        <v>43770</v>
      </c>
      <c r="D14" s="2">
        <v>20193070398211</v>
      </c>
      <c r="E14" s="4">
        <v>43788</v>
      </c>
      <c r="F14" s="3" t="s">
        <v>77</v>
      </c>
      <c r="G14" s="3" t="s">
        <v>660</v>
      </c>
      <c r="H14" s="3" t="s">
        <v>659</v>
      </c>
      <c r="I14" s="3" t="s">
        <v>37</v>
      </c>
      <c r="J14" s="3" t="s">
        <v>318</v>
      </c>
      <c r="K14" s="3">
        <v>999</v>
      </c>
      <c r="L14" s="3" t="s">
        <v>21</v>
      </c>
      <c r="M14" s="3" t="s">
        <v>110</v>
      </c>
      <c r="N14" s="3">
        <v>307</v>
      </c>
      <c r="O14" s="3" t="s">
        <v>23</v>
      </c>
      <c r="P14" s="3">
        <f t="shared" si="0"/>
        <v>40</v>
      </c>
    </row>
    <row r="15" spans="1:16" x14ac:dyDescent="0.25">
      <c r="A15" s="2">
        <v>20194091070352</v>
      </c>
      <c r="B15" s="4">
        <v>43748</v>
      </c>
      <c r="C15" s="4">
        <v>43770</v>
      </c>
      <c r="D15" s="2">
        <v>20193110374981</v>
      </c>
      <c r="E15" s="4">
        <v>43770</v>
      </c>
      <c r="F15" s="3" t="s">
        <v>77</v>
      </c>
      <c r="G15" s="3" t="s">
        <v>661</v>
      </c>
      <c r="H15" s="3" t="s">
        <v>659</v>
      </c>
      <c r="I15" s="3" t="s">
        <v>19</v>
      </c>
      <c r="J15" s="3" t="s">
        <v>318</v>
      </c>
      <c r="K15" s="3">
        <v>999</v>
      </c>
      <c r="L15" s="3" t="s">
        <v>21</v>
      </c>
      <c r="M15" s="3" t="s">
        <v>133</v>
      </c>
      <c r="N15" s="3">
        <v>311</v>
      </c>
      <c r="O15" s="3" t="s">
        <v>23</v>
      </c>
      <c r="P15" s="3">
        <f t="shared" si="0"/>
        <v>22</v>
      </c>
    </row>
    <row r="16" spans="1:16" x14ac:dyDescent="0.25">
      <c r="A16" s="2">
        <v>20194091070372</v>
      </c>
      <c r="B16" s="4">
        <v>43748</v>
      </c>
      <c r="C16" s="4">
        <v>43770</v>
      </c>
      <c r="D16" s="2">
        <v>20193110373661</v>
      </c>
      <c r="E16" s="4">
        <v>43769</v>
      </c>
      <c r="F16" s="3" t="s">
        <v>77</v>
      </c>
      <c r="G16" s="3" t="s">
        <v>662</v>
      </c>
      <c r="H16" s="3" t="s">
        <v>663</v>
      </c>
      <c r="I16" s="3" t="s">
        <v>19</v>
      </c>
      <c r="J16" s="3" t="s">
        <v>318</v>
      </c>
      <c r="K16" s="3">
        <v>999</v>
      </c>
      <c r="L16" s="3" t="s">
        <v>21</v>
      </c>
      <c r="M16" s="3" t="s">
        <v>72</v>
      </c>
      <c r="N16" s="3">
        <v>311</v>
      </c>
      <c r="O16" s="3" t="s">
        <v>23</v>
      </c>
      <c r="P16" s="3">
        <f t="shared" si="0"/>
        <v>21</v>
      </c>
    </row>
    <row r="17" spans="1:16" x14ac:dyDescent="0.25">
      <c r="A17" s="2">
        <v>20194091076352</v>
      </c>
      <c r="B17" s="4">
        <v>43749</v>
      </c>
      <c r="C17" s="4">
        <v>43774</v>
      </c>
      <c r="D17" s="2" t="s">
        <v>698</v>
      </c>
      <c r="E17" s="4">
        <v>43777</v>
      </c>
      <c r="F17" s="3" t="s">
        <v>77</v>
      </c>
      <c r="G17" s="3" t="s">
        <v>699</v>
      </c>
      <c r="H17" s="3" t="s">
        <v>700</v>
      </c>
      <c r="I17" s="3" t="s">
        <v>37</v>
      </c>
      <c r="J17" s="3" t="s">
        <v>20</v>
      </c>
      <c r="K17" s="3">
        <v>999</v>
      </c>
      <c r="L17" s="3" t="s">
        <v>21</v>
      </c>
      <c r="M17" s="3" t="s">
        <v>270</v>
      </c>
      <c r="N17" s="3">
        <v>606</v>
      </c>
      <c r="O17" s="3" t="s">
        <v>23</v>
      </c>
      <c r="P17" s="3">
        <f t="shared" si="0"/>
        <v>28</v>
      </c>
    </row>
    <row r="18" spans="1:16" x14ac:dyDescent="0.25">
      <c r="A18" s="2">
        <v>20194091088212</v>
      </c>
      <c r="B18" s="4">
        <v>43754</v>
      </c>
      <c r="C18" s="4">
        <v>43776</v>
      </c>
      <c r="D18" s="2">
        <v>20196060377121</v>
      </c>
      <c r="E18" s="4">
        <v>43774</v>
      </c>
      <c r="F18" s="3" t="s">
        <v>77</v>
      </c>
      <c r="G18" s="3" t="s">
        <v>784</v>
      </c>
      <c r="H18" s="3" t="s">
        <v>76</v>
      </c>
      <c r="I18" s="3" t="s">
        <v>19</v>
      </c>
      <c r="J18" s="3" t="s">
        <v>93</v>
      </c>
      <c r="K18" s="3">
        <v>999</v>
      </c>
      <c r="L18" s="3" t="s">
        <v>21</v>
      </c>
      <c r="M18" s="3" t="s">
        <v>785</v>
      </c>
      <c r="N18" s="3">
        <v>606</v>
      </c>
      <c r="O18" s="3" t="s">
        <v>23</v>
      </c>
      <c r="P18" s="3">
        <f t="shared" si="0"/>
        <v>20</v>
      </c>
    </row>
    <row r="19" spans="1:16" x14ac:dyDescent="0.25">
      <c r="A19" s="2">
        <v>20194091089232</v>
      </c>
      <c r="B19" s="4">
        <v>43754</v>
      </c>
      <c r="C19" s="4">
        <v>43776</v>
      </c>
      <c r="D19" s="2">
        <v>20193090359101</v>
      </c>
      <c r="E19" s="4">
        <v>43756</v>
      </c>
      <c r="F19" s="3" t="s">
        <v>77</v>
      </c>
      <c r="G19" s="3" t="s">
        <v>790</v>
      </c>
      <c r="H19" s="3" t="s">
        <v>791</v>
      </c>
      <c r="I19" s="3" t="s">
        <v>19</v>
      </c>
      <c r="J19" s="3" t="s">
        <v>792</v>
      </c>
      <c r="K19" s="3">
        <v>999</v>
      </c>
      <c r="L19" s="3" t="s">
        <v>21</v>
      </c>
      <c r="M19" s="3" t="s">
        <v>371</v>
      </c>
      <c r="N19" s="3">
        <v>309</v>
      </c>
      <c r="O19" s="3" t="s">
        <v>23</v>
      </c>
      <c r="P19" s="3">
        <f t="shared" si="0"/>
        <v>2</v>
      </c>
    </row>
    <row r="20" spans="1:16" x14ac:dyDescent="0.25">
      <c r="A20" s="2">
        <v>20194091094222</v>
      </c>
      <c r="B20" s="4">
        <v>43755</v>
      </c>
      <c r="C20" s="4">
        <v>43777</v>
      </c>
      <c r="D20" s="2">
        <v>20193090367641</v>
      </c>
      <c r="E20" s="4">
        <v>43763</v>
      </c>
      <c r="F20" s="3" t="s">
        <v>77</v>
      </c>
      <c r="G20" s="3" t="s">
        <v>858</v>
      </c>
      <c r="H20" s="3" t="s">
        <v>859</v>
      </c>
      <c r="I20" s="3" t="s">
        <v>19</v>
      </c>
      <c r="J20" s="3" t="s">
        <v>20</v>
      </c>
      <c r="K20" s="3">
        <v>999</v>
      </c>
      <c r="L20" s="3" t="s">
        <v>21</v>
      </c>
      <c r="M20" s="3" t="s">
        <v>860</v>
      </c>
      <c r="N20" s="3">
        <v>309</v>
      </c>
      <c r="O20" s="3" t="s">
        <v>23</v>
      </c>
      <c r="P20" s="3">
        <f t="shared" si="0"/>
        <v>8</v>
      </c>
    </row>
    <row r="21" spans="1:16" x14ac:dyDescent="0.25">
      <c r="A21" s="2">
        <v>20194091095622</v>
      </c>
      <c r="B21" s="4">
        <v>43755</v>
      </c>
      <c r="C21" s="4">
        <v>43777</v>
      </c>
      <c r="D21" s="2">
        <v>20195000370431</v>
      </c>
      <c r="E21" s="4">
        <v>43766</v>
      </c>
      <c r="F21" s="3" t="s">
        <v>77</v>
      </c>
      <c r="G21" s="3" t="s">
        <v>881</v>
      </c>
      <c r="H21" s="3" t="s">
        <v>882</v>
      </c>
      <c r="I21" s="3" t="s">
        <v>19</v>
      </c>
      <c r="J21" s="3" t="s">
        <v>225</v>
      </c>
      <c r="K21" s="3">
        <v>999</v>
      </c>
      <c r="L21" s="3" t="s">
        <v>21</v>
      </c>
      <c r="M21" s="3" t="s">
        <v>606</v>
      </c>
      <c r="N21" s="3">
        <v>500</v>
      </c>
      <c r="O21" s="3" t="s">
        <v>23</v>
      </c>
      <c r="P21" s="3">
        <f t="shared" si="0"/>
        <v>11</v>
      </c>
    </row>
    <row r="22" spans="1:16" x14ac:dyDescent="0.25">
      <c r="A22" s="2">
        <v>20194091099922</v>
      </c>
      <c r="B22" s="4">
        <v>43756</v>
      </c>
      <c r="C22" s="4">
        <v>43781</v>
      </c>
      <c r="D22" s="2">
        <v>20195000378701</v>
      </c>
      <c r="E22" s="4">
        <v>43775</v>
      </c>
      <c r="F22" s="3" t="s">
        <v>77</v>
      </c>
      <c r="G22" s="3" t="s">
        <v>935</v>
      </c>
      <c r="H22" s="3" t="s">
        <v>936</v>
      </c>
      <c r="I22" s="3" t="s">
        <v>19</v>
      </c>
      <c r="J22" s="3" t="s">
        <v>201</v>
      </c>
      <c r="K22" s="3">
        <v>999</v>
      </c>
      <c r="L22" s="3" t="s">
        <v>21</v>
      </c>
      <c r="M22" s="3" t="s">
        <v>299</v>
      </c>
      <c r="N22" s="3">
        <v>500</v>
      </c>
      <c r="O22" s="3" t="s">
        <v>23</v>
      </c>
      <c r="P22" s="3">
        <f t="shared" si="0"/>
        <v>19</v>
      </c>
    </row>
    <row r="23" spans="1:16" x14ac:dyDescent="0.25">
      <c r="A23" s="2">
        <v>20194091102822</v>
      </c>
      <c r="B23" s="4">
        <v>43756</v>
      </c>
      <c r="C23" s="4">
        <v>43781</v>
      </c>
      <c r="D23" s="2">
        <v>20195000376891</v>
      </c>
      <c r="E23" s="4">
        <v>43774</v>
      </c>
      <c r="F23" s="3" t="s">
        <v>77</v>
      </c>
      <c r="G23" s="3" t="s">
        <v>963</v>
      </c>
      <c r="H23" s="3" t="s">
        <v>964</v>
      </c>
      <c r="I23" s="3" t="s">
        <v>19</v>
      </c>
      <c r="J23" s="3" t="s">
        <v>225</v>
      </c>
      <c r="K23" s="3">
        <v>999</v>
      </c>
      <c r="L23" s="3" t="s">
        <v>21</v>
      </c>
      <c r="M23" s="3" t="s">
        <v>965</v>
      </c>
      <c r="N23" s="3">
        <v>605</v>
      </c>
      <c r="O23" s="3" t="s">
        <v>23</v>
      </c>
      <c r="P23" s="3">
        <f t="shared" si="0"/>
        <v>18</v>
      </c>
    </row>
    <row r="24" spans="1:16" x14ac:dyDescent="0.25">
      <c r="A24" s="2">
        <v>20194091106232</v>
      </c>
      <c r="B24" s="4">
        <v>43759</v>
      </c>
      <c r="C24" s="4">
        <v>43782</v>
      </c>
      <c r="D24" s="2">
        <v>20193120364171</v>
      </c>
      <c r="E24" s="4">
        <v>43761</v>
      </c>
      <c r="F24" s="3" t="s">
        <v>77</v>
      </c>
      <c r="G24" s="3" t="s">
        <v>1007</v>
      </c>
      <c r="H24" s="3" t="s">
        <v>1008</v>
      </c>
      <c r="I24" s="3" t="s">
        <v>19</v>
      </c>
      <c r="J24" s="3" t="s">
        <v>93</v>
      </c>
      <c r="K24" s="3">
        <v>999</v>
      </c>
      <c r="L24" s="3" t="s">
        <v>21</v>
      </c>
      <c r="M24" s="3" t="s">
        <v>381</v>
      </c>
      <c r="N24" s="3">
        <v>312</v>
      </c>
      <c r="O24" s="3" t="s">
        <v>23</v>
      </c>
      <c r="P24" s="3">
        <f t="shared" si="0"/>
        <v>2</v>
      </c>
    </row>
    <row r="25" spans="1:16" x14ac:dyDescent="0.25">
      <c r="A25" s="2">
        <v>20194091108342</v>
      </c>
      <c r="B25" s="4">
        <v>43759</v>
      </c>
      <c r="C25" s="4">
        <v>43782</v>
      </c>
      <c r="D25" s="2" t="s">
        <v>1041</v>
      </c>
      <c r="E25" s="4">
        <v>43778</v>
      </c>
      <c r="F25" s="3" t="s">
        <v>77</v>
      </c>
      <c r="G25" s="3" t="s">
        <v>1042</v>
      </c>
      <c r="H25" s="3" t="s">
        <v>586</v>
      </c>
      <c r="I25" s="3" t="s">
        <v>19</v>
      </c>
      <c r="J25" s="3" t="s">
        <v>20</v>
      </c>
      <c r="K25" s="3">
        <v>999</v>
      </c>
      <c r="L25" s="3" t="s">
        <v>21</v>
      </c>
      <c r="M25" s="3" t="s">
        <v>557</v>
      </c>
      <c r="N25" s="3">
        <v>603</v>
      </c>
      <c r="O25" s="3" t="s">
        <v>23</v>
      </c>
      <c r="P25" s="3">
        <f t="shared" si="0"/>
        <v>19</v>
      </c>
    </row>
    <row r="26" spans="1:16" x14ac:dyDescent="0.25">
      <c r="A26" s="2">
        <v>20194091118132</v>
      </c>
      <c r="B26" s="4">
        <v>43761</v>
      </c>
      <c r="C26" s="4">
        <v>43784</v>
      </c>
      <c r="D26" s="2"/>
      <c r="E26" s="3" t="s">
        <v>18</v>
      </c>
      <c r="F26" s="3" t="s">
        <v>77</v>
      </c>
      <c r="G26" s="3" t="s">
        <v>1103</v>
      </c>
      <c r="H26" s="3" t="s">
        <v>936</v>
      </c>
      <c r="I26" s="3" t="s">
        <v>37</v>
      </c>
      <c r="J26" s="3" t="s">
        <v>93</v>
      </c>
      <c r="K26" s="3">
        <v>500</v>
      </c>
      <c r="L26" s="3" t="s">
        <v>1104</v>
      </c>
      <c r="M26" s="3" t="s">
        <v>1105</v>
      </c>
      <c r="N26" s="3">
        <v>500</v>
      </c>
      <c r="O26" s="3"/>
      <c r="P26" s="3" t="str">
        <f t="shared" si="0"/>
        <v>-</v>
      </c>
    </row>
    <row r="27" spans="1:16" x14ac:dyDescent="0.25">
      <c r="A27" s="2">
        <v>20194091119522</v>
      </c>
      <c r="B27" s="4">
        <v>43761</v>
      </c>
      <c r="C27" s="4">
        <v>43784</v>
      </c>
      <c r="D27" s="2">
        <v>20196060377001</v>
      </c>
      <c r="E27" s="4">
        <v>43774</v>
      </c>
      <c r="F27" s="3" t="s">
        <v>77</v>
      </c>
      <c r="G27" s="3" t="s">
        <v>1126</v>
      </c>
      <c r="H27" s="3" t="s">
        <v>342</v>
      </c>
      <c r="I27" s="3" t="s">
        <v>19</v>
      </c>
      <c r="J27" s="3" t="s">
        <v>93</v>
      </c>
      <c r="K27" s="3">
        <v>999</v>
      </c>
      <c r="L27" s="3" t="s">
        <v>21</v>
      </c>
      <c r="M27" s="3" t="s">
        <v>785</v>
      </c>
      <c r="N27" s="3">
        <v>606</v>
      </c>
      <c r="O27" s="3" t="s">
        <v>23</v>
      </c>
      <c r="P27" s="3">
        <f t="shared" si="0"/>
        <v>13</v>
      </c>
    </row>
    <row r="28" spans="1:16" x14ac:dyDescent="0.25">
      <c r="A28" s="2">
        <v>20194091125292</v>
      </c>
      <c r="B28" s="4">
        <v>43762</v>
      </c>
      <c r="C28" s="4">
        <v>43787</v>
      </c>
      <c r="D28" s="2">
        <v>20197050387601</v>
      </c>
      <c r="E28" s="4">
        <v>43781</v>
      </c>
      <c r="F28" s="3" t="s">
        <v>77</v>
      </c>
      <c r="G28" s="3" t="s">
        <v>1175</v>
      </c>
      <c r="H28" s="3" t="s">
        <v>586</v>
      </c>
      <c r="I28" s="3" t="s">
        <v>19</v>
      </c>
      <c r="J28" s="3" t="s">
        <v>20</v>
      </c>
      <c r="K28" s="3">
        <v>999</v>
      </c>
      <c r="L28" s="3" t="s">
        <v>21</v>
      </c>
      <c r="M28" s="3" t="s">
        <v>1176</v>
      </c>
      <c r="N28" s="3">
        <v>705</v>
      </c>
      <c r="O28" s="3" t="s">
        <v>23</v>
      </c>
      <c r="P28" s="3">
        <f t="shared" si="0"/>
        <v>19</v>
      </c>
    </row>
    <row r="29" spans="1:16" x14ac:dyDescent="0.25">
      <c r="A29" s="2">
        <v>20194091125312</v>
      </c>
      <c r="B29" s="4">
        <v>43762</v>
      </c>
      <c r="C29" s="4">
        <v>43787</v>
      </c>
      <c r="D29" s="2">
        <v>20196030392371</v>
      </c>
      <c r="E29" s="4">
        <v>43783</v>
      </c>
      <c r="F29" s="3" t="s">
        <v>77</v>
      </c>
      <c r="G29" s="3" t="s">
        <v>1177</v>
      </c>
      <c r="H29" s="3" t="s">
        <v>586</v>
      </c>
      <c r="I29" s="3" t="s">
        <v>19</v>
      </c>
      <c r="J29" s="3" t="s">
        <v>20</v>
      </c>
      <c r="K29" s="3">
        <v>999</v>
      </c>
      <c r="L29" s="3" t="s">
        <v>21</v>
      </c>
      <c r="M29" s="3" t="s">
        <v>557</v>
      </c>
      <c r="N29" s="3">
        <v>603</v>
      </c>
      <c r="O29" s="3" t="s">
        <v>23</v>
      </c>
      <c r="P29" s="3">
        <f t="shared" si="0"/>
        <v>21</v>
      </c>
    </row>
    <row r="30" spans="1:16" x14ac:dyDescent="0.25">
      <c r="A30" s="2">
        <v>20194091129352</v>
      </c>
      <c r="B30" s="4">
        <v>43763</v>
      </c>
      <c r="C30" s="4">
        <v>43788</v>
      </c>
      <c r="D30" s="2"/>
      <c r="E30" s="3" t="s">
        <v>18</v>
      </c>
      <c r="F30" s="3" t="s">
        <v>77</v>
      </c>
      <c r="G30" s="3" t="s">
        <v>1206</v>
      </c>
      <c r="H30" s="3" t="s">
        <v>1207</v>
      </c>
      <c r="I30" s="3" t="s">
        <v>37</v>
      </c>
      <c r="J30" s="3" t="s">
        <v>93</v>
      </c>
      <c r="K30" s="3">
        <v>999</v>
      </c>
      <c r="L30" s="3" t="s">
        <v>21</v>
      </c>
      <c r="M30" s="3" t="s">
        <v>455</v>
      </c>
      <c r="N30" s="3">
        <v>303</v>
      </c>
      <c r="O30" s="3" t="s">
        <v>99</v>
      </c>
      <c r="P30" s="3" t="str">
        <f t="shared" si="0"/>
        <v>-</v>
      </c>
    </row>
    <row r="31" spans="1:16" x14ac:dyDescent="0.25">
      <c r="A31" s="2">
        <v>20194091133882</v>
      </c>
      <c r="B31" s="4">
        <v>43766</v>
      </c>
      <c r="C31" s="4">
        <v>43789</v>
      </c>
      <c r="D31" s="2"/>
      <c r="E31" s="3" t="s">
        <v>18</v>
      </c>
      <c r="F31" s="3" t="s">
        <v>77</v>
      </c>
      <c r="G31" s="3" t="s">
        <v>1282</v>
      </c>
      <c r="H31" s="3" t="s">
        <v>446</v>
      </c>
      <c r="I31" s="3" t="s">
        <v>37</v>
      </c>
      <c r="J31" s="3" t="s">
        <v>792</v>
      </c>
      <c r="K31" s="3">
        <v>999</v>
      </c>
      <c r="L31" s="3" t="s">
        <v>21</v>
      </c>
      <c r="M31" s="3" t="s">
        <v>850</v>
      </c>
      <c r="N31" s="3">
        <v>309</v>
      </c>
      <c r="O31" s="3" t="s">
        <v>23</v>
      </c>
      <c r="P31" s="3" t="str">
        <f t="shared" si="0"/>
        <v>-</v>
      </c>
    </row>
    <row r="32" spans="1:16" x14ac:dyDescent="0.25">
      <c r="A32" s="2">
        <v>20194091134392</v>
      </c>
      <c r="B32" s="4">
        <v>43766</v>
      </c>
      <c r="C32" s="4">
        <v>43789</v>
      </c>
      <c r="D32" s="2">
        <v>20193090378431</v>
      </c>
      <c r="E32" s="4">
        <v>43775</v>
      </c>
      <c r="F32" s="3" t="s">
        <v>77</v>
      </c>
      <c r="G32" s="3" t="s">
        <v>1293</v>
      </c>
      <c r="H32" s="3" t="s">
        <v>859</v>
      </c>
      <c r="I32" s="3" t="s">
        <v>19</v>
      </c>
      <c r="J32" s="3" t="s">
        <v>20</v>
      </c>
      <c r="K32" s="3">
        <v>999</v>
      </c>
      <c r="L32" s="3" t="s">
        <v>21</v>
      </c>
      <c r="M32" s="3" t="s">
        <v>860</v>
      </c>
      <c r="N32" s="3">
        <v>309</v>
      </c>
      <c r="O32" s="3" t="s">
        <v>23</v>
      </c>
      <c r="P32" s="3">
        <f t="shared" si="0"/>
        <v>9</v>
      </c>
    </row>
    <row r="33" spans="1:16" x14ac:dyDescent="0.25">
      <c r="A33" s="2">
        <v>20194091134432</v>
      </c>
      <c r="B33" s="4">
        <v>43766</v>
      </c>
      <c r="C33" s="4">
        <v>43789</v>
      </c>
      <c r="D33" s="2">
        <v>20193090378401</v>
      </c>
      <c r="E33" s="4">
        <v>43775</v>
      </c>
      <c r="F33" s="3" t="s">
        <v>77</v>
      </c>
      <c r="G33" s="3" t="s">
        <v>1294</v>
      </c>
      <c r="H33" s="3" t="s">
        <v>859</v>
      </c>
      <c r="I33" s="3" t="s">
        <v>19</v>
      </c>
      <c r="J33" s="3" t="s">
        <v>20</v>
      </c>
      <c r="K33" s="3">
        <v>999</v>
      </c>
      <c r="L33" s="3" t="s">
        <v>21</v>
      </c>
      <c r="M33" s="3" t="s">
        <v>860</v>
      </c>
      <c r="N33" s="3">
        <v>309</v>
      </c>
      <c r="O33" s="3" t="s">
        <v>23</v>
      </c>
      <c r="P33" s="3">
        <f t="shared" si="0"/>
        <v>9</v>
      </c>
    </row>
    <row r="34" spans="1:16" x14ac:dyDescent="0.25">
      <c r="A34" s="2">
        <v>20194091134472</v>
      </c>
      <c r="B34" s="4">
        <v>43766</v>
      </c>
      <c r="C34" s="4">
        <v>43789</v>
      </c>
      <c r="D34" s="2">
        <v>20193090378421</v>
      </c>
      <c r="E34" s="4">
        <v>43775</v>
      </c>
      <c r="F34" s="3" t="s">
        <v>77</v>
      </c>
      <c r="G34" s="3" t="s">
        <v>1295</v>
      </c>
      <c r="H34" s="3" t="s">
        <v>859</v>
      </c>
      <c r="I34" s="3" t="s">
        <v>19</v>
      </c>
      <c r="J34" s="3" t="s">
        <v>20</v>
      </c>
      <c r="K34" s="3">
        <v>999</v>
      </c>
      <c r="L34" s="3" t="s">
        <v>21</v>
      </c>
      <c r="M34" s="3" t="s">
        <v>860</v>
      </c>
      <c r="N34" s="3">
        <v>309</v>
      </c>
      <c r="O34" s="3" t="s">
        <v>23</v>
      </c>
      <c r="P34" s="3">
        <f t="shared" si="0"/>
        <v>9</v>
      </c>
    </row>
    <row r="35" spans="1:16" x14ac:dyDescent="0.25">
      <c r="A35" s="2">
        <v>20194091139092</v>
      </c>
      <c r="B35" s="4">
        <v>43767</v>
      </c>
      <c r="C35" s="4">
        <v>43790</v>
      </c>
      <c r="D35" s="2">
        <v>20196040399571</v>
      </c>
      <c r="E35" s="4">
        <v>43788</v>
      </c>
      <c r="F35" s="3" t="s">
        <v>77</v>
      </c>
      <c r="G35" s="3" t="s">
        <v>1329</v>
      </c>
      <c r="H35" s="3" t="s">
        <v>581</v>
      </c>
      <c r="I35" s="3" t="s">
        <v>19</v>
      </c>
      <c r="J35" s="3" t="s">
        <v>20</v>
      </c>
      <c r="K35" s="3">
        <v>999</v>
      </c>
      <c r="L35" s="3" t="s">
        <v>21</v>
      </c>
      <c r="M35" s="3" t="s">
        <v>26</v>
      </c>
      <c r="N35" s="3">
        <v>604</v>
      </c>
      <c r="O35" s="3" t="s">
        <v>23</v>
      </c>
      <c r="P35" s="3">
        <f t="shared" si="0"/>
        <v>21</v>
      </c>
    </row>
    <row r="36" spans="1:16" x14ac:dyDescent="0.25">
      <c r="A36" s="2">
        <v>20194091139402</v>
      </c>
      <c r="B36" s="4">
        <v>43767</v>
      </c>
      <c r="C36" s="4">
        <v>43790</v>
      </c>
      <c r="D36" s="2">
        <v>20193060390551</v>
      </c>
      <c r="E36" s="4">
        <v>43782</v>
      </c>
      <c r="F36" s="3" t="s">
        <v>77</v>
      </c>
      <c r="G36" s="3" t="s">
        <v>1330</v>
      </c>
      <c r="H36" s="3" t="s">
        <v>1331</v>
      </c>
      <c r="I36" s="3" t="s">
        <v>19</v>
      </c>
      <c r="J36" s="3" t="s">
        <v>20</v>
      </c>
      <c r="K36" s="3">
        <v>999</v>
      </c>
      <c r="L36" s="3" t="s">
        <v>21</v>
      </c>
      <c r="M36" s="3" t="s">
        <v>1332</v>
      </c>
      <c r="N36" s="3">
        <v>306</v>
      </c>
      <c r="O36" s="3" t="s">
        <v>23</v>
      </c>
      <c r="P36" s="3">
        <f t="shared" si="0"/>
        <v>15</v>
      </c>
    </row>
    <row r="37" spans="1:16" x14ac:dyDescent="0.25">
      <c r="A37" s="2">
        <v>20194091140482</v>
      </c>
      <c r="B37" s="4">
        <v>43767</v>
      </c>
      <c r="C37" s="4">
        <v>43790</v>
      </c>
      <c r="D37" s="2">
        <v>20193120397761</v>
      </c>
      <c r="E37" s="4">
        <v>43788</v>
      </c>
      <c r="F37" s="3" t="s">
        <v>77</v>
      </c>
      <c r="G37" s="3" t="s">
        <v>1342</v>
      </c>
      <c r="H37" s="3" t="s">
        <v>317</v>
      </c>
      <c r="I37" s="3" t="s">
        <v>19</v>
      </c>
      <c r="J37" s="3" t="s">
        <v>20</v>
      </c>
      <c r="K37" s="3">
        <v>999</v>
      </c>
      <c r="L37" s="3" t="s">
        <v>21</v>
      </c>
      <c r="M37" s="3" t="s">
        <v>411</v>
      </c>
      <c r="N37" s="3">
        <v>312</v>
      </c>
      <c r="O37" s="3" t="s">
        <v>23</v>
      </c>
      <c r="P37" s="3">
        <f t="shared" si="0"/>
        <v>21</v>
      </c>
    </row>
    <row r="38" spans="1:16" x14ac:dyDescent="0.25">
      <c r="A38" s="2">
        <v>20194091140562</v>
      </c>
      <c r="B38" s="4">
        <v>43767</v>
      </c>
      <c r="C38" s="4">
        <v>43790</v>
      </c>
      <c r="D38" s="2" t="s">
        <v>1343</v>
      </c>
      <c r="E38" s="3" t="s">
        <v>18</v>
      </c>
      <c r="F38" s="3" t="s">
        <v>77</v>
      </c>
      <c r="G38" s="3" t="s">
        <v>1344</v>
      </c>
      <c r="H38" s="3" t="s">
        <v>468</v>
      </c>
      <c r="I38" s="3" t="s">
        <v>37</v>
      </c>
      <c r="J38" s="3" t="s">
        <v>792</v>
      </c>
      <c r="K38" s="3">
        <v>999</v>
      </c>
      <c r="L38" s="3" t="s">
        <v>21</v>
      </c>
      <c r="M38" s="3" t="s">
        <v>1345</v>
      </c>
      <c r="N38" s="3">
        <v>308</v>
      </c>
      <c r="O38" s="3" t="s">
        <v>23</v>
      </c>
      <c r="P38" s="3" t="str">
        <f t="shared" si="0"/>
        <v>-</v>
      </c>
    </row>
    <row r="39" spans="1:16" x14ac:dyDescent="0.25">
      <c r="A39" s="2">
        <v>20194091140642</v>
      </c>
      <c r="B39" s="4">
        <v>43767</v>
      </c>
      <c r="C39" s="4">
        <v>43790</v>
      </c>
      <c r="D39" s="2" t="s">
        <v>1347</v>
      </c>
      <c r="E39" s="3" t="s">
        <v>18</v>
      </c>
      <c r="F39" s="3" t="s">
        <v>77</v>
      </c>
      <c r="G39" s="3" t="s">
        <v>1348</v>
      </c>
      <c r="H39" s="3" t="s">
        <v>468</v>
      </c>
      <c r="I39" s="3" t="s">
        <v>37</v>
      </c>
      <c r="J39" s="3" t="s">
        <v>792</v>
      </c>
      <c r="K39" s="3">
        <v>999</v>
      </c>
      <c r="L39" s="3" t="s">
        <v>21</v>
      </c>
      <c r="M39" s="3" t="s">
        <v>1345</v>
      </c>
      <c r="N39" s="3">
        <v>308</v>
      </c>
      <c r="O39" s="3" t="s">
        <v>23</v>
      </c>
      <c r="P39" s="3" t="str">
        <f t="shared" si="0"/>
        <v>-</v>
      </c>
    </row>
    <row r="40" spans="1:16" x14ac:dyDescent="0.25">
      <c r="A40" s="2">
        <v>20194091140692</v>
      </c>
      <c r="B40" s="4">
        <v>43767</v>
      </c>
      <c r="C40" s="4">
        <v>43790</v>
      </c>
      <c r="D40" s="2" t="s">
        <v>1349</v>
      </c>
      <c r="E40" s="3" t="s">
        <v>18</v>
      </c>
      <c r="F40" s="3" t="s">
        <v>77</v>
      </c>
      <c r="G40" s="3" t="s">
        <v>1350</v>
      </c>
      <c r="H40" s="3" t="s">
        <v>468</v>
      </c>
      <c r="I40" s="3" t="s">
        <v>37</v>
      </c>
      <c r="J40" s="3" t="s">
        <v>792</v>
      </c>
      <c r="K40" s="3">
        <v>999</v>
      </c>
      <c r="L40" s="3" t="s">
        <v>21</v>
      </c>
      <c r="M40" s="3" t="s">
        <v>1345</v>
      </c>
      <c r="N40" s="3">
        <v>308</v>
      </c>
      <c r="O40" s="3" t="s">
        <v>23</v>
      </c>
      <c r="P40" s="3" t="str">
        <f t="shared" si="0"/>
        <v>-</v>
      </c>
    </row>
    <row r="41" spans="1:16" x14ac:dyDescent="0.25">
      <c r="A41" s="2">
        <v>20194091140722</v>
      </c>
      <c r="B41" s="4">
        <v>43767</v>
      </c>
      <c r="C41" s="4">
        <v>43790</v>
      </c>
      <c r="D41" s="2">
        <v>20195000389451</v>
      </c>
      <c r="E41" s="4">
        <v>43781</v>
      </c>
      <c r="F41" s="3" t="s">
        <v>77</v>
      </c>
      <c r="G41" s="3" t="s">
        <v>1351</v>
      </c>
      <c r="H41" s="3" t="s">
        <v>1078</v>
      </c>
      <c r="I41" s="3" t="s">
        <v>19</v>
      </c>
      <c r="J41" s="3" t="s">
        <v>20</v>
      </c>
      <c r="K41" s="3">
        <v>999</v>
      </c>
      <c r="L41" s="3" t="s">
        <v>21</v>
      </c>
      <c r="M41" s="3" t="s">
        <v>22</v>
      </c>
      <c r="N41" s="3">
        <v>500</v>
      </c>
      <c r="O41" s="3" t="s">
        <v>23</v>
      </c>
      <c r="P41" s="3">
        <f t="shared" si="0"/>
        <v>14</v>
      </c>
    </row>
    <row r="42" spans="1:16" x14ac:dyDescent="0.25">
      <c r="A42" s="2">
        <v>20194091140772</v>
      </c>
      <c r="B42" s="4">
        <v>43767</v>
      </c>
      <c r="C42" s="4">
        <v>43790</v>
      </c>
      <c r="D42" s="2">
        <v>20195000389431</v>
      </c>
      <c r="E42" s="4">
        <v>43781</v>
      </c>
      <c r="F42" s="3" t="s">
        <v>77</v>
      </c>
      <c r="G42" s="3" t="s">
        <v>1352</v>
      </c>
      <c r="H42" s="3" t="s">
        <v>1078</v>
      </c>
      <c r="I42" s="3" t="s">
        <v>19</v>
      </c>
      <c r="J42" s="3" t="s">
        <v>20</v>
      </c>
      <c r="K42" s="3">
        <v>999</v>
      </c>
      <c r="L42" s="3" t="s">
        <v>21</v>
      </c>
      <c r="M42" s="3" t="s">
        <v>22</v>
      </c>
      <c r="N42" s="3">
        <v>500</v>
      </c>
      <c r="O42" s="3" t="s">
        <v>23</v>
      </c>
      <c r="P42" s="3">
        <f t="shared" si="0"/>
        <v>14</v>
      </c>
    </row>
    <row r="43" spans="1:16" x14ac:dyDescent="0.25">
      <c r="A43" s="2">
        <v>20194091141482</v>
      </c>
      <c r="B43" s="4">
        <v>43767</v>
      </c>
      <c r="C43" s="4">
        <v>43790</v>
      </c>
      <c r="D43" s="2" t="s">
        <v>1353</v>
      </c>
      <c r="E43" s="3" t="s">
        <v>18</v>
      </c>
      <c r="F43" s="3" t="s">
        <v>77</v>
      </c>
      <c r="G43" s="3" t="s">
        <v>1354</v>
      </c>
      <c r="H43" s="3" t="s">
        <v>962</v>
      </c>
      <c r="I43" s="3" t="s">
        <v>37</v>
      </c>
      <c r="J43" s="3" t="s">
        <v>20</v>
      </c>
      <c r="K43" s="3">
        <v>999</v>
      </c>
      <c r="L43" s="3" t="s">
        <v>21</v>
      </c>
      <c r="M43" s="3" t="s">
        <v>757</v>
      </c>
      <c r="N43" s="3">
        <v>500</v>
      </c>
      <c r="O43" s="3" t="s">
        <v>23</v>
      </c>
      <c r="P43" s="3" t="str">
        <f t="shared" si="0"/>
        <v>-</v>
      </c>
    </row>
    <row r="44" spans="1:16" x14ac:dyDescent="0.25">
      <c r="A44" s="2">
        <v>20194091149522</v>
      </c>
      <c r="B44" s="4">
        <v>43769</v>
      </c>
      <c r="C44" s="4">
        <v>43794</v>
      </c>
      <c r="D44" s="2">
        <v>20193120410621</v>
      </c>
      <c r="E44" s="4">
        <v>43797</v>
      </c>
      <c r="F44" s="3" t="s">
        <v>77</v>
      </c>
      <c r="G44" s="3" t="s">
        <v>1420</v>
      </c>
      <c r="H44" s="3" t="s">
        <v>1071</v>
      </c>
      <c r="I44" s="3" t="s">
        <v>37</v>
      </c>
      <c r="J44" s="3" t="s">
        <v>20</v>
      </c>
      <c r="K44" s="3">
        <v>999</v>
      </c>
      <c r="L44" s="3" t="s">
        <v>21</v>
      </c>
      <c r="M44" s="3" t="s">
        <v>535</v>
      </c>
      <c r="N44" s="3">
        <v>312</v>
      </c>
      <c r="O44" s="3" t="s">
        <v>23</v>
      </c>
      <c r="P44" s="3">
        <f t="shared" si="0"/>
        <v>28</v>
      </c>
    </row>
    <row r="45" spans="1:16" x14ac:dyDescent="0.25">
      <c r="A45" s="2">
        <v>20194091149652</v>
      </c>
      <c r="B45" s="4">
        <v>43769</v>
      </c>
      <c r="C45" s="4">
        <v>43794</v>
      </c>
      <c r="D45" s="2">
        <v>20196050400951</v>
      </c>
      <c r="E45" s="4">
        <v>43789</v>
      </c>
      <c r="F45" s="3" t="s">
        <v>77</v>
      </c>
      <c r="G45" s="3" t="s">
        <v>1423</v>
      </c>
      <c r="H45" s="3" t="s">
        <v>597</v>
      </c>
      <c r="I45" s="3" t="s">
        <v>19</v>
      </c>
      <c r="J45" s="3" t="s">
        <v>225</v>
      </c>
      <c r="K45" s="3">
        <v>999</v>
      </c>
      <c r="L45" s="3" t="s">
        <v>21</v>
      </c>
      <c r="M45" s="3" t="s">
        <v>1015</v>
      </c>
      <c r="N45" s="3">
        <v>605</v>
      </c>
      <c r="O45" s="3" t="s">
        <v>23</v>
      </c>
      <c r="P45" s="3">
        <f t="shared" si="0"/>
        <v>20</v>
      </c>
    </row>
    <row r="46" spans="1:16" x14ac:dyDescent="0.25">
      <c r="A46" s="2">
        <v>20194091157422</v>
      </c>
      <c r="B46" s="4">
        <v>43774</v>
      </c>
      <c r="C46" s="4">
        <v>43796</v>
      </c>
      <c r="D46" s="2">
        <v>20195000387611</v>
      </c>
      <c r="E46" s="4">
        <v>43781</v>
      </c>
      <c r="F46" s="3" t="s">
        <v>77</v>
      </c>
      <c r="G46" s="3" t="s">
        <v>1522</v>
      </c>
      <c r="H46" s="3" t="s">
        <v>1523</v>
      </c>
      <c r="I46" s="3" t="s">
        <v>19</v>
      </c>
      <c r="J46" s="3" t="s">
        <v>201</v>
      </c>
      <c r="K46" s="3">
        <v>999</v>
      </c>
      <c r="L46" s="3" t="s">
        <v>21</v>
      </c>
      <c r="M46" s="3" t="s">
        <v>178</v>
      </c>
      <c r="N46" s="3">
        <v>500</v>
      </c>
      <c r="O46" s="3" t="s">
        <v>23</v>
      </c>
      <c r="P46" s="3">
        <f t="shared" si="0"/>
        <v>7</v>
      </c>
    </row>
    <row r="47" spans="1:16" x14ac:dyDescent="0.25">
      <c r="A47" s="2">
        <v>20194091161012</v>
      </c>
      <c r="B47" s="4">
        <v>43775</v>
      </c>
      <c r="C47" s="4">
        <v>43797</v>
      </c>
      <c r="D47" s="2">
        <v>20192000408531</v>
      </c>
      <c r="E47" s="4">
        <v>43796</v>
      </c>
      <c r="F47" s="3" t="s">
        <v>77</v>
      </c>
      <c r="G47" s="3" t="s">
        <v>1551</v>
      </c>
      <c r="H47" s="3" t="s">
        <v>914</v>
      </c>
      <c r="I47" s="3" t="s">
        <v>19</v>
      </c>
      <c r="J47" s="3" t="s">
        <v>521</v>
      </c>
      <c r="K47" s="3">
        <v>999</v>
      </c>
      <c r="L47" s="3" t="s">
        <v>21</v>
      </c>
      <c r="M47" s="3" t="s">
        <v>1061</v>
      </c>
      <c r="N47" s="3">
        <v>200</v>
      </c>
      <c r="O47" s="3" t="s">
        <v>23</v>
      </c>
      <c r="P47" s="3">
        <f t="shared" si="0"/>
        <v>21</v>
      </c>
    </row>
    <row r="48" spans="1:16" x14ac:dyDescent="0.25">
      <c r="A48" s="2">
        <v>20194091161652</v>
      </c>
      <c r="B48" s="4">
        <v>43775</v>
      </c>
      <c r="C48" s="4">
        <v>43797</v>
      </c>
      <c r="D48" s="2">
        <v>20193120401081</v>
      </c>
      <c r="E48" s="4">
        <v>43789</v>
      </c>
      <c r="F48" s="3" t="s">
        <v>77</v>
      </c>
      <c r="G48" s="3" t="s">
        <v>1559</v>
      </c>
      <c r="H48" s="3" t="s">
        <v>76</v>
      </c>
      <c r="I48" s="3" t="s">
        <v>19</v>
      </c>
      <c r="J48" s="3" t="s">
        <v>20</v>
      </c>
      <c r="K48" s="3">
        <v>999</v>
      </c>
      <c r="L48" s="3" t="s">
        <v>21</v>
      </c>
      <c r="M48" s="3" t="s">
        <v>644</v>
      </c>
      <c r="N48" s="3">
        <v>310</v>
      </c>
      <c r="O48" s="3" t="s">
        <v>23</v>
      </c>
      <c r="P48" s="3">
        <f t="shared" si="0"/>
        <v>14</v>
      </c>
    </row>
    <row r="49" spans="1:16" x14ac:dyDescent="0.25">
      <c r="A49" s="2">
        <v>20194091162362</v>
      </c>
      <c r="B49" s="4">
        <v>43775</v>
      </c>
      <c r="C49" s="4">
        <v>43797</v>
      </c>
      <c r="D49" s="2">
        <v>20193090390281</v>
      </c>
      <c r="E49" s="4">
        <v>43782</v>
      </c>
      <c r="F49" s="3" t="s">
        <v>77</v>
      </c>
      <c r="G49" s="3" t="s">
        <v>1566</v>
      </c>
      <c r="H49" s="3" t="s">
        <v>468</v>
      </c>
      <c r="I49" s="3" t="s">
        <v>19</v>
      </c>
      <c r="J49" s="3" t="s">
        <v>792</v>
      </c>
      <c r="K49" s="3">
        <v>999</v>
      </c>
      <c r="L49" s="3" t="s">
        <v>21</v>
      </c>
      <c r="M49" s="3" t="s">
        <v>58</v>
      </c>
      <c r="N49" s="3">
        <v>309</v>
      </c>
      <c r="O49" s="3" t="s">
        <v>23</v>
      </c>
      <c r="P49" s="3">
        <f t="shared" si="0"/>
        <v>7</v>
      </c>
    </row>
    <row r="50" spans="1:16" x14ac:dyDescent="0.25">
      <c r="A50" s="2">
        <v>20194091163232</v>
      </c>
      <c r="B50" s="4">
        <v>43775</v>
      </c>
      <c r="C50" s="4">
        <v>43797</v>
      </c>
      <c r="D50" s="2">
        <v>20193090394071</v>
      </c>
      <c r="E50" s="4">
        <v>43784</v>
      </c>
      <c r="F50" s="3" t="s">
        <v>77</v>
      </c>
      <c r="G50" s="3" t="s">
        <v>1578</v>
      </c>
      <c r="H50" s="3" t="s">
        <v>1579</v>
      </c>
      <c r="I50" s="3" t="s">
        <v>19</v>
      </c>
      <c r="J50" s="3" t="s">
        <v>93</v>
      </c>
      <c r="K50" s="3">
        <v>999</v>
      </c>
      <c r="L50" s="3" t="s">
        <v>21</v>
      </c>
      <c r="M50" s="3" t="s">
        <v>1580</v>
      </c>
      <c r="N50" s="3">
        <v>309</v>
      </c>
      <c r="O50" s="3" t="s">
        <v>23</v>
      </c>
      <c r="P50" s="3">
        <f t="shared" si="0"/>
        <v>9</v>
      </c>
    </row>
    <row r="51" spans="1:16" x14ac:dyDescent="0.25">
      <c r="A51" s="2">
        <v>20194091167072</v>
      </c>
      <c r="B51" s="4">
        <v>43776</v>
      </c>
      <c r="C51" s="4">
        <v>43798</v>
      </c>
      <c r="D51" s="2">
        <v>20193030411731</v>
      </c>
      <c r="E51" s="4">
        <v>43797</v>
      </c>
      <c r="F51" s="3" t="s">
        <v>77</v>
      </c>
      <c r="G51" s="3" t="s">
        <v>1601</v>
      </c>
      <c r="H51" s="3" t="s">
        <v>1602</v>
      </c>
      <c r="I51" s="3" t="s">
        <v>19</v>
      </c>
      <c r="J51" s="3" t="s">
        <v>173</v>
      </c>
      <c r="K51" s="3">
        <v>999</v>
      </c>
      <c r="L51" s="3" t="s">
        <v>21</v>
      </c>
      <c r="M51" s="3" t="s">
        <v>174</v>
      </c>
      <c r="N51" s="3">
        <v>303</v>
      </c>
      <c r="O51" s="3" t="s">
        <v>23</v>
      </c>
      <c r="P51" s="3">
        <f t="shared" si="0"/>
        <v>21</v>
      </c>
    </row>
    <row r="52" spans="1:16" x14ac:dyDescent="0.25">
      <c r="A52" s="2">
        <v>20194091177042</v>
      </c>
      <c r="B52" s="4">
        <v>43781</v>
      </c>
      <c r="C52" s="4">
        <v>43802</v>
      </c>
      <c r="D52" s="2">
        <v>20193120407531</v>
      </c>
      <c r="E52" s="4">
        <v>43795</v>
      </c>
      <c r="F52" s="3" t="s">
        <v>77</v>
      </c>
      <c r="G52" s="3" t="s">
        <v>1698</v>
      </c>
      <c r="H52" s="3" t="s">
        <v>1699</v>
      </c>
      <c r="I52" s="3" t="s">
        <v>19</v>
      </c>
      <c r="J52" s="3" t="s">
        <v>318</v>
      </c>
      <c r="K52" s="3">
        <v>999</v>
      </c>
      <c r="L52" s="3" t="s">
        <v>21</v>
      </c>
      <c r="M52" s="3" t="s">
        <v>381</v>
      </c>
      <c r="N52" s="3">
        <v>312</v>
      </c>
      <c r="O52" s="3" t="s">
        <v>23</v>
      </c>
      <c r="P52" s="3">
        <f t="shared" si="0"/>
        <v>14</v>
      </c>
    </row>
    <row r="53" spans="1:16" x14ac:dyDescent="0.25">
      <c r="A53" s="2">
        <v>20194091185662</v>
      </c>
      <c r="B53" s="4">
        <v>43782</v>
      </c>
      <c r="C53" s="4">
        <v>43803</v>
      </c>
      <c r="D53" s="2">
        <v>20193090397331</v>
      </c>
      <c r="E53" s="4">
        <v>43787</v>
      </c>
      <c r="F53" s="3" t="s">
        <v>77</v>
      </c>
      <c r="G53" s="3" t="s">
        <v>1772</v>
      </c>
      <c r="H53" s="3" t="s">
        <v>1409</v>
      </c>
      <c r="I53" s="3" t="s">
        <v>19</v>
      </c>
      <c r="J53" s="3" t="s">
        <v>20</v>
      </c>
      <c r="K53" s="3">
        <v>999</v>
      </c>
      <c r="L53" s="3" t="s">
        <v>21</v>
      </c>
      <c r="M53" s="3" t="s">
        <v>58</v>
      </c>
      <c r="N53" s="3">
        <v>309</v>
      </c>
      <c r="O53" s="3" t="s">
        <v>23</v>
      </c>
      <c r="P53" s="3">
        <f t="shared" si="0"/>
        <v>5</v>
      </c>
    </row>
    <row r="54" spans="1:16" x14ac:dyDescent="0.25">
      <c r="A54" s="2">
        <v>20194091187152</v>
      </c>
      <c r="B54" s="4">
        <v>43782</v>
      </c>
      <c r="C54" s="4">
        <v>43803</v>
      </c>
      <c r="D54" s="2">
        <v>20196060432391</v>
      </c>
      <c r="E54" s="4">
        <v>43812</v>
      </c>
      <c r="F54" s="3" t="s">
        <v>77</v>
      </c>
      <c r="G54" s="3" t="s">
        <v>1776</v>
      </c>
      <c r="H54" s="3" t="s">
        <v>1777</v>
      </c>
      <c r="I54" s="3" t="s">
        <v>37</v>
      </c>
      <c r="J54" s="3" t="s">
        <v>20</v>
      </c>
      <c r="K54" s="3">
        <v>999</v>
      </c>
      <c r="L54" s="3" t="s">
        <v>21</v>
      </c>
      <c r="M54" s="3" t="s">
        <v>422</v>
      </c>
      <c r="N54" s="3">
        <v>606</v>
      </c>
      <c r="O54" s="3" t="s">
        <v>23</v>
      </c>
      <c r="P54" s="3">
        <f t="shared" si="0"/>
        <v>30</v>
      </c>
    </row>
    <row r="55" spans="1:16" x14ac:dyDescent="0.25">
      <c r="A55" s="2">
        <v>20194091189172</v>
      </c>
      <c r="B55" s="4">
        <v>43783</v>
      </c>
      <c r="C55" s="4">
        <v>43804</v>
      </c>
      <c r="D55" s="2">
        <v>20195000406731</v>
      </c>
      <c r="E55" s="4">
        <v>43795</v>
      </c>
      <c r="F55" s="3" t="s">
        <v>77</v>
      </c>
      <c r="G55" s="3" t="s">
        <v>1800</v>
      </c>
      <c r="H55" s="3" t="s">
        <v>1801</v>
      </c>
      <c r="I55" s="3" t="s">
        <v>19</v>
      </c>
      <c r="J55" s="3" t="s">
        <v>20</v>
      </c>
      <c r="K55" s="3">
        <v>999</v>
      </c>
      <c r="L55" s="3" t="s">
        <v>21</v>
      </c>
      <c r="M55" s="3" t="s">
        <v>117</v>
      </c>
      <c r="N55" s="3">
        <v>500</v>
      </c>
      <c r="O55" s="3" t="s">
        <v>23</v>
      </c>
      <c r="P55" s="3">
        <f t="shared" si="0"/>
        <v>12</v>
      </c>
    </row>
    <row r="56" spans="1:16" x14ac:dyDescent="0.25">
      <c r="A56" s="2">
        <v>20194091189232</v>
      </c>
      <c r="B56" s="4">
        <v>43783</v>
      </c>
      <c r="C56" s="4">
        <v>43804</v>
      </c>
      <c r="D56" s="2"/>
      <c r="E56" s="3" t="s">
        <v>18</v>
      </c>
      <c r="F56" s="3" t="s">
        <v>77</v>
      </c>
      <c r="G56" s="3" t="s">
        <v>1802</v>
      </c>
      <c r="H56" s="3" t="s">
        <v>700</v>
      </c>
      <c r="I56" s="3" t="s">
        <v>37</v>
      </c>
      <c r="J56" s="3" t="s">
        <v>20</v>
      </c>
      <c r="K56" s="3">
        <v>500</v>
      </c>
      <c r="L56" s="3" t="s">
        <v>1659</v>
      </c>
      <c r="M56" s="3" t="s">
        <v>1660</v>
      </c>
      <c r="N56" s="3">
        <v>500</v>
      </c>
      <c r="O56" s="3"/>
      <c r="P56" s="3" t="str">
        <f t="shared" si="0"/>
        <v>-</v>
      </c>
    </row>
    <row r="57" spans="1:16" x14ac:dyDescent="0.25">
      <c r="A57" s="2">
        <v>20194091193232</v>
      </c>
      <c r="B57" s="4">
        <v>43783</v>
      </c>
      <c r="C57" s="4">
        <v>43804</v>
      </c>
      <c r="D57" s="2">
        <v>20193030176193</v>
      </c>
      <c r="E57" s="4">
        <v>43787</v>
      </c>
      <c r="F57" s="3" t="s">
        <v>77</v>
      </c>
      <c r="G57" s="3" t="s">
        <v>1839</v>
      </c>
      <c r="H57" s="3" t="s">
        <v>586</v>
      </c>
      <c r="I57" s="3" t="s">
        <v>19</v>
      </c>
      <c r="J57" s="3" t="s">
        <v>20</v>
      </c>
      <c r="K57" s="3">
        <v>999</v>
      </c>
      <c r="L57" s="3" t="s">
        <v>21</v>
      </c>
      <c r="M57" s="3" t="s">
        <v>1176</v>
      </c>
      <c r="N57" s="3">
        <v>705</v>
      </c>
      <c r="O57" s="3" t="s">
        <v>23</v>
      </c>
      <c r="P57" s="3">
        <f t="shared" si="0"/>
        <v>4</v>
      </c>
    </row>
    <row r="58" spans="1:16" x14ac:dyDescent="0.25">
      <c r="A58" s="2">
        <v>20194091195552</v>
      </c>
      <c r="B58" s="4">
        <v>43784</v>
      </c>
      <c r="C58" s="4">
        <v>43805</v>
      </c>
      <c r="D58" s="2"/>
      <c r="E58" s="3" t="s">
        <v>18</v>
      </c>
      <c r="F58" s="3" t="s">
        <v>77</v>
      </c>
      <c r="G58" s="3" t="s">
        <v>1856</v>
      </c>
      <c r="H58" s="3" t="s">
        <v>679</v>
      </c>
      <c r="I58" s="3" t="s">
        <v>37</v>
      </c>
      <c r="J58" s="3" t="s">
        <v>18</v>
      </c>
      <c r="K58" s="3">
        <v>999</v>
      </c>
      <c r="L58" s="3" t="s">
        <v>21</v>
      </c>
      <c r="M58" s="3" t="s">
        <v>98</v>
      </c>
      <c r="N58" s="3">
        <v>606</v>
      </c>
      <c r="O58" s="3" t="s">
        <v>99</v>
      </c>
      <c r="P58" s="3" t="str">
        <f t="shared" si="0"/>
        <v>-</v>
      </c>
    </row>
    <row r="59" spans="1:16" x14ac:dyDescent="0.25">
      <c r="A59" s="2">
        <v>20194091196052</v>
      </c>
      <c r="B59" s="4">
        <v>43784</v>
      </c>
      <c r="C59" s="4">
        <v>43805</v>
      </c>
      <c r="D59" s="2">
        <v>20193120416371</v>
      </c>
      <c r="E59" s="4">
        <v>43802</v>
      </c>
      <c r="F59" s="3" t="s">
        <v>77</v>
      </c>
      <c r="G59" s="3" t="s">
        <v>1857</v>
      </c>
      <c r="H59" s="3" t="s">
        <v>1777</v>
      </c>
      <c r="I59" s="3" t="s">
        <v>19</v>
      </c>
      <c r="J59" s="3" t="s">
        <v>71</v>
      </c>
      <c r="K59" s="3">
        <v>999</v>
      </c>
      <c r="L59" s="3" t="s">
        <v>21</v>
      </c>
      <c r="M59" s="3" t="s">
        <v>321</v>
      </c>
      <c r="N59" s="3">
        <v>312</v>
      </c>
      <c r="O59" s="3" t="s">
        <v>23</v>
      </c>
      <c r="P59" s="3">
        <f t="shared" si="0"/>
        <v>18</v>
      </c>
    </row>
    <row r="60" spans="1:16" x14ac:dyDescent="0.25">
      <c r="A60" s="2">
        <v>20194091210732</v>
      </c>
      <c r="B60" s="4">
        <v>43788</v>
      </c>
      <c r="C60" s="4">
        <v>43809</v>
      </c>
      <c r="D60" s="2">
        <v>20195000417711</v>
      </c>
      <c r="E60" s="4">
        <v>43803</v>
      </c>
      <c r="F60" s="3" t="s">
        <v>77</v>
      </c>
      <c r="G60" s="3" t="s">
        <v>1977</v>
      </c>
      <c r="H60" s="3" t="s">
        <v>1978</v>
      </c>
      <c r="I60" s="3" t="s">
        <v>19</v>
      </c>
      <c r="J60" s="3" t="s">
        <v>318</v>
      </c>
      <c r="K60" s="3">
        <v>999</v>
      </c>
      <c r="L60" s="3" t="s">
        <v>21</v>
      </c>
      <c r="M60" s="3" t="s">
        <v>395</v>
      </c>
      <c r="N60" s="3">
        <v>500</v>
      </c>
      <c r="O60" s="3" t="s">
        <v>23</v>
      </c>
      <c r="P60" s="3">
        <f t="shared" si="0"/>
        <v>15</v>
      </c>
    </row>
    <row r="61" spans="1:16" x14ac:dyDescent="0.25">
      <c r="A61" s="2">
        <v>20194091236262</v>
      </c>
      <c r="B61" s="4">
        <v>43795</v>
      </c>
      <c r="C61" s="4">
        <v>43816</v>
      </c>
      <c r="D61" s="2">
        <v>20195000409121</v>
      </c>
      <c r="E61" s="4">
        <v>43796</v>
      </c>
      <c r="F61" s="3" t="s">
        <v>77</v>
      </c>
      <c r="G61" s="3" t="s">
        <v>2176</v>
      </c>
      <c r="H61" s="3" t="s">
        <v>2177</v>
      </c>
      <c r="I61" s="3" t="s">
        <v>19</v>
      </c>
      <c r="J61" s="3" t="s">
        <v>20</v>
      </c>
      <c r="K61" s="3">
        <v>999</v>
      </c>
      <c r="L61" s="3" t="s">
        <v>21</v>
      </c>
      <c r="M61" s="3" t="s">
        <v>743</v>
      </c>
      <c r="N61" s="3">
        <v>500</v>
      </c>
      <c r="O61" s="3" t="s">
        <v>23</v>
      </c>
      <c r="P61" s="3">
        <f t="shared" si="0"/>
        <v>1</v>
      </c>
    </row>
    <row r="62" spans="1:16" x14ac:dyDescent="0.25">
      <c r="A62" s="2">
        <v>20194091244432</v>
      </c>
      <c r="B62" s="4">
        <v>43797</v>
      </c>
      <c r="C62" s="4">
        <v>43818</v>
      </c>
      <c r="D62" s="2" t="s">
        <v>2244</v>
      </c>
      <c r="E62" s="3" t="s">
        <v>18</v>
      </c>
      <c r="F62" s="3" t="s">
        <v>77</v>
      </c>
      <c r="G62" s="3" t="s">
        <v>2245</v>
      </c>
      <c r="H62" s="3" t="s">
        <v>198</v>
      </c>
      <c r="I62" s="3" t="s">
        <v>37</v>
      </c>
      <c r="J62" s="3" t="s">
        <v>93</v>
      </c>
      <c r="K62" s="3">
        <v>999</v>
      </c>
      <c r="L62" s="3" t="s">
        <v>21</v>
      </c>
      <c r="M62" s="3" t="s">
        <v>84</v>
      </c>
      <c r="N62" s="3">
        <v>306</v>
      </c>
      <c r="O62" s="3" t="s">
        <v>23</v>
      </c>
      <c r="P62" s="3" t="str">
        <f t="shared" si="0"/>
        <v>-</v>
      </c>
    </row>
    <row r="63" spans="1:16" x14ac:dyDescent="0.25">
      <c r="A63" s="2">
        <v>20194091250852</v>
      </c>
      <c r="B63" s="4">
        <v>43798</v>
      </c>
      <c r="C63" s="4">
        <v>43819</v>
      </c>
      <c r="D63" s="2">
        <v>20193050420291</v>
      </c>
      <c r="E63" s="4">
        <v>43804</v>
      </c>
      <c r="F63" s="3" t="s">
        <v>77</v>
      </c>
      <c r="G63" s="3" t="s">
        <v>2282</v>
      </c>
      <c r="H63" s="3" t="s">
        <v>264</v>
      </c>
      <c r="I63" s="3" t="s">
        <v>19</v>
      </c>
      <c r="J63" s="3" t="s">
        <v>20</v>
      </c>
      <c r="K63" s="3">
        <v>999</v>
      </c>
      <c r="L63" s="3" t="s">
        <v>21</v>
      </c>
      <c r="M63" s="3" t="s">
        <v>137</v>
      </c>
      <c r="N63" s="3">
        <v>305</v>
      </c>
      <c r="O63" s="3" t="s">
        <v>23</v>
      </c>
      <c r="P63" s="3">
        <f t="shared" si="0"/>
        <v>6</v>
      </c>
    </row>
    <row r="64" spans="1:16" x14ac:dyDescent="0.25">
      <c r="A64" s="2">
        <v>20194091257352</v>
      </c>
      <c r="B64" s="4">
        <v>43801</v>
      </c>
      <c r="C64" s="4">
        <v>43822</v>
      </c>
      <c r="D64" s="2"/>
      <c r="E64" s="3" t="s">
        <v>18</v>
      </c>
      <c r="F64" s="3" t="s">
        <v>77</v>
      </c>
      <c r="G64" s="3" t="s">
        <v>2339</v>
      </c>
      <c r="H64" s="3" t="s">
        <v>2340</v>
      </c>
      <c r="I64" s="3" t="s">
        <v>37</v>
      </c>
      <c r="J64" s="3" t="s">
        <v>20</v>
      </c>
      <c r="K64" s="3">
        <v>500</v>
      </c>
      <c r="L64" s="3" t="s">
        <v>343</v>
      </c>
      <c r="M64" s="3" t="s">
        <v>1232</v>
      </c>
      <c r="N64" s="3">
        <v>500</v>
      </c>
      <c r="O64" s="3"/>
      <c r="P64" s="3" t="str">
        <f t="shared" si="0"/>
        <v>-</v>
      </c>
    </row>
    <row r="65" spans="1:16" x14ac:dyDescent="0.25">
      <c r="A65" s="2">
        <v>20194091279532</v>
      </c>
      <c r="B65" s="4">
        <v>43805</v>
      </c>
      <c r="C65" s="4">
        <v>43829</v>
      </c>
      <c r="D65" s="2">
        <v>20193120445181</v>
      </c>
      <c r="E65" s="4">
        <v>43822</v>
      </c>
      <c r="F65" s="3" t="s">
        <v>77</v>
      </c>
      <c r="G65" s="3" t="s">
        <v>2469</v>
      </c>
      <c r="H65" s="3" t="s">
        <v>2459</v>
      </c>
      <c r="I65" s="3" t="s">
        <v>19</v>
      </c>
      <c r="J65" s="3" t="s">
        <v>20</v>
      </c>
      <c r="K65" s="3">
        <v>999</v>
      </c>
      <c r="L65" s="3" t="s">
        <v>21</v>
      </c>
      <c r="M65" s="3" t="s">
        <v>258</v>
      </c>
      <c r="N65" s="3">
        <v>312</v>
      </c>
      <c r="O65" s="3" t="s">
        <v>23</v>
      </c>
      <c r="P65" s="3">
        <f t="shared" si="0"/>
        <v>17</v>
      </c>
    </row>
    <row r="66" spans="1:16" x14ac:dyDescent="0.25">
      <c r="A66" s="2">
        <v>20194091293562</v>
      </c>
      <c r="B66" s="4">
        <v>43810</v>
      </c>
      <c r="C66" s="4">
        <v>43832</v>
      </c>
      <c r="D66" s="2"/>
      <c r="E66" s="3" t="s">
        <v>18</v>
      </c>
      <c r="F66" s="3" t="s">
        <v>77</v>
      </c>
      <c r="G66" s="3" t="s">
        <v>2582</v>
      </c>
      <c r="H66" s="3" t="s">
        <v>2583</v>
      </c>
      <c r="I66" s="3" t="s">
        <v>37</v>
      </c>
      <c r="J66" s="3" t="s">
        <v>792</v>
      </c>
      <c r="K66" s="3">
        <v>309</v>
      </c>
      <c r="L66" s="3" t="s">
        <v>2584</v>
      </c>
      <c r="M66" s="3" t="s">
        <v>447</v>
      </c>
      <c r="N66" s="3">
        <v>309</v>
      </c>
      <c r="O66" s="3"/>
      <c r="P66" s="3" t="str">
        <f t="shared" si="0"/>
        <v>-</v>
      </c>
    </row>
    <row r="67" spans="1:16" x14ac:dyDescent="0.25">
      <c r="A67" s="2">
        <v>20194091296272</v>
      </c>
      <c r="B67" s="4">
        <v>43810</v>
      </c>
      <c r="C67" s="4">
        <v>43832</v>
      </c>
      <c r="D67" s="2">
        <v>20197050442471</v>
      </c>
      <c r="E67" s="4">
        <v>43819</v>
      </c>
      <c r="F67" s="3" t="s">
        <v>77</v>
      </c>
      <c r="G67" s="3" t="s">
        <v>2595</v>
      </c>
      <c r="H67" s="3" t="s">
        <v>586</v>
      </c>
      <c r="I67" s="3" t="s">
        <v>19</v>
      </c>
      <c r="J67" s="3" t="s">
        <v>20</v>
      </c>
      <c r="K67" s="3">
        <v>999</v>
      </c>
      <c r="L67" s="3" t="s">
        <v>21</v>
      </c>
      <c r="M67" s="3" t="s">
        <v>1176</v>
      </c>
      <c r="N67" s="3">
        <v>705</v>
      </c>
      <c r="O67" s="3" t="s">
        <v>23</v>
      </c>
      <c r="P67" s="3">
        <f t="shared" ref="P67:P81" si="1">IFERROR(E67-B67,"-")</f>
        <v>9</v>
      </c>
    </row>
    <row r="68" spans="1:16" x14ac:dyDescent="0.25">
      <c r="A68" s="2">
        <v>20194091298292</v>
      </c>
      <c r="B68" s="4">
        <v>43811</v>
      </c>
      <c r="C68" s="4">
        <v>43833</v>
      </c>
      <c r="D68" s="2">
        <v>20193110451771</v>
      </c>
      <c r="E68" s="4">
        <v>43829</v>
      </c>
      <c r="F68" s="3" t="s">
        <v>77</v>
      </c>
      <c r="G68" s="3" t="s">
        <v>2615</v>
      </c>
      <c r="H68" s="3" t="s">
        <v>559</v>
      </c>
      <c r="I68" s="3" t="s">
        <v>19</v>
      </c>
      <c r="J68" s="3" t="s">
        <v>20</v>
      </c>
      <c r="K68" s="3">
        <v>999</v>
      </c>
      <c r="L68" s="3" t="s">
        <v>21</v>
      </c>
      <c r="M68" s="3" t="s">
        <v>350</v>
      </c>
      <c r="N68" s="3">
        <v>311</v>
      </c>
      <c r="O68" s="3" t="s">
        <v>23</v>
      </c>
      <c r="P68" s="3">
        <f t="shared" si="1"/>
        <v>18</v>
      </c>
    </row>
    <row r="69" spans="1:16" x14ac:dyDescent="0.25">
      <c r="A69" s="2">
        <v>20194091311142</v>
      </c>
      <c r="B69" s="4">
        <v>43815</v>
      </c>
      <c r="C69" s="4">
        <v>43837</v>
      </c>
      <c r="D69" s="2">
        <v>20193090447631</v>
      </c>
      <c r="E69" s="4">
        <v>43825</v>
      </c>
      <c r="F69" s="3" t="s">
        <v>77</v>
      </c>
      <c r="G69" s="3" t="s">
        <v>2701</v>
      </c>
      <c r="H69" s="3" t="s">
        <v>791</v>
      </c>
      <c r="I69" s="3" t="s">
        <v>19</v>
      </c>
      <c r="J69" s="3" t="s">
        <v>792</v>
      </c>
      <c r="K69" s="3">
        <v>999</v>
      </c>
      <c r="L69" s="3" t="s">
        <v>21</v>
      </c>
      <c r="M69" s="3" t="s">
        <v>371</v>
      </c>
      <c r="N69" s="3">
        <v>309</v>
      </c>
      <c r="O69" s="3" t="s">
        <v>23</v>
      </c>
      <c r="P69" s="3">
        <f t="shared" si="1"/>
        <v>10</v>
      </c>
    </row>
    <row r="70" spans="1:16" x14ac:dyDescent="0.25">
      <c r="A70" s="2">
        <v>20194091322622</v>
      </c>
      <c r="B70" s="4">
        <v>43817</v>
      </c>
      <c r="C70" s="4">
        <v>43839</v>
      </c>
      <c r="D70" s="2"/>
      <c r="E70" s="3" t="s">
        <v>18</v>
      </c>
      <c r="F70" s="3" t="s">
        <v>77</v>
      </c>
      <c r="G70" s="3" t="s">
        <v>2844</v>
      </c>
      <c r="H70" s="3" t="s">
        <v>2845</v>
      </c>
      <c r="I70" s="3" t="s">
        <v>683</v>
      </c>
      <c r="J70" s="3" t="s">
        <v>20</v>
      </c>
      <c r="K70" s="3">
        <v>312</v>
      </c>
      <c r="L70" s="3" t="s">
        <v>2846</v>
      </c>
      <c r="M70" s="3" t="s">
        <v>122</v>
      </c>
      <c r="N70" s="3">
        <v>312</v>
      </c>
      <c r="O70" s="3"/>
      <c r="P70" s="3" t="str">
        <f t="shared" si="1"/>
        <v>-</v>
      </c>
    </row>
    <row r="71" spans="1:16" x14ac:dyDescent="0.25">
      <c r="A71" s="2">
        <v>20194091325022</v>
      </c>
      <c r="B71" s="4">
        <v>43817</v>
      </c>
      <c r="C71" s="4">
        <v>43839</v>
      </c>
      <c r="D71" s="2">
        <v>20193060197943</v>
      </c>
      <c r="E71" s="4">
        <v>43818</v>
      </c>
      <c r="F71" s="3" t="s">
        <v>77</v>
      </c>
      <c r="G71" s="3" t="s">
        <v>2867</v>
      </c>
      <c r="H71" s="3" t="s">
        <v>1331</v>
      </c>
      <c r="I71" s="3" t="s">
        <v>19</v>
      </c>
      <c r="J71" s="3" t="s">
        <v>20</v>
      </c>
      <c r="K71" s="3">
        <v>999</v>
      </c>
      <c r="L71" s="3" t="s">
        <v>21</v>
      </c>
      <c r="M71" s="3" t="s">
        <v>2868</v>
      </c>
      <c r="N71" s="3">
        <v>306</v>
      </c>
      <c r="O71" s="3" t="s">
        <v>23</v>
      </c>
      <c r="P71" s="3">
        <f t="shared" si="1"/>
        <v>1</v>
      </c>
    </row>
    <row r="72" spans="1:16" x14ac:dyDescent="0.25">
      <c r="A72" s="2">
        <v>20194091327172</v>
      </c>
      <c r="B72" s="4">
        <v>43817</v>
      </c>
      <c r="C72" s="4">
        <v>43839</v>
      </c>
      <c r="D72" s="2"/>
      <c r="E72" s="3" t="s">
        <v>18</v>
      </c>
      <c r="F72" s="3" t="s">
        <v>77</v>
      </c>
      <c r="G72" s="3" t="s">
        <v>2889</v>
      </c>
      <c r="H72" s="3" t="s">
        <v>104</v>
      </c>
      <c r="I72" s="3" t="s">
        <v>683</v>
      </c>
      <c r="J72" s="3" t="s">
        <v>20</v>
      </c>
      <c r="K72" s="3">
        <v>306</v>
      </c>
      <c r="L72" s="3" t="s">
        <v>2890</v>
      </c>
      <c r="M72" s="3" t="s">
        <v>2891</v>
      </c>
      <c r="N72" s="3">
        <v>306</v>
      </c>
      <c r="O72" s="3"/>
      <c r="P72" s="3" t="str">
        <f t="shared" si="1"/>
        <v>-</v>
      </c>
    </row>
    <row r="73" spans="1:16" x14ac:dyDescent="0.25">
      <c r="A73" s="2">
        <v>20194091328422</v>
      </c>
      <c r="B73" s="4">
        <v>43817</v>
      </c>
      <c r="C73" s="4">
        <v>43839</v>
      </c>
      <c r="D73" s="2">
        <v>20193060451451</v>
      </c>
      <c r="E73" s="4">
        <v>43829</v>
      </c>
      <c r="F73" s="3" t="s">
        <v>77</v>
      </c>
      <c r="G73" s="3" t="s">
        <v>2895</v>
      </c>
      <c r="H73" s="3" t="s">
        <v>198</v>
      </c>
      <c r="I73" s="3" t="s">
        <v>19</v>
      </c>
      <c r="J73" s="3" t="s">
        <v>20</v>
      </c>
      <c r="K73" s="3">
        <v>999</v>
      </c>
      <c r="L73" s="3" t="s">
        <v>21</v>
      </c>
      <c r="M73" s="3" t="s">
        <v>84</v>
      </c>
      <c r="N73" s="3">
        <v>306</v>
      </c>
      <c r="O73" s="3" t="s">
        <v>23</v>
      </c>
      <c r="P73" s="3">
        <f t="shared" si="1"/>
        <v>12</v>
      </c>
    </row>
    <row r="74" spans="1:16" x14ac:dyDescent="0.25">
      <c r="A74" s="2">
        <v>20194091333192</v>
      </c>
      <c r="B74" s="4">
        <v>43818</v>
      </c>
      <c r="C74" s="4">
        <v>43840</v>
      </c>
      <c r="D74" s="2"/>
      <c r="E74" s="3" t="s">
        <v>18</v>
      </c>
      <c r="F74" s="3" t="s">
        <v>77</v>
      </c>
      <c r="G74" s="3" t="s">
        <v>2953</v>
      </c>
      <c r="H74" s="3" t="s">
        <v>2954</v>
      </c>
      <c r="I74" s="3" t="s">
        <v>683</v>
      </c>
      <c r="J74" s="3" t="s">
        <v>93</v>
      </c>
      <c r="K74" s="3">
        <v>602</v>
      </c>
      <c r="L74" s="3" t="s">
        <v>2955</v>
      </c>
      <c r="M74" s="3" t="s">
        <v>2956</v>
      </c>
      <c r="N74" s="3">
        <v>602</v>
      </c>
      <c r="O74" s="3"/>
      <c r="P74" s="3" t="str">
        <f t="shared" si="1"/>
        <v>-</v>
      </c>
    </row>
    <row r="75" spans="1:16" x14ac:dyDescent="0.25">
      <c r="A75" s="2">
        <v>20194091334212</v>
      </c>
      <c r="B75" s="4">
        <v>43818</v>
      </c>
      <c r="C75" s="4">
        <v>43840</v>
      </c>
      <c r="D75" s="2">
        <v>20195000449831</v>
      </c>
      <c r="E75" s="4">
        <v>43826</v>
      </c>
      <c r="F75" s="3" t="s">
        <v>77</v>
      </c>
      <c r="G75" s="3" t="s">
        <v>2959</v>
      </c>
      <c r="H75" s="3" t="s">
        <v>2954</v>
      </c>
      <c r="I75" s="3" t="s">
        <v>19</v>
      </c>
      <c r="J75" s="3" t="s">
        <v>20</v>
      </c>
      <c r="K75" s="3">
        <v>500</v>
      </c>
      <c r="L75" s="3" t="s">
        <v>2753</v>
      </c>
      <c r="M75" s="3" t="s">
        <v>299</v>
      </c>
      <c r="N75" s="3">
        <v>500</v>
      </c>
      <c r="O75" s="3"/>
      <c r="P75" s="3">
        <f t="shared" si="1"/>
        <v>8</v>
      </c>
    </row>
    <row r="76" spans="1:16" x14ac:dyDescent="0.25">
      <c r="A76" s="2">
        <v>20194091334372</v>
      </c>
      <c r="B76" s="4">
        <v>43818</v>
      </c>
      <c r="C76" s="4">
        <v>43840</v>
      </c>
      <c r="D76" s="2" t="s">
        <v>2960</v>
      </c>
      <c r="E76" s="3" t="s">
        <v>18</v>
      </c>
      <c r="F76" s="3" t="s">
        <v>77</v>
      </c>
      <c r="G76" s="3" t="s">
        <v>2961</v>
      </c>
      <c r="H76" s="3" t="s">
        <v>2962</v>
      </c>
      <c r="I76" s="3" t="s">
        <v>683</v>
      </c>
      <c r="J76" s="3" t="s">
        <v>20</v>
      </c>
      <c r="K76" s="3">
        <v>999</v>
      </c>
      <c r="L76" s="3" t="s">
        <v>21</v>
      </c>
      <c r="M76" s="3" t="s">
        <v>983</v>
      </c>
      <c r="N76" s="3">
        <v>606</v>
      </c>
      <c r="O76" s="3" t="s">
        <v>23</v>
      </c>
      <c r="P76" s="3" t="str">
        <f t="shared" si="1"/>
        <v>-</v>
      </c>
    </row>
    <row r="77" spans="1:16" x14ac:dyDescent="0.25">
      <c r="A77" s="2">
        <v>20194091334502</v>
      </c>
      <c r="B77" s="4">
        <v>43818</v>
      </c>
      <c r="C77" s="4">
        <v>43840</v>
      </c>
      <c r="D77" s="2" t="s">
        <v>2963</v>
      </c>
      <c r="E77" s="3" t="s">
        <v>18</v>
      </c>
      <c r="F77" s="3" t="s">
        <v>77</v>
      </c>
      <c r="G77" s="3" t="s">
        <v>2964</v>
      </c>
      <c r="H77" s="3" t="s">
        <v>2962</v>
      </c>
      <c r="I77" s="3" t="s">
        <v>683</v>
      </c>
      <c r="J77" s="3" t="s">
        <v>20</v>
      </c>
      <c r="K77" s="3">
        <v>999</v>
      </c>
      <c r="L77" s="3" t="s">
        <v>21</v>
      </c>
      <c r="M77" s="3" t="s">
        <v>983</v>
      </c>
      <c r="N77" s="3">
        <v>606</v>
      </c>
      <c r="O77" s="3" t="s">
        <v>23</v>
      </c>
      <c r="P77" s="3" t="str">
        <f t="shared" si="1"/>
        <v>-</v>
      </c>
    </row>
    <row r="78" spans="1:16" x14ac:dyDescent="0.25">
      <c r="A78" s="2">
        <v>20194091345842</v>
      </c>
      <c r="B78" s="4">
        <v>43822</v>
      </c>
      <c r="C78" s="4">
        <v>43844</v>
      </c>
      <c r="D78" s="2"/>
      <c r="E78" s="3" t="s">
        <v>18</v>
      </c>
      <c r="F78" s="3" t="s">
        <v>77</v>
      </c>
      <c r="G78" s="3" t="s">
        <v>3019</v>
      </c>
      <c r="H78" s="3" t="s">
        <v>914</v>
      </c>
      <c r="I78" s="3" t="s">
        <v>683</v>
      </c>
      <c r="J78" s="3" t="s">
        <v>71</v>
      </c>
      <c r="K78" s="3">
        <v>500</v>
      </c>
      <c r="L78" s="3" t="s">
        <v>915</v>
      </c>
      <c r="M78" s="3" t="s">
        <v>916</v>
      </c>
      <c r="N78" s="3">
        <v>500</v>
      </c>
      <c r="O78" s="3"/>
      <c r="P78" s="3" t="str">
        <f t="shared" si="1"/>
        <v>-</v>
      </c>
    </row>
    <row r="79" spans="1:16" x14ac:dyDescent="0.25">
      <c r="A79" s="2">
        <v>20194091345912</v>
      </c>
      <c r="B79" s="4">
        <v>43822</v>
      </c>
      <c r="C79" s="4">
        <v>43844</v>
      </c>
      <c r="D79" s="2"/>
      <c r="E79" s="3" t="s">
        <v>18</v>
      </c>
      <c r="F79" s="3" t="s">
        <v>77</v>
      </c>
      <c r="G79" s="3" t="s">
        <v>3020</v>
      </c>
      <c r="H79" s="3" t="s">
        <v>914</v>
      </c>
      <c r="I79" s="3" t="s">
        <v>683</v>
      </c>
      <c r="J79" s="3" t="s">
        <v>20</v>
      </c>
      <c r="K79" s="3">
        <v>999</v>
      </c>
      <c r="L79" s="3" t="s">
        <v>21</v>
      </c>
      <c r="M79" s="3" t="s">
        <v>221</v>
      </c>
      <c r="N79" s="3">
        <v>500</v>
      </c>
      <c r="O79" s="3" t="s">
        <v>23</v>
      </c>
      <c r="P79" s="3" t="str">
        <f t="shared" si="1"/>
        <v>-</v>
      </c>
    </row>
    <row r="80" spans="1:16" x14ac:dyDescent="0.25">
      <c r="A80" s="2">
        <v>20194091354202</v>
      </c>
      <c r="B80" s="4">
        <v>43825</v>
      </c>
      <c r="C80" s="4">
        <v>43846</v>
      </c>
      <c r="D80" s="2"/>
      <c r="E80" s="3" t="s">
        <v>18</v>
      </c>
      <c r="F80" s="3" t="s">
        <v>77</v>
      </c>
      <c r="G80" s="3" t="s">
        <v>3047</v>
      </c>
      <c r="H80" s="3" t="s">
        <v>914</v>
      </c>
      <c r="I80" s="3" t="s">
        <v>683</v>
      </c>
      <c r="J80" s="3" t="s">
        <v>20</v>
      </c>
      <c r="K80" s="3">
        <v>604</v>
      </c>
      <c r="L80" s="3" t="s">
        <v>2855</v>
      </c>
      <c r="M80" s="3" t="s">
        <v>18</v>
      </c>
      <c r="N80" s="3" t="s">
        <v>18</v>
      </c>
      <c r="O80" s="3"/>
      <c r="P80" s="3" t="str">
        <f t="shared" si="1"/>
        <v>-</v>
      </c>
    </row>
    <row r="81" spans="1:16" x14ac:dyDescent="0.25">
      <c r="A81" s="2">
        <v>20194091360582</v>
      </c>
      <c r="B81" s="4">
        <v>43826</v>
      </c>
      <c r="C81" s="4">
        <v>43847</v>
      </c>
      <c r="D81" s="2">
        <v>20203060000901</v>
      </c>
      <c r="E81" s="4">
        <v>43832</v>
      </c>
      <c r="F81" s="3" t="s">
        <v>77</v>
      </c>
      <c r="G81" s="3" t="s">
        <v>3071</v>
      </c>
      <c r="H81" s="3" t="s">
        <v>46</v>
      </c>
      <c r="I81" s="3" t="s">
        <v>19</v>
      </c>
      <c r="J81" s="3" t="s">
        <v>20</v>
      </c>
      <c r="K81" s="3">
        <v>306</v>
      </c>
      <c r="L81" s="3" t="s">
        <v>3072</v>
      </c>
      <c r="M81" s="3" t="s">
        <v>1332</v>
      </c>
      <c r="N81" s="3">
        <v>306</v>
      </c>
      <c r="O81" s="3"/>
      <c r="P81" s="3">
        <f t="shared" si="1"/>
        <v>6</v>
      </c>
    </row>
    <row r="84" spans="1:16" ht="45" x14ac:dyDescent="0.25">
      <c r="D84" s="26" t="s">
        <v>3113</v>
      </c>
      <c r="E84" s="27" t="s">
        <v>3096</v>
      </c>
      <c r="F84" s="27" t="s">
        <v>3097</v>
      </c>
    </row>
    <row r="85" spans="1:16" x14ac:dyDescent="0.25">
      <c r="D85" s="8" t="s">
        <v>19</v>
      </c>
      <c r="E85" s="8">
        <v>50</v>
      </c>
      <c r="F85" s="14">
        <f>+E85/E89</f>
        <v>0.63291139240506333</v>
      </c>
    </row>
    <row r="86" spans="1:16" ht="30" x14ac:dyDescent="0.25">
      <c r="D86" s="9" t="s">
        <v>3098</v>
      </c>
      <c r="E86" s="10">
        <v>12</v>
      </c>
      <c r="F86" s="15">
        <f>+E86/E89</f>
        <v>0.15189873417721519</v>
      </c>
    </row>
    <row r="87" spans="1:16" x14ac:dyDescent="0.25">
      <c r="D87" s="11" t="s">
        <v>683</v>
      </c>
      <c r="E87" s="11">
        <v>8</v>
      </c>
      <c r="F87" s="16">
        <f>+E87/E89</f>
        <v>0.10126582278481013</v>
      </c>
    </row>
    <row r="88" spans="1:16" ht="30" x14ac:dyDescent="0.25">
      <c r="D88" s="12" t="s">
        <v>3099</v>
      </c>
      <c r="E88" s="13">
        <v>9</v>
      </c>
      <c r="F88" s="17">
        <f>+E88/E89</f>
        <v>0.11392405063291139</v>
      </c>
    </row>
    <row r="89" spans="1:16" x14ac:dyDescent="0.25">
      <c r="D89" s="6" t="s">
        <v>3096</v>
      </c>
      <c r="E89" s="6">
        <f>SUBTOTAL(9,E85:E88)</f>
        <v>79</v>
      </c>
      <c r="F89" s="25">
        <f>SUBTOTAL(9,F85:F88)</f>
        <v>1</v>
      </c>
    </row>
  </sheetData>
  <autoFilter ref="A2:P8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8"/>
  <sheetViews>
    <sheetView topLeftCell="A641" workbookViewId="0">
      <selection activeCell="N656" sqref="N656"/>
    </sheetView>
  </sheetViews>
  <sheetFormatPr baseColWidth="10" defaultRowHeight="15" x14ac:dyDescent="0.25"/>
  <cols>
    <col min="1" max="1" width="19.140625" customWidth="1"/>
    <col min="4" max="4" width="17.85546875" customWidth="1"/>
  </cols>
  <sheetData>
    <row r="1" spans="1:16" ht="21" x14ac:dyDescent="0.35">
      <c r="A1" s="24" t="s">
        <v>3111</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20194091029692</v>
      </c>
      <c r="B3" s="4">
        <v>43739</v>
      </c>
      <c r="C3" s="4">
        <v>43761</v>
      </c>
      <c r="D3" s="2">
        <v>20196040363611</v>
      </c>
      <c r="E3" s="4">
        <v>43760</v>
      </c>
      <c r="F3" s="3" t="s">
        <v>24</v>
      </c>
      <c r="G3" s="3" t="s">
        <v>16</v>
      </c>
      <c r="H3" s="3" t="s">
        <v>25</v>
      </c>
      <c r="I3" s="3" t="s">
        <v>19</v>
      </c>
      <c r="J3" s="3" t="s">
        <v>20</v>
      </c>
      <c r="K3" s="3">
        <v>999</v>
      </c>
      <c r="L3" s="3" t="s">
        <v>21</v>
      </c>
      <c r="M3" s="3" t="s">
        <v>26</v>
      </c>
      <c r="N3" s="3">
        <v>604</v>
      </c>
      <c r="O3" s="3" t="s">
        <v>23</v>
      </c>
      <c r="P3" s="3">
        <f t="shared" ref="P3:P66" si="0">IFERROR(E3-B3,"-")</f>
        <v>21</v>
      </c>
    </row>
    <row r="4" spans="1:16" x14ac:dyDescent="0.25">
      <c r="A4" s="2">
        <v>20194091030012</v>
      </c>
      <c r="B4" s="4">
        <v>43739</v>
      </c>
      <c r="C4" s="4">
        <v>43761</v>
      </c>
      <c r="D4" s="2">
        <v>20195000349291</v>
      </c>
      <c r="E4" s="4">
        <v>43747</v>
      </c>
      <c r="F4" s="3" t="s">
        <v>24</v>
      </c>
      <c r="G4" s="3" t="s">
        <v>31</v>
      </c>
      <c r="H4" s="3" t="s">
        <v>32</v>
      </c>
      <c r="I4" s="3" t="s">
        <v>19</v>
      </c>
      <c r="J4" s="3" t="s">
        <v>20</v>
      </c>
      <c r="K4" s="3">
        <v>999</v>
      </c>
      <c r="L4" s="3" t="s">
        <v>21</v>
      </c>
      <c r="M4" s="3" t="s">
        <v>33</v>
      </c>
      <c r="N4" s="3">
        <v>500</v>
      </c>
      <c r="O4" s="3" t="s">
        <v>23</v>
      </c>
      <c r="P4" s="3">
        <f t="shared" si="0"/>
        <v>8</v>
      </c>
    </row>
    <row r="5" spans="1:16" x14ac:dyDescent="0.25">
      <c r="A5" s="2">
        <v>20194091030092</v>
      </c>
      <c r="B5" s="4">
        <v>43739</v>
      </c>
      <c r="C5" s="4">
        <v>43761</v>
      </c>
      <c r="D5" s="2">
        <v>20196060358961</v>
      </c>
      <c r="E5" s="4">
        <v>43756</v>
      </c>
      <c r="F5" s="3" t="s">
        <v>24</v>
      </c>
      <c r="G5" s="3" t="s">
        <v>39</v>
      </c>
      <c r="H5" s="3" t="s">
        <v>40</v>
      </c>
      <c r="I5" s="3" t="s">
        <v>19</v>
      </c>
      <c r="J5" s="3" t="s">
        <v>20</v>
      </c>
      <c r="K5" s="3">
        <v>999</v>
      </c>
      <c r="L5" s="3" t="s">
        <v>21</v>
      </c>
      <c r="M5" s="3" t="s">
        <v>41</v>
      </c>
      <c r="N5" s="3">
        <v>606</v>
      </c>
      <c r="O5" s="3" t="s">
        <v>23</v>
      </c>
      <c r="P5" s="3">
        <f t="shared" si="0"/>
        <v>17</v>
      </c>
    </row>
    <row r="6" spans="1:16" x14ac:dyDescent="0.25">
      <c r="A6" s="2">
        <v>20194091030122</v>
      </c>
      <c r="B6" s="4">
        <v>43739</v>
      </c>
      <c r="C6" s="4">
        <v>43761</v>
      </c>
      <c r="D6" s="2">
        <v>20195000352041</v>
      </c>
      <c r="E6" s="4">
        <v>43749</v>
      </c>
      <c r="F6" s="3" t="s">
        <v>24</v>
      </c>
      <c r="G6" s="3" t="s">
        <v>42</v>
      </c>
      <c r="H6" s="3" t="s">
        <v>43</v>
      </c>
      <c r="I6" s="3" t="s">
        <v>19</v>
      </c>
      <c r="J6" s="3" t="s">
        <v>20</v>
      </c>
      <c r="K6" s="3">
        <v>999</v>
      </c>
      <c r="L6" s="3" t="s">
        <v>21</v>
      </c>
      <c r="M6" s="3" t="s">
        <v>44</v>
      </c>
      <c r="N6" s="3">
        <v>500</v>
      </c>
      <c r="O6" s="3" t="s">
        <v>23</v>
      </c>
      <c r="P6" s="3">
        <f t="shared" si="0"/>
        <v>10</v>
      </c>
    </row>
    <row r="7" spans="1:16" x14ac:dyDescent="0.25">
      <c r="A7" s="2">
        <v>20194091030192</v>
      </c>
      <c r="B7" s="4">
        <v>43739</v>
      </c>
      <c r="C7" s="4">
        <v>43761</v>
      </c>
      <c r="D7" s="2"/>
      <c r="E7" s="3" t="s">
        <v>18</v>
      </c>
      <c r="F7" s="3" t="s">
        <v>24</v>
      </c>
      <c r="G7" s="3" t="s">
        <v>45</v>
      </c>
      <c r="H7" s="3" t="s">
        <v>46</v>
      </c>
      <c r="I7" s="3" t="s">
        <v>37</v>
      </c>
      <c r="J7" s="3" t="s">
        <v>20</v>
      </c>
      <c r="K7" s="3">
        <v>999</v>
      </c>
      <c r="L7" s="3" t="s">
        <v>21</v>
      </c>
      <c r="M7" s="3" t="s">
        <v>47</v>
      </c>
      <c r="N7" s="3">
        <v>500</v>
      </c>
      <c r="O7" s="3" t="s">
        <v>23</v>
      </c>
      <c r="P7" s="3" t="str">
        <f t="shared" si="0"/>
        <v>-</v>
      </c>
    </row>
    <row r="8" spans="1:16" x14ac:dyDescent="0.25">
      <c r="A8" s="2">
        <v>20194091030432</v>
      </c>
      <c r="B8" s="4">
        <v>43739</v>
      </c>
      <c r="C8" s="4">
        <v>43761</v>
      </c>
      <c r="D8" s="2"/>
      <c r="E8" s="3" t="s">
        <v>18</v>
      </c>
      <c r="F8" s="3" t="s">
        <v>24</v>
      </c>
      <c r="G8" s="3" t="s">
        <v>51</v>
      </c>
      <c r="H8" s="3" t="s">
        <v>52</v>
      </c>
      <c r="I8" s="3" t="s">
        <v>37</v>
      </c>
      <c r="J8" s="3" t="s">
        <v>20</v>
      </c>
      <c r="K8" s="3">
        <v>999</v>
      </c>
      <c r="L8" s="3" t="s">
        <v>21</v>
      </c>
      <c r="M8" s="3" t="s">
        <v>53</v>
      </c>
      <c r="N8" s="3">
        <v>707</v>
      </c>
      <c r="O8" s="3" t="s">
        <v>23</v>
      </c>
      <c r="P8" s="3" t="str">
        <f t="shared" si="0"/>
        <v>-</v>
      </c>
    </row>
    <row r="9" spans="1:16" x14ac:dyDescent="0.25">
      <c r="A9" s="2">
        <v>20194091030712</v>
      </c>
      <c r="B9" s="4">
        <v>43739</v>
      </c>
      <c r="C9" s="4">
        <v>43761</v>
      </c>
      <c r="D9" s="2">
        <v>20193120338361</v>
      </c>
      <c r="E9" s="4">
        <v>43740</v>
      </c>
      <c r="F9" s="3" t="s">
        <v>24</v>
      </c>
      <c r="G9" s="3" t="s">
        <v>59</v>
      </c>
      <c r="H9" s="3" t="s">
        <v>60</v>
      </c>
      <c r="I9" s="3" t="s">
        <v>19</v>
      </c>
      <c r="J9" s="3" t="s">
        <v>20</v>
      </c>
      <c r="K9" s="3">
        <v>999</v>
      </c>
      <c r="L9" s="3" t="s">
        <v>21</v>
      </c>
      <c r="M9" s="3" t="s">
        <v>61</v>
      </c>
      <c r="N9" s="3">
        <v>312</v>
      </c>
      <c r="O9" s="3" t="s">
        <v>23</v>
      </c>
      <c r="P9" s="3">
        <f t="shared" si="0"/>
        <v>1</v>
      </c>
    </row>
    <row r="10" spans="1:16" x14ac:dyDescent="0.25">
      <c r="A10" s="2">
        <v>20194091030732</v>
      </c>
      <c r="B10" s="4">
        <v>43739</v>
      </c>
      <c r="C10" s="4">
        <v>43761</v>
      </c>
      <c r="D10" s="2">
        <v>20196060357111</v>
      </c>
      <c r="E10" s="4">
        <v>43755</v>
      </c>
      <c r="F10" s="3" t="s">
        <v>24</v>
      </c>
      <c r="G10" s="3" t="s">
        <v>62</v>
      </c>
      <c r="H10" s="3" t="s">
        <v>60</v>
      </c>
      <c r="I10" s="3" t="s">
        <v>19</v>
      </c>
      <c r="J10" s="3" t="s">
        <v>20</v>
      </c>
      <c r="K10" s="3">
        <v>999</v>
      </c>
      <c r="L10" s="3" t="s">
        <v>21</v>
      </c>
      <c r="M10" s="3" t="s">
        <v>63</v>
      </c>
      <c r="N10" s="3">
        <v>606</v>
      </c>
      <c r="O10" s="3" t="s">
        <v>23</v>
      </c>
      <c r="P10" s="3">
        <f t="shared" si="0"/>
        <v>16</v>
      </c>
    </row>
    <row r="11" spans="1:16" x14ac:dyDescent="0.25">
      <c r="A11" s="2">
        <v>20194091030902</v>
      </c>
      <c r="B11" s="4">
        <v>43739</v>
      </c>
      <c r="C11" s="4">
        <v>43761</v>
      </c>
      <c r="D11" s="2">
        <v>20193110361731</v>
      </c>
      <c r="E11" s="4">
        <v>43760</v>
      </c>
      <c r="F11" s="3" t="s">
        <v>24</v>
      </c>
      <c r="G11" s="3" t="s">
        <v>69</v>
      </c>
      <c r="H11" s="3" t="s">
        <v>70</v>
      </c>
      <c r="I11" s="3" t="s">
        <v>19</v>
      </c>
      <c r="J11" s="3" t="s">
        <v>71</v>
      </c>
      <c r="K11" s="3">
        <v>999</v>
      </c>
      <c r="L11" s="3" t="s">
        <v>21</v>
      </c>
      <c r="M11" s="3" t="s">
        <v>72</v>
      </c>
      <c r="N11" s="3">
        <v>311</v>
      </c>
      <c r="O11" s="3" t="s">
        <v>23</v>
      </c>
      <c r="P11" s="3">
        <f t="shared" si="0"/>
        <v>21</v>
      </c>
    </row>
    <row r="12" spans="1:16" x14ac:dyDescent="0.25">
      <c r="A12" s="2">
        <v>20194091032202</v>
      </c>
      <c r="B12" s="4">
        <v>43739</v>
      </c>
      <c r="C12" s="4">
        <v>43761</v>
      </c>
      <c r="D12" s="2" t="s">
        <v>95</v>
      </c>
      <c r="E12" s="4">
        <v>43784</v>
      </c>
      <c r="F12" s="3" t="s">
        <v>24</v>
      </c>
      <c r="G12" s="3" t="s">
        <v>96</v>
      </c>
      <c r="H12" s="3" t="s">
        <v>97</v>
      </c>
      <c r="I12" s="3" t="s">
        <v>37</v>
      </c>
      <c r="J12" s="3" t="s">
        <v>93</v>
      </c>
      <c r="K12" s="3">
        <v>999</v>
      </c>
      <c r="L12" s="3" t="s">
        <v>21</v>
      </c>
      <c r="M12" s="3" t="s">
        <v>98</v>
      </c>
      <c r="N12" s="3">
        <v>606</v>
      </c>
      <c r="O12" s="3" t="s">
        <v>99</v>
      </c>
      <c r="P12" s="3">
        <f t="shared" si="0"/>
        <v>45</v>
      </c>
    </row>
    <row r="13" spans="1:16" x14ac:dyDescent="0.25">
      <c r="A13" s="2">
        <v>20194091032312</v>
      </c>
      <c r="B13" s="4">
        <v>43739</v>
      </c>
      <c r="C13" s="4">
        <v>43761</v>
      </c>
      <c r="D13" s="2">
        <v>20192000361021</v>
      </c>
      <c r="E13" s="4">
        <v>43759</v>
      </c>
      <c r="F13" s="3" t="s">
        <v>24</v>
      </c>
      <c r="G13" s="3" t="s">
        <v>100</v>
      </c>
      <c r="H13" s="3" t="s">
        <v>101</v>
      </c>
      <c r="I13" s="3" t="s">
        <v>19</v>
      </c>
      <c r="J13" s="3" t="s">
        <v>20</v>
      </c>
      <c r="K13" s="3">
        <v>999</v>
      </c>
      <c r="L13" s="3" t="s">
        <v>21</v>
      </c>
      <c r="M13" s="3" t="s">
        <v>102</v>
      </c>
      <c r="N13" s="3">
        <v>200</v>
      </c>
      <c r="O13" s="3" t="s">
        <v>23</v>
      </c>
      <c r="P13" s="3">
        <f t="shared" si="0"/>
        <v>20</v>
      </c>
    </row>
    <row r="14" spans="1:16" x14ac:dyDescent="0.25">
      <c r="A14" s="2">
        <v>20194091032682</v>
      </c>
      <c r="B14" s="4">
        <v>43739</v>
      </c>
      <c r="C14" s="4">
        <v>43761</v>
      </c>
      <c r="D14" s="2">
        <v>20192000361541</v>
      </c>
      <c r="E14" s="4">
        <v>43760</v>
      </c>
      <c r="F14" s="3" t="s">
        <v>24</v>
      </c>
      <c r="G14" s="3" t="s">
        <v>107</v>
      </c>
      <c r="H14" s="3" t="s">
        <v>101</v>
      </c>
      <c r="I14" s="3" t="s">
        <v>19</v>
      </c>
      <c r="J14" s="3" t="s">
        <v>20</v>
      </c>
      <c r="K14" s="3">
        <v>999</v>
      </c>
      <c r="L14" s="3" t="s">
        <v>21</v>
      </c>
      <c r="M14" s="3" t="s">
        <v>108</v>
      </c>
      <c r="N14" s="3">
        <v>200</v>
      </c>
      <c r="O14" s="3" t="s">
        <v>23</v>
      </c>
      <c r="P14" s="3">
        <f t="shared" si="0"/>
        <v>21</v>
      </c>
    </row>
    <row r="15" spans="1:16" x14ac:dyDescent="0.25">
      <c r="A15" s="2">
        <v>20194091032732</v>
      </c>
      <c r="B15" s="4">
        <v>43739</v>
      </c>
      <c r="C15" s="4">
        <v>43761</v>
      </c>
      <c r="D15" s="2">
        <v>20195000363791</v>
      </c>
      <c r="E15" s="4">
        <v>43760</v>
      </c>
      <c r="F15" s="3" t="s">
        <v>24</v>
      </c>
      <c r="G15" s="3" t="s">
        <v>111</v>
      </c>
      <c r="H15" s="3" t="s">
        <v>101</v>
      </c>
      <c r="I15" s="3" t="s">
        <v>19</v>
      </c>
      <c r="J15" s="3" t="s">
        <v>20</v>
      </c>
      <c r="K15" s="3">
        <v>999</v>
      </c>
      <c r="L15" s="3" t="s">
        <v>21</v>
      </c>
      <c r="M15" s="3" t="s">
        <v>47</v>
      </c>
      <c r="N15" s="3">
        <v>500</v>
      </c>
      <c r="O15" s="3" t="s">
        <v>23</v>
      </c>
      <c r="P15" s="3">
        <f t="shared" si="0"/>
        <v>21</v>
      </c>
    </row>
    <row r="16" spans="1:16" x14ac:dyDescent="0.25">
      <c r="A16" s="2">
        <v>20194091033262</v>
      </c>
      <c r="B16" s="4">
        <v>43739</v>
      </c>
      <c r="C16" s="4">
        <v>43761</v>
      </c>
      <c r="D16" s="2">
        <v>20195000350991</v>
      </c>
      <c r="E16" s="4">
        <v>43748</v>
      </c>
      <c r="F16" s="3" t="s">
        <v>24</v>
      </c>
      <c r="G16" s="3" t="s">
        <v>115</v>
      </c>
      <c r="H16" s="3" t="s">
        <v>116</v>
      </c>
      <c r="I16" s="3" t="s">
        <v>19</v>
      </c>
      <c r="J16" s="3" t="s">
        <v>20</v>
      </c>
      <c r="K16" s="3">
        <v>999</v>
      </c>
      <c r="L16" s="3" t="s">
        <v>21</v>
      </c>
      <c r="M16" s="3" t="s">
        <v>117</v>
      </c>
      <c r="N16" s="3">
        <v>500</v>
      </c>
      <c r="O16" s="3" t="s">
        <v>23</v>
      </c>
      <c r="P16" s="3">
        <f t="shared" si="0"/>
        <v>9</v>
      </c>
    </row>
    <row r="17" spans="1:16" x14ac:dyDescent="0.25">
      <c r="A17" s="2">
        <v>20194091034652</v>
      </c>
      <c r="B17" s="4">
        <v>43739</v>
      </c>
      <c r="C17" s="4">
        <v>43761</v>
      </c>
      <c r="D17" s="2">
        <v>20195000363821</v>
      </c>
      <c r="E17" s="4">
        <v>43760</v>
      </c>
      <c r="F17" s="3" t="s">
        <v>24</v>
      </c>
      <c r="G17" s="3" t="s">
        <v>123</v>
      </c>
      <c r="H17" s="3" t="s">
        <v>124</v>
      </c>
      <c r="I17" s="3" t="s">
        <v>19</v>
      </c>
      <c r="J17" s="3" t="s">
        <v>20</v>
      </c>
      <c r="K17" s="3">
        <v>999</v>
      </c>
      <c r="L17" s="3" t="s">
        <v>21</v>
      </c>
      <c r="M17" s="3" t="s">
        <v>47</v>
      </c>
      <c r="N17" s="3">
        <v>500</v>
      </c>
      <c r="O17" s="3" t="s">
        <v>23</v>
      </c>
      <c r="P17" s="3">
        <f t="shared" si="0"/>
        <v>21</v>
      </c>
    </row>
    <row r="18" spans="1:16" x14ac:dyDescent="0.25">
      <c r="A18" s="2">
        <v>20194091034712</v>
      </c>
      <c r="B18" s="4">
        <v>43739</v>
      </c>
      <c r="C18" s="4">
        <v>43761</v>
      </c>
      <c r="D18" s="2" t="s">
        <v>125</v>
      </c>
      <c r="E18" s="3" t="s">
        <v>18</v>
      </c>
      <c r="F18" s="3" t="s">
        <v>24</v>
      </c>
      <c r="G18" s="3" t="s">
        <v>16</v>
      </c>
      <c r="H18" s="3" t="s">
        <v>126</v>
      </c>
      <c r="I18" s="3" t="s">
        <v>37</v>
      </c>
      <c r="J18" s="3" t="s">
        <v>20</v>
      </c>
      <c r="K18" s="3">
        <v>999</v>
      </c>
      <c r="L18" s="3" t="s">
        <v>21</v>
      </c>
      <c r="M18" s="3" t="s">
        <v>127</v>
      </c>
      <c r="N18" s="3">
        <v>500</v>
      </c>
      <c r="O18" s="3" t="s">
        <v>23</v>
      </c>
      <c r="P18" s="3" t="str">
        <f t="shared" si="0"/>
        <v>-</v>
      </c>
    </row>
    <row r="19" spans="1:16" x14ac:dyDescent="0.25">
      <c r="A19" s="2">
        <v>20194091034892</v>
      </c>
      <c r="B19" s="4">
        <v>43739</v>
      </c>
      <c r="C19" s="4">
        <v>43761</v>
      </c>
      <c r="D19" s="2">
        <v>20197030388441</v>
      </c>
      <c r="E19" s="4">
        <v>43781</v>
      </c>
      <c r="F19" s="3" t="s">
        <v>24</v>
      </c>
      <c r="G19" s="3" t="s">
        <v>16</v>
      </c>
      <c r="H19" s="3" t="s">
        <v>131</v>
      </c>
      <c r="I19" s="3" t="s">
        <v>37</v>
      </c>
      <c r="J19" s="3" t="s">
        <v>93</v>
      </c>
      <c r="K19" s="3">
        <v>999</v>
      </c>
      <c r="L19" s="3" t="s">
        <v>21</v>
      </c>
      <c r="M19" s="3" t="s">
        <v>132</v>
      </c>
      <c r="N19" s="3">
        <v>703</v>
      </c>
      <c r="O19" s="3" t="s">
        <v>23</v>
      </c>
      <c r="P19" s="3">
        <f t="shared" si="0"/>
        <v>42</v>
      </c>
    </row>
    <row r="20" spans="1:16" x14ac:dyDescent="0.25">
      <c r="A20" s="2">
        <v>20194091035112</v>
      </c>
      <c r="B20" s="4">
        <v>43740</v>
      </c>
      <c r="C20" s="4">
        <v>43762</v>
      </c>
      <c r="D20" s="2"/>
      <c r="E20" s="3" t="s">
        <v>18</v>
      </c>
      <c r="F20" s="3" t="s">
        <v>24</v>
      </c>
      <c r="G20" s="3" t="s">
        <v>134</v>
      </c>
      <c r="H20" s="3" t="s">
        <v>135</v>
      </c>
      <c r="I20" s="3" t="s">
        <v>37</v>
      </c>
      <c r="J20" s="3" t="s">
        <v>136</v>
      </c>
      <c r="K20" s="3">
        <v>999</v>
      </c>
      <c r="L20" s="3" t="s">
        <v>21</v>
      </c>
      <c r="M20" s="3" t="s">
        <v>137</v>
      </c>
      <c r="N20" s="3">
        <v>305</v>
      </c>
      <c r="O20" s="3" t="s">
        <v>23</v>
      </c>
      <c r="P20" s="3" t="str">
        <f t="shared" si="0"/>
        <v>-</v>
      </c>
    </row>
    <row r="21" spans="1:16" x14ac:dyDescent="0.25">
      <c r="A21" s="2">
        <v>20194091035522</v>
      </c>
      <c r="B21" s="4">
        <v>43740</v>
      </c>
      <c r="C21" s="4">
        <v>43762</v>
      </c>
      <c r="D21" s="2">
        <v>20195000354761</v>
      </c>
      <c r="E21" s="4">
        <v>43754</v>
      </c>
      <c r="F21" s="3" t="s">
        <v>24</v>
      </c>
      <c r="G21" s="3" t="s">
        <v>139</v>
      </c>
      <c r="H21" s="3" t="s">
        <v>140</v>
      </c>
      <c r="I21" s="3" t="s">
        <v>19</v>
      </c>
      <c r="J21" s="3" t="s">
        <v>20</v>
      </c>
      <c r="K21" s="3">
        <v>999</v>
      </c>
      <c r="L21" s="3" t="s">
        <v>21</v>
      </c>
      <c r="M21" s="3" t="s">
        <v>141</v>
      </c>
      <c r="N21" s="3">
        <v>500</v>
      </c>
      <c r="O21" s="3" t="s">
        <v>23</v>
      </c>
      <c r="P21" s="3">
        <f t="shared" si="0"/>
        <v>14</v>
      </c>
    </row>
    <row r="22" spans="1:16" x14ac:dyDescent="0.25">
      <c r="A22" s="2">
        <v>20194091035592</v>
      </c>
      <c r="B22" s="4">
        <v>43740</v>
      </c>
      <c r="C22" s="4">
        <v>43762</v>
      </c>
      <c r="D22" s="2" t="s">
        <v>142</v>
      </c>
      <c r="E22" s="4">
        <v>43784</v>
      </c>
      <c r="F22" s="3" t="s">
        <v>24</v>
      </c>
      <c r="G22" s="3" t="s">
        <v>96</v>
      </c>
      <c r="H22" s="3" t="s">
        <v>143</v>
      </c>
      <c r="I22" s="3" t="s">
        <v>37</v>
      </c>
      <c r="J22" s="3" t="s">
        <v>20</v>
      </c>
      <c r="K22" s="3">
        <v>999</v>
      </c>
      <c r="L22" s="3" t="s">
        <v>21</v>
      </c>
      <c r="M22" s="3" t="s">
        <v>98</v>
      </c>
      <c r="N22" s="3">
        <v>606</v>
      </c>
      <c r="O22" s="3" t="s">
        <v>99</v>
      </c>
      <c r="P22" s="3">
        <f t="shared" si="0"/>
        <v>44</v>
      </c>
    </row>
    <row r="23" spans="1:16" x14ac:dyDescent="0.25">
      <c r="A23" s="2">
        <v>20194091036312</v>
      </c>
      <c r="B23" s="4">
        <v>43740</v>
      </c>
      <c r="C23" s="4">
        <v>43762</v>
      </c>
      <c r="D23" s="2">
        <v>20192000368511</v>
      </c>
      <c r="E23" s="4">
        <v>43763</v>
      </c>
      <c r="F23" s="3" t="s">
        <v>24</v>
      </c>
      <c r="G23" s="3" t="s">
        <v>152</v>
      </c>
      <c r="H23" s="3" t="s">
        <v>153</v>
      </c>
      <c r="I23" s="3" t="s">
        <v>37</v>
      </c>
      <c r="J23" s="3" t="s">
        <v>57</v>
      </c>
      <c r="K23" s="3">
        <v>999</v>
      </c>
      <c r="L23" s="3" t="s">
        <v>21</v>
      </c>
      <c r="M23" s="3" t="s">
        <v>88</v>
      </c>
      <c r="N23" s="3">
        <v>200</v>
      </c>
      <c r="O23" s="3" t="s">
        <v>23</v>
      </c>
      <c r="P23" s="3">
        <f t="shared" si="0"/>
        <v>23</v>
      </c>
    </row>
    <row r="24" spans="1:16" x14ac:dyDescent="0.25">
      <c r="A24" s="2">
        <v>20194091036572</v>
      </c>
      <c r="B24" s="4">
        <v>43740</v>
      </c>
      <c r="C24" s="4">
        <v>43762</v>
      </c>
      <c r="D24" s="2">
        <v>20196060362571</v>
      </c>
      <c r="E24" s="4">
        <v>43760</v>
      </c>
      <c r="F24" s="3" t="s">
        <v>24</v>
      </c>
      <c r="G24" s="3" t="s">
        <v>165</v>
      </c>
      <c r="H24" s="3" t="s">
        <v>166</v>
      </c>
      <c r="I24" s="3" t="s">
        <v>19</v>
      </c>
      <c r="J24" s="3" t="s">
        <v>20</v>
      </c>
      <c r="K24" s="3">
        <v>999</v>
      </c>
      <c r="L24" s="3" t="s">
        <v>21</v>
      </c>
      <c r="M24" s="3" t="s">
        <v>41</v>
      </c>
      <c r="N24" s="3">
        <v>606</v>
      </c>
      <c r="O24" s="3" t="s">
        <v>23</v>
      </c>
      <c r="P24" s="3">
        <f t="shared" si="0"/>
        <v>20</v>
      </c>
    </row>
    <row r="25" spans="1:16" x14ac:dyDescent="0.25">
      <c r="A25" s="2">
        <v>20194091036592</v>
      </c>
      <c r="B25" s="4">
        <v>43740</v>
      </c>
      <c r="C25" s="4">
        <v>43762</v>
      </c>
      <c r="D25" s="2">
        <v>20194030355441</v>
      </c>
      <c r="E25" s="4">
        <v>43754</v>
      </c>
      <c r="F25" s="3" t="s">
        <v>24</v>
      </c>
      <c r="G25" s="3" t="s">
        <v>167</v>
      </c>
      <c r="H25" s="3" t="s">
        <v>168</v>
      </c>
      <c r="I25" s="3" t="s">
        <v>19</v>
      </c>
      <c r="J25" s="3" t="s">
        <v>93</v>
      </c>
      <c r="K25" s="3">
        <v>999</v>
      </c>
      <c r="L25" s="3" t="s">
        <v>21</v>
      </c>
      <c r="M25" s="3" t="s">
        <v>169</v>
      </c>
      <c r="N25" s="3">
        <v>403</v>
      </c>
      <c r="O25" s="3" t="s">
        <v>23</v>
      </c>
      <c r="P25" s="3">
        <f t="shared" si="0"/>
        <v>14</v>
      </c>
    </row>
    <row r="26" spans="1:16" x14ac:dyDescent="0.25">
      <c r="A26" s="2">
        <v>20194091036742</v>
      </c>
      <c r="B26" s="4">
        <v>43740</v>
      </c>
      <c r="C26" s="4">
        <v>43762</v>
      </c>
      <c r="D26" s="2">
        <v>20192000363131</v>
      </c>
      <c r="E26" s="4">
        <v>43760</v>
      </c>
      <c r="F26" s="3" t="s">
        <v>24</v>
      </c>
      <c r="G26" s="3" t="s">
        <v>16</v>
      </c>
      <c r="H26" s="3" t="s">
        <v>170</v>
      </c>
      <c r="I26" s="3" t="s">
        <v>19</v>
      </c>
      <c r="J26" s="3" t="s">
        <v>20</v>
      </c>
      <c r="K26" s="3">
        <v>999</v>
      </c>
      <c r="L26" s="3" t="s">
        <v>21</v>
      </c>
      <c r="M26" s="3" t="s">
        <v>108</v>
      </c>
      <c r="N26" s="3">
        <v>200</v>
      </c>
      <c r="O26" s="3" t="s">
        <v>23</v>
      </c>
      <c r="P26" s="3">
        <f t="shared" si="0"/>
        <v>20</v>
      </c>
    </row>
    <row r="27" spans="1:16" x14ac:dyDescent="0.25">
      <c r="A27" s="2">
        <v>20194091036992</v>
      </c>
      <c r="B27" s="4">
        <v>43740</v>
      </c>
      <c r="C27" s="4">
        <v>43762</v>
      </c>
      <c r="D27" s="2">
        <v>20195000352081</v>
      </c>
      <c r="E27" s="4">
        <v>43749</v>
      </c>
      <c r="F27" s="3" t="s">
        <v>24</v>
      </c>
      <c r="G27" s="3" t="s">
        <v>179</v>
      </c>
      <c r="H27" s="3" t="s">
        <v>180</v>
      </c>
      <c r="I27" s="3" t="s">
        <v>19</v>
      </c>
      <c r="J27" s="3" t="s">
        <v>20</v>
      </c>
      <c r="K27" s="3">
        <v>999</v>
      </c>
      <c r="L27" s="3" t="s">
        <v>21</v>
      </c>
      <c r="M27" s="3" t="s">
        <v>127</v>
      </c>
      <c r="N27" s="3">
        <v>500</v>
      </c>
      <c r="O27" s="3" t="s">
        <v>23</v>
      </c>
      <c r="P27" s="3">
        <f t="shared" si="0"/>
        <v>9</v>
      </c>
    </row>
    <row r="28" spans="1:16" x14ac:dyDescent="0.25">
      <c r="A28" s="2">
        <v>20194091037122</v>
      </c>
      <c r="B28" s="4">
        <v>43740</v>
      </c>
      <c r="C28" s="4">
        <v>43762</v>
      </c>
      <c r="D28" s="2">
        <v>20193050356171</v>
      </c>
      <c r="E28" s="4">
        <v>43755</v>
      </c>
      <c r="F28" s="3" t="s">
        <v>24</v>
      </c>
      <c r="G28" s="3" t="s">
        <v>181</v>
      </c>
      <c r="H28" s="3" t="s">
        <v>182</v>
      </c>
      <c r="I28" s="3" t="s">
        <v>19</v>
      </c>
      <c r="J28" s="3" t="s">
        <v>20</v>
      </c>
      <c r="K28" s="3">
        <v>999</v>
      </c>
      <c r="L28" s="3" t="s">
        <v>21</v>
      </c>
      <c r="M28" s="3" t="s">
        <v>137</v>
      </c>
      <c r="N28" s="3">
        <v>305</v>
      </c>
      <c r="O28" s="3" t="s">
        <v>23</v>
      </c>
      <c r="P28" s="3">
        <f t="shared" si="0"/>
        <v>15</v>
      </c>
    </row>
    <row r="29" spans="1:16" x14ac:dyDescent="0.25">
      <c r="A29" s="2">
        <v>20194091037372</v>
      </c>
      <c r="B29" s="4">
        <v>43740</v>
      </c>
      <c r="C29" s="4">
        <v>43762</v>
      </c>
      <c r="D29" s="2">
        <v>20192000363041</v>
      </c>
      <c r="E29" s="4">
        <v>43760</v>
      </c>
      <c r="F29" s="3" t="s">
        <v>24</v>
      </c>
      <c r="G29" s="3" t="s">
        <v>183</v>
      </c>
      <c r="H29" s="3" t="s">
        <v>184</v>
      </c>
      <c r="I29" s="3" t="s">
        <v>19</v>
      </c>
      <c r="J29" s="3" t="s">
        <v>57</v>
      </c>
      <c r="K29" s="3">
        <v>999</v>
      </c>
      <c r="L29" s="3" t="s">
        <v>21</v>
      </c>
      <c r="M29" s="3" t="s">
        <v>88</v>
      </c>
      <c r="N29" s="3">
        <v>200</v>
      </c>
      <c r="O29" s="3" t="s">
        <v>23</v>
      </c>
      <c r="P29" s="3">
        <f t="shared" si="0"/>
        <v>20</v>
      </c>
    </row>
    <row r="30" spans="1:16" x14ac:dyDescent="0.25">
      <c r="A30" s="2">
        <v>20194091038862</v>
      </c>
      <c r="B30" s="4">
        <v>43740</v>
      </c>
      <c r="C30" s="4">
        <v>43762</v>
      </c>
      <c r="D30" s="2">
        <v>20193110342981</v>
      </c>
      <c r="E30" s="4">
        <v>43742</v>
      </c>
      <c r="F30" s="3" t="s">
        <v>24</v>
      </c>
      <c r="G30" s="3" t="s">
        <v>16</v>
      </c>
      <c r="H30" s="3" t="s">
        <v>205</v>
      </c>
      <c r="I30" s="3" t="s">
        <v>19</v>
      </c>
      <c r="J30" s="3" t="s">
        <v>71</v>
      </c>
      <c r="K30" s="3">
        <v>999</v>
      </c>
      <c r="L30" s="3" t="s">
        <v>21</v>
      </c>
      <c r="M30" s="3" t="s">
        <v>151</v>
      </c>
      <c r="N30" s="3">
        <v>311</v>
      </c>
      <c r="O30" s="3" t="s">
        <v>23</v>
      </c>
      <c r="P30" s="3">
        <f t="shared" si="0"/>
        <v>2</v>
      </c>
    </row>
    <row r="31" spans="1:16" x14ac:dyDescent="0.25">
      <c r="A31" s="2">
        <v>20194091039262</v>
      </c>
      <c r="B31" s="4">
        <v>43740</v>
      </c>
      <c r="C31" s="4">
        <v>43762</v>
      </c>
      <c r="D31" s="2">
        <v>20196020348491</v>
      </c>
      <c r="E31" s="4">
        <v>43747</v>
      </c>
      <c r="F31" s="3" t="s">
        <v>24</v>
      </c>
      <c r="G31" s="3" t="s">
        <v>206</v>
      </c>
      <c r="H31" s="3" t="s">
        <v>207</v>
      </c>
      <c r="I31" s="3" t="s">
        <v>19</v>
      </c>
      <c r="J31" s="3" t="s">
        <v>20</v>
      </c>
      <c r="K31" s="3">
        <v>999</v>
      </c>
      <c r="L31" s="3" t="s">
        <v>21</v>
      </c>
      <c r="M31" s="3" t="s">
        <v>208</v>
      </c>
      <c r="N31" s="3">
        <v>602</v>
      </c>
      <c r="O31" s="3" t="s">
        <v>23</v>
      </c>
      <c r="P31" s="3">
        <f t="shared" si="0"/>
        <v>7</v>
      </c>
    </row>
    <row r="32" spans="1:16" x14ac:dyDescent="0.25">
      <c r="A32" s="2">
        <v>20194091039472</v>
      </c>
      <c r="B32" s="4">
        <v>43740</v>
      </c>
      <c r="C32" s="4">
        <v>43762</v>
      </c>
      <c r="D32" s="2">
        <v>20196040368441</v>
      </c>
      <c r="E32" s="4">
        <v>43763</v>
      </c>
      <c r="F32" s="3" t="s">
        <v>24</v>
      </c>
      <c r="G32" s="3" t="s">
        <v>213</v>
      </c>
      <c r="H32" s="3" t="s">
        <v>214</v>
      </c>
      <c r="I32" s="3" t="s">
        <v>37</v>
      </c>
      <c r="J32" s="3" t="s">
        <v>20</v>
      </c>
      <c r="K32" s="3">
        <v>999</v>
      </c>
      <c r="L32" s="3" t="s">
        <v>21</v>
      </c>
      <c r="M32" s="3" t="s">
        <v>215</v>
      </c>
      <c r="N32" s="3">
        <v>604</v>
      </c>
      <c r="O32" s="3" t="s">
        <v>23</v>
      </c>
      <c r="P32" s="3">
        <f t="shared" si="0"/>
        <v>23</v>
      </c>
    </row>
    <row r="33" spans="1:16" x14ac:dyDescent="0.25">
      <c r="A33" s="2">
        <v>20194091039782</v>
      </c>
      <c r="B33" s="4">
        <v>43740</v>
      </c>
      <c r="C33" s="4">
        <v>43762</v>
      </c>
      <c r="D33" s="2">
        <v>20193060353531</v>
      </c>
      <c r="E33" s="4">
        <v>43753</v>
      </c>
      <c r="F33" s="3" t="s">
        <v>24</v>
      </c>
      <c r="G33" s="3" t="s">
        <v>16</v>
      </c>
      <c r="H33" s="3" t="s">
        <v>218</v>
      </c>
      <c r="I33" s="3" t="s">
        <v>19</v>
      </c>
      <c r="J33" s="3" t="s">
        <v>201</v>
      </c>
      <c r="K33" s="3">
        <v>999</v>
      </c>
      <c r="L33" s="3" t="s">
        <v>21</v>
      </c>
      <c r="M33" s="3" t="s">
        <v>219</v>
      </c>
      <c r="N33" s="3">
        <v>306</v>
      </c>
      <c r="O33" s="3" t="s">
        <v>23</v>
      </c>
      <c r="P33" s="3">
        <f t="shared" si="0"/>
        <v>13</v>
      </c>
    </row>
    <row r="34" spans="1:16" x14ac:dyDescent="0.25">
      <c r="A34" s="2">
        <v>20194091040112</v>
      </c>
      <c r="B34" s="4">
        <v>43741</v>
      </c>
      <c r="C34" s="4">
        <v>43763</v>
      </c>
      <c r="D34" s="2">
        <v>20195000357701</v>
      </c>
      <c r="E34" s="4">
        <v>43755</v>
      </c>
      <c r="F34" s="3" t="s">
        <v>24</v>
      </c>
      <c r="G34" s="3" t="s">
        <v>220</v>
      </c>
      <c r="H34" s="3" t="s">
        <v>157</v>
      </c>
      <c r="I34" s="3" t="s">
        <v>19</v>
      </c>
      <c r="J34" s="3" t="s">
        <v>83</v>
      </c>
      <c r="K34" s="3">
        <v>999</v>
      </c>
      <c r="L34" s="3" t="s">
        <v>21</v>
      </c>
      <c r="M34" s="3" t="s">
        <v>221</v>
      </c>
      <c r="N34" s="3">
        <v>500</v>
      </c>
      <c r="O34" s="3" t="s">
        <v>23</v>
      </c>
      <c r="P34" s="3">
        <f t="shared" si="0"/>
        <v>14</v>
      </c>
    </row>
    <row r="35" spans="1:16" x14ac:dyDescent="0.25">
      <c r="A35" s="2">
        <v>20194091040142</v>
      </c>
      <c r="B35" s="4">
        <v>43741</v>
      </c>
      <c r="C35" s="4">
        <v>43763</v>
      </c>
      <c r="D35" s="2">
        <v>20192000361531</v>
      </c>
      <c r="E35" s="4">
        <v>43760</v>
      </c>
      <c r="F35" s="3" t="s">
        <v>24</v>
      </c>
      <c r="G35" s="3" t="s">
        <v>224</v>
      </c>
      <c r="H35" s="3" t="s">
        <v>157</v>
      </c>
      <c r="I35" s="3" t="s">
        <v>19</v>
      </c>
      <c r="J35" s="3" t="s">
        <v>225</v>
      </c>
      <c r="K35" s="3">
        <v>999</v>
      </c>
      <c r="L35" s="3" t="s">
        <v>21</v>
      </c>
      <c r="M35" s="3" t="s">
        <v>226</v>
      </c>
      <c r="N35" s="3">
        <v>200</v>
      </c>
      <c r="O35" s="3" t="s">
        <v>23</v>
      </c>
      <c r="P35" s="3">
        <f t="shared" si="0"/>
        <v>19</v>
      </c>
    </row>
    <row r="36" spans="1:16" x14ac:dyDescent="0.25">
      <c r="A36" s="2">
        <v>20194091040272</v>
      </c>
      <c r="B36" s="4">
        <v>43741</v>
      </c>
      <c r="C36" s="4">
        <v>43763</v>
      </c>
      <c r="D36" s="2">
        <v>20196040351051</v>
      </c>
      <c r="E36" s="4">
        <v>43748</v>
      </c>
      <c r="F36" s="3" t="s">
        <v>24</v>
      </c>
      <c r="G36" s="3" t="s">
        <v>31</v>
      </c>
      <c r="H36" s="3" t="s">
        <v>231</v>
      </c>
      <c r="I36" s="3" t="s">
        <v>19</v>
      </c>
      <c r="J36" s="3" t="s">
        <v>20</v>
      </c>
      <c r="K36" s="3">
        <v>999</v>
      </c>
      <c r="L36" s="3" t="s">
        <v>21</v>
      </c>
      <c r="M36" s="3" t="s">
        <v>232</v>
      </c>
      <c r="N36" s="3">
        <v>604</v>
      </c>
      <c r="O36" s="3" t="s">
        <v>23</v>
      </c>
      <c r="P36" s="3">
        <f t="shared" si="0"/>
        <v>7</v>
      </c>
    </row>
    <row r="37" spans="1:16" x14ac:dyDescent="0.25">
      <c r="A37" s="2">
        <v>20194091040282</v>
      </c>
      <c r="B37" s="4">
        <v>43741</v>
      </c>
      <c r="C37" s="4">
        <v>43763</v>
      </c>
      <c r="D37" s="2" t="s">
        <v>233</v>
      </c>
      <c r="E37" s="4">
        <v>43756</v>
      </c>
      <c r="F37" s="3" t="s">
        <v>24</v>
      </c>
      <c r="G37" s="3" t="s">
        <v>31</v>
      </c>
      <c r="H37" s="3" t="s">
        <v>234</v>
      </c>
      <c r="I37" s="3" t="s">
        <v>19</v>
      </c>
      <c r="J37" s="3" t="s">
        <v>20</v>
      </c>
      <c r="K37" s="3">
        <v>999</v>
      </c>
      <c r="L37" s="3" t="s">
        <v>21</v>
      </c>
      <c r="M37" s="3" t="s">
        <v>232</v>
      </c>
      <c r="N37" s="3">
        <v>604</v>
      </c>
      <c r="O37" s="3" t="s">
        <v>23</v>
      </c>
      <c r="P37" s="3">
        <f t="shared" si="0"/>
        <v>15</v>
      </c>
    </row>
    <row r="38" spans="1:16" x14ac:dyDescent="0.25">
      <c r="A38" s="2">
        <v>20194091040642</v>
      </c>
      <c r="B38" s="4">
        <v>43741</v>
      </c>
      <c r="C38" s="4">
        <v>43763</v>
      </c>
      <c r="D38" s="2">
        <v>20195000372461</v>
      </c>
      <c r="E38" s="4">
        <v>43768</v>
      </c>
      <c r="F38" s="3" t="s">
        <v>24</v>
      </c>
      <c r="G38" s="3" t="s">
        <v>16</v>
      </c>
      <c r="H38" s="3" t="s">
        <v>243</v>
      </c>
      <c r="I38" s="3" t="s">
        <v>37</v>
      </c>
      <c r="J38" s="3" t="s">
        <v>20</v>
      </c>
      <c r="K38" s="3">
        <v>999</v>
      </c>
      <c r="L38" s="3" t="s">
        <v>21</v>
      </c>
      <c r="M38" s="3" t="s">
        <v>65</v>
      </c>
      <c r="N38" s="3">
        <v>500</v>
      </c>
      <c r="O38" s="3" t="s">
        <v>23</v>
      </c>
      <c r="P38" s="3">
        <f t="shared" si="0"/>
        <v>27</v>
      </c>
    </row>
    <row r="39" spans="1:16" x14ac:dyDescent="0.25">
      <c r="A39" s="2">
        <v>20194091043602</v>
      </c>
      <c r="B39" s="4">
        <v>43741</v>
      </c>
      <c r="C39" s="4">
        <v>43763</v>
      </c>
      <c r="D39" s="2">
        <v>20195000358721</v>
      </c>
      <c r="E39" s="4">
        <v>43756</v>
      </c>
      <c r="F39" s="3" t="s">
        <v>24</v>
      </c>
      <c r="G39" s="3" t="s">
        <v>251</v>
      </c>
      <c r="H39" s="3" t="s">
        <v>82</v>
      </c>
      <c r="I39" s="3" t="s">
        <v>19</v>
      </c>
      <c r="J39" s="3" t="s">
        <v>20</v>
      </c>
      <c r="K39" s="3">
        <v>999</v>
      </c>
      <c r="L39" s="3" t="s">
        <v>21</v>
      </c>
      <c r="M39" s="3" t="s">
        <v>252</v>
      </c>
      <c r="N39" s="3">
        <v>500</v>
      </c>
      <c r="O39" s="3" t="s">
        <v>23</v>
      </c>
      <c r="P39" s="3">
        <f t="shared" si="0"/>
        <v>15</v>
      </c>
    </row>
    <row r="40" spans="1:16" x14ac:dyDescent="0.25">
      <c r="A40" s="2">
        <v>20194091044462</v>
      </c>
      <c r="B40" s="4">
        <v>43741</v>
      </c>
      <c r="C40" s="4">
        <v>43763</v>
      </c>
      <c r="D40" s="2">
        <v>20193050347401</v>
      </c>
      <c r="E40" s="4">
        <v>43746</v>
      </c>
      <c r="F40" s="3" t="s">
        <v>24</v>
      </c>
      <c r="G40" s="3" t="s">
        <v>16</v>
      </c>
      <c r="H40" s="3" t="s">
        <v>266</v>
      </c>
      <c r="I40" s="3" t="s">
        <v>19</v>
      </c>
      <c r="J40" s="3" t="s">
        <v>20</v>
      </c>
      <c r="K40" s="3">
        <v>999</v>
      </c>
      <c r="L40" s="3" t="s">
        <v>21</v>
      </c>
      <c r="M40" s="3" t="s">
        <v>267</v>
      </c>
      <c r="N40" s="3">
        <v>305</v>
      </c>
      <c r="O40" s="3" t="s">
        <v>23</v>
      </c>
      <c r="P40" s="3">
        <f t="shared" si="0"/>
        <v>5</v>
      </c>
    </row>
    <row r="41" spans="1:16" x14ac:dyDescent="0.25">
      <c r="A41" s="2">
        <v>20194091044612</v>
      </c>
      <c r="B41" s="4">
        <v>43742</v>
      </c>
      <c r="C41" s="4">
        <v>43766</v>
      </c>
      <c r="D41" s="2">
        <v>20193060353791</v>
      </c>
      <c r="E41" s="4">
        <v>43753</v>
      </c>
      <c r="F41" s="3" t="s">
        <v>24</v>
      </c>
      <c r="G41" s="3" t="s">
        <v>274</v>
      </c>
      <c r="H41" s="3" t="s">
        <v>157</v>
      </c>
      <c r="I41" s="3" t="s">
        <v>19</v>
      </c>
      <c r="J41" s="3" t="s">
        <v>20</v>
      </c>
      <c r="K41" s="3">
        <v>999</v>
      </c>
      <c r="L41" s="3" t="s">
        <v>21</v>
      </c>
      <c r="M41" s="3" t="s">
        <v>130</v>
      </c>
      <c r="N41" s="3">
        <v>306</v>
      </c>
      <c r="O41" s="3" t="s">
        <v>23</v>
      </c>
      <c r="P41" s="3">
        <f t="shared" si="0"/>
        <v>11</v>
      </c>
    </row>
    <row r="42" spans="1:16" x14ac:dyDescent="0.25">
      <c r="A42" s="2">
        <v>20194091044662</v>
      </c>
      <c r="B42" s="4">
        <v>43742</v>
      </c>
      <c r="C42" s="4">
        <v>43766</v>
      </c>
      <c r="D42" s="2">
        <v>20195000359191</v>
      </c>
      <c r="E42" s="4">
        <v>43756</v>
      </c>
      <c r="F42" s="3" t="s">
        <v>24</v>
      </c>
      <c r="G42" s="3" t="s">
        <v>277</v>
      </c>
      <c r="H42" s="3" t="s">
        <v>60</v>
      </c>
      <c r="I42" s="3" t="s">
        <v>19</v>
      </c>
      <c r="J42" s="3" t="s">
        <v>20</v>
      </c>
      <c r="K42" s="3">
        <v>999</v>
      </c>
      <c r="L42" s="3" t="s">
        <v>21</v>
      </c>
      <c r="M42" s="3" t="s">
        <v>65</v>
      </c>
      <c r="N42" s="3">
        <v>500</v>
      </c>
      <c r="O42" s="3" t="s">
        <v>23</v>
      </c>
      <c r="P42" s="3">
        <f t="shared" si="0"/>
        <v>14</v>
      </c>
    </row>
    <row r="43" spans="1:16" x14ac:dyDescent="0.25">
      <c r="A43" s="2">
        <v>20194091044882</v>
      </c>
      <c r="B43" s="4">
        <v>43742</v>
      </c>
      <c r="C43" s="4">
        <v>43766</v>
      </c>
      <c r="D43" s="2">
        <v>20195000346831</v>
      </c>
      <c r="E43" s="4">
        <v>43746</v>
      </c>
      <c r="F43" s="3" t="s">
        <v>24</v>
      </c>
      <c r="G43" s="3" t="s">
        <v>287</v>
      </c>
      <c r="H43" s="3" t="s">
        <v>288</v>
      </c>
      <c r="I43" s="3" t="s">
        <v>19</v>
      </c>
      <c r="J43" s="3" t="s">
        <v>20</v>
      </c>
      <c r="K43" s="3">
        <v>999</v>
      </c>
      <c r="L43" s="3" t="s">
        <v>21</v>
      </c>
      <c r="M43" s="3" t="s">
        <v>141</v>
      </c>
      <c r="N43" s="3">
        <v>500</v>
      </c>
      <c r="O43" s="3" t="s">
        <v>23</v>
      </c>
      <c r="P43" s="3">
        <f t="shared" si="0"/>
        <v>4</v>
      </c>
    </row>
    <row r="44" spans="1:16" x14ac:dyDescent="0.25">
      <c r="A44" s="2">
        <v>20194091045182</v>
      </c>
      <c r="B44" s="4">
        <v>43742</v>
      </c>
      <c r="C44" s="4">
        <v>43766</v>
      </c>
      <c r="D44" s="2">
        <v>20193110354501</v>
      </c>
      <c r="E44" s="4">
        <v>43754</v>
      </c>
      <c r="F44" s="3" t="s">
        <v>24</v>
      </c>
      <c r="G44" s="3" t="s">
        <v>289</v>
      </c>
      <c r="H44" s="3" t="s">
        <v>290</v>
      </c>
      <c r="I44" s="3" t="s">
        <v>19</v>
      </c>
      <c r="J44" s="3" t="s">
        <v>71</v>
      </c>
      <c r="K44" s="3">
        <v>999</v>
      </c>
      <c r="L44" s="3" t="s">
        <v>21</v>
      </c>
      <c r="M44" s="3" t="s">
        <v>151</v>
      </c>
      <c r="N44" s="3">
        <v>311</v>
      </c>
      <c r="O44" s="3" t="s">
        <v>23</v>
      </c>
      <c r="P44" s="3">
        <f t="shared" si="0"/>
        <v>12</v>
      </c>
    </row>
    <row r="45" spans="1:16" x14ac:dyDescent="0.25">
      <c r="A45" s="2">
        <v>20194091046272</v>
      </c>
      <c r="B45" s="4">
        <v>43742</v>
      </c>
      <c r="C45" s="4">
        <v>43766</v>
      </c>
      <c r="D45" s="2">
        <v>20193070346151</v>
      </c>
      <c r="E45" s="4">
        <v>43746</v>
      </c>
      <c r="F45" s="3" t="s">
        <v>24</v>
      </c>
      <c r="G45" s="3" t="s">
        <v>16</v>
      </c>
      <c r="H45" s="3" t="s">
        <v>302</v>
      </c>
      <c r="I45" s="3" t="s">
        <v>19</v>
      </c>
      <c r="J45" s="3" t="s">
        <v>304</v>
      </c>
      <c r="K45" s="3">
        <v>999</v>
      </c>
      <c r="L45" s="3" t="s">
        <v>21</v>
      </c>
      <c r="M45" s="3" t="s">
        <v>305</v>
      </c>
      <c r="N45" s="3">
        <v>307</v>
      </c>
      <c r="O45" s="3" t="s">
        <v>23</v>
      </c>
      <c r="P45" s="3">
        <f t="shared" si="0"/>
        <v>4</v>
      </c>
    </row>
    <row r="46" spans="1:16" x14ac:dyDescent="0.25">
      <c r="A46" s="2">
        <v>20194091046372</v>
      </c>
      <c r="B46" s="4">
        <v>43742</v>
      </c>
      <c r="C46" s="4">
        <v>43766</v>
      </c>
      <c r="D46" s="2">
        <v>20193110355481</v>
      </c>
      <c r="E46" s="4">
        <v>43754</v>
      </c>
      <c r="F46" s="3" t="s">
        <v>24</v>
      </c>
      <c r="G46" s="3" t="s">
        <v>306</v>
      </c>
      <c r="H46" s="3" t="s">
        <v>307</v>
      </c>
      <c r="I46" s="3" t="s">
        <v>19</v>
      </c>
      <c r="J46" s="3" t="s">
        <v>71</v>
      </c>
      <c r="K46" s="3">
        <v>999</v>
      </c>
      <c r="L46" s="3" t="s">
        <v>21</v>
      </c>
      <c r="M46" s="3" t="s">
        <v>151</v>
      </c>
      <c r="N46" s="3">
        <v>311</v>
      </c>
      <c r="O46" s="3" t="s">
        <v>23</v>
      </c>
      <c r="P46" s="3">
        <f t="shared" si="0"/>
        <v>12</v>
      </c>
    </row>
    <row r="47" spans="1:16" x14ac:dyDescent="0.25">
      <c r="A47" s="2">
        <v>20194091046432</v>
      </c>
      <c r="B47" s="4">
        <v>43742</v>
      </c>
      <c r="C47" s="4">
        <v>43766</v>
      </c>
      <c r="D47" s="2">
        <v>20196040366691</v>
      </c>
      <c r="E47" s="4">
        <v>43762</v>
      </c>
      <c r="F47" s="3" t="s">
        <v>24</v>
      </c>
      <c r="G47" s="3" t="s">
        <v>308</v>
      </c>
      <c r="H47" s="3" t="s">
        <v>309</v>
      </c>
      <c r="I47" s="3" t="s">
        <v>19</v>
      </c>
      <c r="J47" s="3" t="s">
        <v>20</v>
      </c>
      <c r="K47" s="3">
        <v>999</v>
      </c>
      <c r="L47" s="3" t="s">
        <v>21</v>
      </c>
      <c r="M47" s="3" t="s">
        <v>310</v>
      </c>
      <c r="N47" s="3">
        <v>604</v>
      </c>
      <c r="O47" s="3" t="s">
        <v>23</v>
      </c>
      <c r="P47" s="3">
        <f t="shared" si="0"/>
        <v>20</v>
      </c>
    </row>
    <row r="48" spans="1:16" x14ac:dyDescent="0.25">
      <c r="A48" s="2">
        <v>20194091046482</v>
      </c>
      <c r="B48" s="4">
        <v>43742</v>
      </c>
      <c r="C48" s="4">
        <v>43766</v>
      </c>
      <c r="D48" s="2"/>
      <c r="E48" s="3" t="s">
        <v>18</v>
      </c>
      <c r="F48" s="3" t="s">
        <v>24</v>
      </c>
      <c r="G48" s="3" t="s">
        <v>311</v>
      </c>
      <c r="H48" s="3" t="s">
        <v>309</v>
      </c>
      <c r="I48" s="3" t="s">
        <v>37</v>
      </c>
      <c r="J48" s="3" t="s">
        <v>20</v>
      </c>
      <c r="K48" s="3">
        <v>999</v>
      </c>
      <c r="L48" s="3" t="s">
        <v>21</v>
      </c>
      <c r="M48" s="3" t="s">
        <v>310</v>
      </c>
      <c r="N48" s="3">
        <v>604</v>
      </c>
      <c r="O48" s="3" t="s">
        <v>23</v>
      </c>
      <c r="P48" s="3" t="str">
        <f t="shared" si="0"/>
        <v>-</v>
      </c>
    </row>
    <row r="49" spans="1:16" x14ac:dyDescent="0.25">
      <c r="A49" s="2">
        <v>20194091047252</v>
      </c>
      <c r="B49" s="4">
        <v>43742</v>
      </c>
      <c r="C49" s="4">
        <v>43766</v>
      </c>
      <c r="D49" s="2">
        <v>20196060362561</v>
      </c>
      <c r="E49" s="4">
        <v>43760</v>
      </c>
      <c r="F49" s="3" t="s">
        <v>24</v>
      </c>
      <c r="G49" s="3" t="s">
        <v>16</v>
      </c>
      <c r="H49" s="3" t="s">
        <v>325</v>
      </c>
      <c r="I49" s="3" t="s">
        <v>19</v>
      </c>
      <c r="J49" s="3" t="s">
        <v>20</v>
      </c>
      <c r="K49" s="3">
        <v>999</v>
      </c>
      <c r="L49" s="3" t="s">
        <v>21</v>
      </c>
      <c r="M49" s="3" t="s">
        <v>41</v>
      </c>
      <c r="N49" s="3">
        <v>606</v>
      </c>
      <c r="O49" s="3" t="s">
        <v>23</v>
      </c>
      <c r="P49" s="3">
        <f t="shared" si="0"/>
        <v>18</v>
      </c>
    </row>
    <row r="50" spans="1:16" x14ac:dyDescent="0.25">
      <c r="A50" s="2">
        <v>20194091047602</v>
      </c>
      <c r="B50" s="4">
        <v>43742</v>
      </c>
      <c r="C50" s="4">
        <v>43766</v>
      </c>
      <c r="D50" s="2">
        <v>20193110359051</v>
      </c>
      <c r="E50" s="4">
        <v>43756</v>
      </c>
      <c r="F50" s="3" t="s">
        <v>24</v>
      </c>
      <c r="G50" s="3" t="s">
        <v>328</v>
      </c>
      <c r="H50" s="3" t="s">
        <v>329</v>
      </c>
      <c r="I50" s="3" t="s">
        <v>19</v>
      </c>
      <c r="J50" s="3" t="s">
        <v>20</v>
      </c>
      <c r="K50" s="3">
        <v>999</v>
      </c>
      <c r="L50" s="3" t="s">
        <v>21</v>
      </c>
      <c r="M50" s="3" t="s">
        <v>242</v>
      </c>
      <c r="N50" s="3">
        <v>311</v>
      </c>
      <c r="O50" s="3" t="s">
        <v>23</v>
      </c>
      <c r="P50" s="3">
        <f t="shared" si="0"/>
        <v>14</v>
      </c>
    </row>
    <row r="51" spans="1:16" x14ac:dyDescent="0.25">
      <c r="A51" s="2">
        <v>20194091048262</v>
      </c>
      <c r="B51" s="4">
        <v>43742</v>
      </c>
      <c r="C51" s="4">
        <v>43766</v>
      </c>
      <c r="D51" s="2">
        <v>20193110356821</v>
      </c>
      <c r="E51" s="4">
        <v>43755</v>
      </c>
      <c r="F51" s="3" t="s">
        <v>24</v>
      </c>
      <c r="G51" s="3" t="s">
        <v>16</v>
      </c>
      <c r="H51" s="3" t="s">
        <v>349</v>
      </c>
      <c r="I51" s="3" t="s">
        <v>19</v>
      </c>
      <c r="J51" s="3" t="s">
        <v>18</v>
      </c>
      <c r="K51" s="3">
        <v>999</v>
      </c>
      <c r="L51" s="3" t="s">
        <v>21</v>
      </c>
      <c r="M51" s="3" t="s">
        <v>350</v>
      </c>
      <c r="N51" s="3">
        <v>311</v>
      </c>
      <c r="O51" s="3" t="s">
        <v>23</v>
      </c>
      <c r="P51" s="3">
        <f t="shared" si="0"/>
        <v>13</v>
      </c>
    </row>
    <row r="52" spans="1:16" x14ac:dyDescent="0.25">
      <c r="A52" s="2">
        <v>20194091049902</v>
      </c>
      <c r="B52" s="4">
        <v>43743</v>
      </c>
      <c r="C52" s="4">
        <v>43766</v>
      </c>
      <c r="D52" s="2">
        <v>20196040365481</v>
      </c>
      <c r="E52" s="4">
        <v>43761</v>
      </c>
      <c r="F52" s="3" t="s">
        <v>24</v>
      </c>
      <c r="G52" s="3" t="s">
        <v>16</v>
      </c>
      <c r="H52" s="3" t="s">
        <v>355</v>
      </c>
      <c r="I52" s="3" t="s">
        <v>19</v>
      </c>
      <c r="J52" s="3" t="s">
        <v>20</v>
      </c>
      <c r="K52" s="3">
        <v>999</v>
      </c>
      <c r="L52" s="3" t="s">
        <v>21</v>
      </c>
      <c r="M52" s="3" t="s">
        <v>356</v>
      </c>
      <c r="N52" s="3">
        <v>604</v>
      </c>
      <c r="O52" s="3" t="s">
        <v>23</v>
      </c>
      <c r="P52" s="3">
        <f t="shared" si="0"/>
        <v>18</v>
      </c>
    </row>
    <row r="53" spans="1:16" x14ac:dyDescent="0.25">
      <c r="A53" s="2">
        <v>20194091049922</v>
      </c>
      <c r="B53" s="4">
        <v>43744</v>
      </c>
      <c r="C53" s="4">
        <v>43766</v>
      </c>
      <c r="D53" s="2">
        <v>20195000361861</v>
      </c>
      <c r="E53" s="4">
        <v>43760</v>
      </c>
      <c r="F53" s="3" t="s">
        <v>24</v>
      </c>
      <c r="G53" s="3" t="s">
        <v>16</v>
      </c>
      <c r="H53" s="3" t="s">
        <v>357</v>
      </c>
      <c r="I53" s="3" t="s">
        <v>19</v>
      </c>
      <c r="J53" s="3" t="s">
        <v>20</v>
      </c>
      <c r="K53" s="3">
        <v>999</v>
      </c>
      <c r="L53" s="3" t="s">
        <v>21</v>
      </c>
      <c r="M53" s="3" t="s">
        <v>246</v>
      </c>
      <c r="N53" s="3">
        <v>500</v>
      </c>
      <c r="O53" s="3" t="s">
        <v>23</v>
      </c>
      <c r="P53" s="3">
        <f t="shared" si="0"/>
        <v>16</v>
      </c>
    </row>
    <row r="54" spans="1:16" x14ac:dyDescent="0.25">
      <c r="A54" s="2">
        <v>20194091049992</v>
      </c>
      <c r="B54" s="4">
        <v>43745</v>
      </c>
      <c r="C54" s="4">
        <v>43767</v>
      </c>
      <c r="D54" s="2">
        <v>20196050349311</v>
      </c>
      <c r="E54" s="4">
        <v>43747</v>
      </c>
      <c r="F54" s="3" t="s">
        <v>24</v>
      </c>
      <c r="G54" s="3" t="s">
        <v>360</v>
      </c>
      <c r="H54" s="3" t="s">
        <v>361</v>
      </c>
      <c r="I54" s="3" t="s">
        <v>19</v>
      </c>
      <c r="J54" s="3" t="s">
        <v>225</v>
      </c>
      <c r="K54" s="3">
        <v>999</v>
      </c>
      <c r="L54" s="3" t="s">
        <v>21</v>
      </c>
      <c r="M54" s="3" t="s">
        <v>362</v>
      </c>
      <c r="N54" s="3">
        <v>605</v>
      </c>
      <c r="O54" s="3" t="s">
        <v>23</v>
      </c>
      <c r="P54" s="3">
        <f t="shared" si="0"/>
        <v>2</v>
      </c>
    </row>
    <row r="55" spans="1:16" x14ac:dyDescent="0.25">
      <c r="A55" s="2">
        <v>20194091050012</v>
      </c>
      <c r="B55" s="4">
        <v>43745</v>
      </c>
      <c r="C55" s="4">
        <v>43767</v>
      </c>
      <c r="D55" s="2">
        <v>20192000358561</v>
      </c>
      <c r="E55" s="4">
        <v>43756</v>
      </c>
      <c r="F55" s="3" t="s">
        <v>24</v>
      </c>
      <c r="G55" s="3" t="s">
        <v>363</v>
      </c>
      <c r="H55" s="3" t="s">
        <v>364</v>
      </c>
      <c r="I55" s="3" t="s">
        <v>19</v>
      </c>
      <c r="J55" s="3" t="s">
        <v>20</v>
      </c>
      <c r="K55" s="3">
        <v>999</v>
      </c>
      <c r="L55" s="3" t="s">
        <v>21</v>
      </c>
      <c r="M55" s="3" t="s">
        <v>365</v>
      </c>
      <c r="N55" s="3">
        <v>200</v>
      </c>
      <c r="O55" s="3" t="s">
        <v>23</v>
      </c>
      <c r="P55" s="3">
        <f t="shared" si="0"/>
        <v>11</v>
      </c>
    </row>
    <row r="56" spans="1:16" x14ac:dyDescent="0.25">
      <c r="A56" s="2">
        <v>20194091050522</v>
      </c>
      <c r="B56" s="4">
        <v>43745</v>
      </c>
      <c r="C56" s="4">
        <v>43767</v>
      </c>
      <c r="D56" s="2">
        <v>20193060345791</v>
      </c>
      <c r="E56" s="4">
        <v>43746</v>
      </c>
      <c r="F56" s="3" t="s">
        <v>24</v>
      </c>
      <c r="G56" s="3" t="s">
        <v>372</v>
      </c>
      <c r="H56" s="3" t="s">
        <v>373</v>
      </c>
      <c r="I56" s="3" t="s">
        <v>19</v>
      </c>
      <c r="J56" s="3" t="s">
        <v>20</v>
      </c>
      <c r="K56" s="3">
        <v>999</v>
      </c>
      <c r="L56" s="3" t="s">
        <v>21</v>
      </c>
      <c r="M56" s="3" t="s">
        <v>130</v>
      </c>
      <c r="N56" s="3">
        <v>306</v>
      </c>
      <c r="O56" s="3" t="s">
        <v>23</v>
      </c>
      <c r="P56" s="3">
        <f t="shared" si="0"/>
        <v>1</v>
      </c>
    </row>
    <row r="57" spans="1:16" x14ac:dyDescent="0.25">
      <c r="A57" s="2">
        <v>20194091050602</v>
      </c>
      <c r="B57" s="4">
        <v>43745</v>
      </c>
      <c r="C57" s="4">
        <v>43767</v>
      </c>
      <c r="D57" s="2">
        <v>20196050347111</v>
      </c>
      <c r="E57" s="4">
        <v>43746</v>
      </c>
      <c r="F57" s="3" t="s">
        <v>24</v>
      </c>
      <c r="G57" s="3" t="s">
        <v>377</v>
      </c>
      <c r="H57" s="3" t="s">
        <v>157</v>
      </c>
      <c r="I57" s="3" t="s">
        <v>19</v>
      </c>
      <c r="J57" s="3" t="s">
        <v>225</v>
      </c>
      <c r="K57" s="3">
        <v>999</v>
      </c>
      <c r="L57" s="3" t="s">
        <v>21</v>
      </c>
      <c r="M57" s="3" t="s">
        <v>378</v>
      </c>
      <c r="N57" s="3">
        <v>605</v>
      </c>
      <c r="O57" s="3" t="s">
        <v>23</v>
      </c>
      <c r="P57" s="3">
        <f t="shared" si="0"/>
        <v>1</v>
      </c>
    </row>
    <row r="58" spans="1:16" x14ac:dyDescent="0.25">
      <c r="A58" s="2">
        <v>20194091050632</v>
      </c>
      <c r="B58" s="4">
        <v>43745</v>
      </c>
      <c r="C58" s="4">
        <v>43767</v>
      </c>
      <c r="D58" s="2">
        <v>20193110367971</v>
      </c>
      <c r="E58" s="4">
        <v>43763</v>
      </c>
      <c r="F58" s="3" t="s">
        <v>24</v>
      </c>
      <c r="G58" s="3" t="s">
        <v>384</v>
      </c>
      <c r="H58" s="3" t="s">
        <v>157</v>
      </c>
      <c r="I58" s="3" t="s">
        <v>19</v>
      </c>
      <c r="J58" s="3" t="s">
        <v>20</v>
      </c>
      <c r="K58" s="3">
        <v>999</v>
      </c>
      <c r="L58" s="3" t="s">
        <v>21</v>
      </c>
      <c r="M58" s="3" t="s">
        <v>72</v>
      </c>
      <c r="N58" s="3">
        <v>311</v>
      </c>
      <c r="O58" s="3" t="s">
        <v>23</v>
      </c>
      <c r="P58" s="3">
        <f t="shared" si="0"/>
        <v>18</v>
      </c>
    </row>
    <row r="59" spans="1:16" x14ac:dyDescent="0.25">
      <c r="A59" s="2">
        <v>20194091050722</v>
      </c>
      <c r="B59" s="4">
        <v>43745</v>
      </c>
      <c r="C59" s="4">
        <v>43767</v>
      </c>
      <c r="D59" s="2">
        <v>20195000406531</v>
      </c>
      <c r="E59" s="4">
        <v>43795</v>
      </c>
      <c r="F59" s="3" t="s">
        <v>24</v>
      </c>
      <c r="G59" s="3" t="s">
        <v>390</v>
      </c>
      <c r="H59" s="3" t="s">
        <v>388</v>
      </c>
      <c r="I59" s="3" t="s">
        <v>37</v>
      </c>
      <c r="J59" s="3" t="s">
        <v>20</v>
      </c>
      <c r="K59" s="3">
        <v>999</v>
      </c>
      <c r="L59" s="3" t="s">
        <v>21</v>
      </c>
      <c r="M59" s="3" t="s">
        <v>65</v>
      </c>
      <c r="N59" s="3">
        <v>500</v>
      </c>
      <c r="O59" s="3" t="s">
        <v>23</v>
      </c>
      <c r="P59" s="3">
        <f t="shared" si="0"/>
        <v>50</v>
      </c>
    </row>
    <row r="60" spans="1:16" x14ac:dyDescent="0.25">
      <c r="A60" s="2">
        <v>20194091050782</v>
      </c>
      <c r="B60" s="4">
        <v>43745</v>
      </c>
      <c r="C60" s="4">
        <v>43767</v>
      </c>
      <c r="D60" s="2">
        <v>20195000354851</v>
      </c>
      <c r="E60" s="4">
        <v>43754</v>
      </c>
      <c r="F60" s="3" t="s">
        <v>24</v>
      </c>
      <c r="G60" s="3" t="s">
        <v>393</v>
      </c>
      <c r="H60" s="3" t="s">
        <v>394</v>
      </c>
      <c r="I60" s="3" t="s">
        <v>19</v>
      </c>
      <c r="J60" s="3" t="s">
        <v>20</v>
      </c>
      <c r="K60" s="3">
        <v>999</v>
      </c>
      <c r="L60" s="3" t="s">
        <v>21</v>
      </c>
      <c r="M60" s="3" t="s">
        <v>395</v>
      </c>
      <c r="N60" s="3">
        <v>500</v>
      </c>
      <c r="O60" s="3" t="s">
        <v>23</v>
      </c>
      <c r="P60" s="3">
        <f t="shared" si="0"/>
        <v>9</v>
      </c>
    </row>
    <row r="61" spans="1:16" x14ac:dyDescent="0.25">
      <c r="A61" s="2">
        <v>20194091051032</v>
      </c>
      <c r="B61" s="4">
        <v>43745</v>
      </c>
      <c r="C61" s="4">
        <v>43767</v>
      </c>
      <c r="D61" s="2"/>
      <c r="E61" s="3" t="s">
        <v>18</v>
      </c>
      <c r="F61" s="3" t="s">
        <v>24</v>
      </c>
      <c r="G61" s="3" t="s">
        <v>398</v>
      </c>
      <c r="H61" s="3" t="s">
        <v>338</v>
      </c>
      <c r="I61" s="3" t="s">
        <v>37</v>
      </c>
      <c r="J61" s="3" t="s">
        <v>20</v>
      </c>
      <c r="K61" s="3">
        <v>999</v>
      </c>
      <c r="L61" s="3" t="s">
        <v>21</v>
      </c>
      <c r="M61" s="3" t="s">
        <v>339</v>
      </c>
      <c r="N61" s="3">
        <v>500</v>
      </c>
      <c r="O61" s="3" t="s">
        <v>23</v>
      </c>
      <c r="P61" s="3" t="str">
        <f t="shared" si="0"/>
        <v>-</v>
      </c>
    </row>
    <row r="62" spans="1:16" x14ac:dyDescent="0.25">
      <c r="A62" s="2">
        <v>20194091052502</v>
      </c>
      <c r="B62" s="4">
        <v>43745</v>
      </c>
      <c r="C62" s="4">
        <v>43767</v>
      </c>
      <c r="D62" s="2">
        <v>20193110364181</v>
      </c>
      <c r="E62" s="4">
        <v>43761</v>
      </c>
      <c r="F62" s="3" t="s">
        <v>24</v>
      </c>
      <c r="G62" s="3" t="s">
        <v>406</v>
      </c>
      <c r="H62" s="3" t="s">
        <v>407</v>
      </c>
      <c r="I62" s="3" t="s">
        <v>19</v>
      </c>
      <c r="J62" s="3" t="s">
        <v>20</v>
      </c>
      <c r="K62" s="3">
        <v>999</v>
      </c>
      <c r="L62" s="3" t="s">
        <v>21</v>
      </c>
      <c r="M62" s="3" t="s">
        <v>408</v>
      </c>
      <c r="N62" s="3">
        <v>311</v>
      </c>
      <c r="O62" s="3" t="s">
        <v>23</v>
      </c>
      <c r="P62" s="3">
        <f t="shared" si="0"/>
        <v>16</v>
      </c>
    </row>
    <row r="63" spans="1:16" x14ac:dyDescent="0.25">
      <c r="A63" s="2">
        <v>20194091053042</v>
      </c>
      <c r="B63" s="4">
        <v>43745</v>
      </c>
      <c r="C63" s="4">
        <v>43767</v>
      </c>
      <c r="D63" s="2">
        <v>20196060362521</v>
      </c>
      <c r="E63" s="4">
        <v>43760</v>
      </c>
      <c r="F63" s="3" t="s">
        <v>24</v>
      </c>
      <c r="G63" s="3" t="s">
        <v>16</v>
      </c>
      <c r="H63" s="3" t="s">
        <v>412</v>
      </c>
      <c r="I63" s="3" t="s">
        <v>19</v>
      </c>
      <c r="J63" s="3" t="s">
        <v>20</v>
      </c>
      <c r="K63" s="3">
        <v>999</v>
      </c>
      <c r="L63" s="3" t="s">
        <v>21</v>
      </c>
      <c r="M63" s="3" t="s">
        <v>41</v>
      </c>
      <c r="N63" s="3">
        <v>606</v>
      </c>
      <c r="O63" s="3" t="s">
        <v>23</v>
      </c>
      <c r="P63" s="3">
        <f t="shared" si="0"/>
        <v>15</v>
      </c>
    </row>
    <row r="64" spans="1:16" x14ac:dyDescent="0.25">
      <c r="A64" s="2">
        <v>20194091054062</v>
      </c>
      <c r="B64" s="4">
        <v>43745</v>
      </c>
      <c r="C64" s="4">
        <v>43767</v>
      </c>
      <c r="D64" s="2"/>
      <c r="E64" s="3" t="s">
        <v>18</v>
      </c>
      <c r="F64" s="3" t="s">
        <v>24</v>
      </c>
      <c r="G64" s="3" t="s">
        <v>443</v>
      </c>
      <c r="H64" s="3" t="s">
        <v>444</v>
      </c>
      <c r="I64" s="3" t="s">
        <v>37</v>
      </c>
      <c r="J64" s="3" t="s">
        <v>20</v>
      </c>
      <c r="K64" s="3">
        <v>999</v>
      </c>
      <c r="L64" s="3" t="s">
        <v>21</v>
      </c>
      <c r="M64" s="3" t="s">
        <v>310</v>
      </c>
      <c r="N64" s="3">
        <v>604</v>
      </c>
      <c r="O64" s="3" t="s">
        <v>23</v>
      </c>
      <c r="P64" s="3" t="str">
        <f t="shared" si="0"/>
        <v>-</v>
      </c>
    </row>
    <row r="65" spans="1:16" x14ac:dyDescent="0.25">
      <c r="A65" s="2">
        <v>20194091055392</v>
      </c>
      <c r="B65" s="4">
        <v>43745</v>
      </c>
      <c r="C65" s="4">
        <v>43767</v>
      </c>
      <c r="D65" s="2">
        <v>20193060373151</v>
      </c>
      <c r="E65" s="4">
        <v>43768</v>
      </c>
      <c r="F65" s="3" t="s">
        <v>24</v>
      </c>
      <c r="G65" s="3" t="s">
        <v>451</v>
      </c>
      <c r="H65" s="3" t="s">
        <v>452</v>
      </c>
      <c r="I65" s="3" t="s">
        <v>37</v>
      </c>
      <c r="J65" s="3" t="s">
        <v>20</v>
      </c>
      <c r="K65" s="3">
        <v>999</v>
      </c>
      <c r="L65" s="3" t="s">
        <v>21</v>
      </c>
      <c r="M65" s="3" t="s">
        <v>130</v>
      </c>
      <c r="N65" s="3">
        <v>306</v>
      </c>
      <c r="O65" s="3" t="s">
        <v>23</v>
      </c>
      <c r="P65" s="3">
        <f t="shared" si="0"/>
        <v>23</v>
      </c>
    </row>
    <row r="66" spans="1:16" x14ac:dyDescent="0.25">
      <c r="A66" s="2">
        <v>20194091055882</v>
      </c>
      <c r="B66" s="4">
        <v>43745</v>
      </c>
      <c r="C66" s="4">
        <v>43767</v>
      </c>
      <c r="D66" s="2">
        <v>20195000358711</v>
      </c>
      <c r="E66" s="4">
        <v>43756</v>
      </c>
      <c r="F66" s="3" t="s">
        <v>24</v>
      </c>
      <c r="G66" s="3" t="s">
        <v>457</v>
      </c>
      <c r="H66" s="3" t="s">
        <v>101</v>
      </c>
      <c r="I66" s="3" t="s">
        <v>19</v>
      </c>
      <c r="J66" s="3" t="s">
        <v>201</v>
      </c>
      <c r="K66" s="3">
        <v>999</v>
      </c>
      <c r="L66" s="3" t="s">
        <v>21</v>
      </c>
      <c r="M66" s="3" t="s">
        <v>65</v>
      </c>
      <c r="N66" s="3">
        <v>500</v>
      </c>
      <c r="O66" s="3" t="s">
        <v>23</v>
      </c>
      <c r="P66" s="3">
        <f t="shared" si="0"/>
        <v>11</v>
      </c>
    </row>
    <row r="67" spans="1:16" x14ac:dyDescent="0.25">
      <c r="A67" s="2">
        <v>20194091056232</v>
      </c>
      <c r="B67" s="4">
        <v>43745</v>
      </c>
      <c r="C67" s="4">
        <v>43767</v>
      </c>
      <c r="D67" s="2">
        <v>20195000353631</v>
      </c>
      <c r="E67" s="4">
        <v>43753</v>
      </c>
      <c r="F67" s="3" t="s">
        <v>24</v>
      </c>
      <c r="G67" s="3" t="s">
        <v>465</v>
      </c>
      <c r="H67" s="3" t="s">
        <v>82</v>
      </c>
      <c r="I67" s="3" t="s">
        <v>19</v>
      </c>
      <c r="J67" s="3" t="s">
        <v>20</v>
      </c>
      <c r="K67" s="3">
        <v>999</v>
      </c>
      <c r="L67" s="3" t="s">
        <v>21</v>
      </c>
      <c r="M67" s="3" t="s">
        <v>260</v>
      </c>
      <c r="N67" s="3">
        <v>500</v>
      </c>
      <c r="O67" s="3" t="s">
        <v>23</v>
      </c>
      <c r="P67" s="3">
        <f t="shared" ref="P67:P130" si="1">IFERROR(E67-B67,"-")</f>
        <v>8</v>
      </c>
    </row>
    <row r="68" spans="1:16" x14ac:dyDescent="0.25">
      <c r="A68" s="2">
        <v>20194091056572</v>
      </c>
      <c r="B68" s="4">
        <v>43746</v>
      </c>
      <c r="C68" s="4">
        <v>43768</v>
      </c>
      <c r="D68" s="2"/>
      <c r="E68" s="3" t="s">
        <v>18</v>
      </c>
      <c r="F68" s="3" t="s">
        <v>24</v>
      </c>
      <c r="G68" s="3" t="s">
        <v>470</v>
      </c>
      <c r="H68" s="3" t="s">
        <v>471</v>
      </c>
      <c r="I68" s="3" t="s">
        <v>37</v>
      </c>
      <c r="J68" s="3" t="s">
        <v>71</v>
      </c>
      <c r="K68" s="3">
        <v>999</v>
      </c>
      <c r="L68" s="3" t="s">
        <v>21</v>
      </c>
      <c r="M68" s="3" t="s">
        <v>432</v>
      </c>
      <c r="N68" s="3">
        <v>500</v>
      </c>
      <c r="O68" s="3" t="s">
        <v>23</v>
      </c>
      <c r="P68" s="3" t="str">
        <f t="shared" si="1"/>
        <v>-</v>
      </c>
    </row>
    <row r="69" spans="1:16" x14ac:dyDescent="0.25">
      <c r="A69" s="2">
        <v>20194091056582</v>
      </c>
      <c r="B69" s="4">
        <v>43746</v>
      </c>
      <c r="C69" s="4">
        <v>43768</v>
      </c>
      <c r="D69" s="2"/>
      <c r="E69" s="3" t="s">
        <v>18</v>
      </c>
      <c r="F69" s="3" t="s">
        <v>24</v>
      </c>
      <c r="G69" s="3" t="s">
        <v>472</v>
      </c>
      <c r="H69" s="3" t="s">
        <v>473</v>
      </c>
      <c r="I69" s="3" t="s">
        <v>37</v>
      </c>
      <c r="J69" s="3" t="s">
        <v>71</v>
      </c>
      <c r="K69" s="3">
        <v>999</v>
      </c>
      <c r="L69" s="3" t="s">
        <v>21</v>
      </c>
      <c r="M69" s="3" t="s">
        <v>432</v>
      </c>
      <c r="N69" s="3">
        <v>500</v>
      </c>
      <c r="O69" s="3" t="s">
        <v>23</v>
      </c>
      <c r="P69" s="3" t="str">
        <f t="shared" si="1"/>
        <v>-</v>
      </c>
    </row>
    <row r="70" spans="1:16" x14ac:dyDescent="0.25">
      <c r="A70" s="2">
        <v>20194091056632</v>
      </c>
      <c r="B70" s="4">
        <v>43746</v>
      </c>
      <c r="C70" s="4">
        <v>43768</v>
      </c>
      <c r="D70" s="2">
        <v>20195000358421</v>
      </c>
      <c r="E70" s="4">
        <v>43756</v>
      </c>
      <c r="F70" s="3" t="s">
        <v>24</v>
      </c>
      <c r="G70" s="3" t="s">
        <v>474</v>
      </c>
      <c r="H70" s="3" t="s">
        <v>157</v>
      </c>
      <c r="I70" s="3" t="s">
        <v>19</v>
      </c>
      <c r="J70" s="3" t="s">
        <v>20</v>
      </c>
      <c r="K70" s="3">
        <v>999</v>
      </c>
      <c r="L70" s="3" t="s">
        <v>21</v>
      </c>
      <c r="M70" s="3" t="s">
        <v>141</v>
      </c>
      <c r="N70" s="3">
        <v>500</v>
      </c>
      <c r="O70" s="3" t="s">
        <v>23</v>
      </c>
      <c r="P70" s="3">
        <f t="shared" si="1"/>
        <v>10</v>
      </c>
    </row>
    <row r="71" spans="1:16" x14ac:dyDescent="0.25">
      <c r="A71" s="2">
        <v>20194091056702</v>
      </c>
      <c r="B71" s="4">
        <v>43746</v>
      </c>
      <c r="C71" s="4">
        <v>43768</v>
      </c>
      <c r="D71" s="2">
        <v>20195000358451</v>
      </c>
      <c r="E71" s="4">
        <v>43756</v>
      </c>
      <c r="F71" s="3" t="s">
        <v>24</v>
      </c>
      <c r="G71" s="3" t="s">
        <v>475</v>
      </c>
      <c r="H71" s="3" t="s">
        <v>476</v>
      </c>
      <c r="I71" s="3" t="s">
        <v>19</v>
      </c>
      <c r="J71" s="3" t="s">
        <v>20</v>
      </c>
      <c r="K71" s="3">
        <v>999</v>
      </c>
      <c r="L71" s="3" t="s">
        <v>21</v>
      </c>
      <c r="M71" s="3" t="s">
        <v>141</v>
      </c>
      <c r="N71" s="3">
        <v>500</v>
      </c>
      <c r="O71" s="3" t="s">
        <v>23</v>
      </c>
      <c r="P71" s="3">
        <f t="shared" si="1"/>
        <v>10</v>
      </c>
    </row>
    <row r="72" spans="1:16" x14ac:dyDescent="0.25">
      <c r="A72" s="2">
        <v>20194091056712</v>
      </c>
      <c r="B72" s="4">
        <v>43746</v>
      </c>
      <c r="C72" s="4">
        <v>43768</v>
      </c>
      <c r="D72" s="2"/>
      <c r="E72" s="3" t="s">
        <v>18</v>
      </c>
      <c r="F72" s="3" t="s">
        <v>24</v>
      </c>
      <c r="G72" s="3" t="s">
        <v>477</v>
      </c>
      <c r="H72" s="3" t="s">
        <v>478</v>
      </c>
      <c r="I72" s="3" t="s">
        <v>37</v>
      </c>
      <c r="J72" s="3" t="s">
        <v>20</v>
      </c>
      <c r="K72" s="3">
        <v>999</v>
      </c>
      <c r="L72" s="3" t="s">
        <v>21</v>
      </c>
      <c r="M72" s="3" t="s">
        <v>108</v>
      </c>
      <c r="N72" s="3">
        <v>200</v>
      </c>
      <c r="O72" s="3" t="s">
        <v>23</v>
      </c>
      <c r="P72" s="3" t="str">
        <f t="shared" si="1"/>
        <v>-</v>
      </c>
    </row>
    <row r="73" spans="1:16" x14ac:dyDescent="0.25">
      <c r="A73" s="2">
        <v>20194091056862</v>
      </c>
      <c r="B73" s="4">
        <v>43746</v>
      </c>
      <c r="C73" s="4">
        <v>43768</v>
      </c>
      <c r="D73" s="2">
        <v>20196040366671</v>
      </c>
      <c r="E73" s="4">
        <v>43762</v>
      </c>
      <c r="F73" s="3" t="s">
        <v>24</v>
      </c>
      <c r="G73" s="3" t="s">
        <v>482</v>
      </c>
      <c r="H73" s="3" t="s">
        <v>483</v>
      </c>
      <c r="I73" s="3" t="s">
        <v>19</v>
      </c>
      <c r="J73" s="3" t="s">
        <v>20</v>
      </c>
      <c r="K73" s="3">
        <v>999</v>
      </c>
      <c r="L73" s="3" t="s">
        <v>21</v>
      </c>
      <c r="M73" s="3" t="s">
        <v>484</v>
      </c>
      <c r="N73" s="3">
        <v>604</v>
      </c>
      <c r="O73" s="3" t="s">
        <v>23</v>
      </c>
      <c r="P73" s="3">
        <f t="shared" si="1"/>
        <v>16</v>
      </c>
    </row>
    <row r="74" spans="1:16" x14ac:dyDescent="0.25">
      <c r="A74" s="2">
        <v>20194091057652</v>
      </c>
      <c r="B74" s="4">
        <v>43746</v>
      </c>
      <c r="C74" s="4">
        <v>43768</v>
      </c>
      <c r="D74" s="2">
        <v>20193120354321</v>
      </c>
      <c r="E74" s="4">
        <v>43753</v>
      </c>
      <c r="F74" s="3" t="s">
        <v>24</v>
      </c>
      <c r="G74" s="3" t="s">
        <v>489</v>
      </c>
      <c r="H74" s="3" t="s">
        <v>490</v>
      </c>
      <c r="I74" s="3" t="s">
        <v>19</v>
      </c>
      <c r="J74" s="3" t="s">
        <v>20</v>
      </c>
      <c r="K74" s="3">
        <v>999</v>
      </c>
      <c r="L74" s="3" t="s">
        <v>21</v>
      </c>
      <c r="M74" s="3" t="s">
        <v>381</v>
      </c>
      <c r="N74" s="3">
        <v>312</v>
      </c>
      <c r="O74" s="3" t="s">
        <v>23</v>
      </c>
      <c r="P74" s="3">
        <f t="shared" si="1"/>
        <v>7</v>
      </c>
    </row>
    <row r="75" spans="1:16" x14ac:dyDescent="0.25">
      <c r="A75" s="2">
        <v>20194091057682</v>
      </c>
      <c r="B75" s="4">
        <v>43746</v>
      </c>
      <c r="C75" s="4">
        <v>43768</v>
      </c>
      <c r="D75" s="2">
        <v>20193120353981</v>
      </c>
      <c r="E75" s="4">
        <v>43753</v>
      </c>
      <c r="F75" s="3" t="s">
        <v>24</v>
      </c>
      <c r="G75" s="3" t="s">
        <v>491</v>
      </c>
      <c r="H75" s="3" t="s">
        <v>492</v>
      </c>
      <c r="I75" s="3" t="s">
        <v>19</v>
      </c>
      <c r="J75" s="3" t="s">
        <v>20</v>
      </c>
      <c r="K75" s="3">
        <v>999</v>
      </c>
      <c r="L75" s="3" t="s">
        <v>21</v>
      </c>
      <c r="M75" s="3" t="s">
        <v>381</v>
      </c>
      <c r="N75" s="3">
        <v>312</v>
      </c>
      <c r="O75" s="3" t="s">
        <v>23</v>
      </c>
      <c r="P75" s="3">
        <f t="shared" si="1"/>
        <v>7</v>
      </c>
    </row>
    <row r="76" spans="1:16" x14ac:dyDescent="0.25">
      <c r="A76" s="2">
        <v>20194091057902</v>
      </c>
      <c r="B76" s="4">
        <v>43746</v>
      </c>
      <c r="C76" s="4">
        <v>43768</v>
      </c>
      <c r="D76" s="2">
        <v>20193060151043</v>
      </c>
      <c r="E76" s="4">
        <v>43747</v>
      </c>
      <c r="F76" s="3" t="s">
        <v>24</v>
      </c>
      <c r="G76" s="3" t="s">
        <v>496</v>
      </c>
      <c r="H76" s="3" t="s">
        <v>497</v>
      </c>
      <c r="I76" s="3" t="s">
        <v>19</v>
      </c>
      <c r="J76" s="3" t="s">
        <v>20</v>
      </c>
      <c r="K76" s="3">
        <v>999</v>
      </c>
      <c r="L76" s="3" t="s">
        <v>21</v>
      </c>
      <c r="M76" s="3" t="s">
        <v>339</v>
      </c>
      <c r="N76" s="3">
        <v>500</v>
      </c>
      <c r="O76" s="3" t="s">
        <v>23</v>
      </c>
      <c r="P76" s="3">
        <f t="shared" si="1"/>
        <v>1</v>
      </c>
    </row>
    <row r="77" spans="1:16" x14ac:dyDescent="0.25">
      <c r="A77" s="2">
        <v>20194091058832</v>
      </c>
      <c r="B77" s="4">
        <v>43746</v>
      </c>
      <c r="C77" s="4">
        <v>43768</v>
      </c>
      <c r="D77" s="2">
        <v>20193070361601</v>
      </c>
      <c r="E77" s="4">
        <v>43760</v>
      </c>
      <c r="F77" s="3" t="s">
        <v>24</v>
      </c>
      <c r="G77" s="3" t="s">
        <v>503</v>
      </c>
      <c r="H77" s="3" t="s">
        <v>504</v>
      </c>
      <c r="I77" s="3" t="s">
        <v>19</v>
      </c>
      <c r="J77" s="3" t="s">
        <v>20</v>
      </c>
      <c r="K77" s="3">
        <v>999</v>
      </c>
      <c r="L77" s="3" t="s">
        <v>21</v>
      </c>
      <c r="M77" s="3" t="s">
        <v>110</v>
      </c>
      <c r="N77" s="3">
        <v>307</v>
      </c>
      <c r="O77" s="3" t="s">
        <v>23</v>
      </c>
      <c r="P77" s="3">
        <f t="shared" si="1"/>
        <v>14</v>
      </c>
    </row>
    <row r="78" spans="1:16" x14ac:dyDescent="0.25">
      <c r="A78" s="2">
        <v>20194091059182</v>
      </c>
      <c r="B78" s="4">
        <v>43746</v>
      </c>
      <c r="C78" s="4">
        <v>43768</v>
      </c>
      <c r="D78" s="2" t="s">
        <v>512</v>
      </c>
      <c r="E78" s="4">
        <v>43766</v>
      </c>
      <c r="F78" s="3" t="s">
        <v>24</v>
      </c>
      <c r="G78" s="3" t="s">
        <v>513</v>
      </c>
      <c r="H78" s="3" t="s">
        <v>82</v>
      </c>
      <c r="I78" s="3" t="s">
        <v>19</v>
      </c>
      <c r="J78" s="3" t="s">
        <v>93</v>
      </c>
      <c r="K78" s="3">
        <v>999</v>
      </c>
      <c r="L78" s="3" t="s">
        <v>21</v>
      </c>
      <c r="M78" s="3" t="s">
        <v>122</v>
      </c>
      <c r="N78" s="3">
        <v>312</v>
      </c>
      <c r="O78" s="3" t="s">
        <v>99</v>
      </c>
      <c r="P78" s="3">
        <f t="shared" si="1"/>
        <v>20</v>
      </c>
    </row>
    <row r="79" spans="1:16" x14ac:dyDescent="0.25">
      <c r="A79" s="2">
        <v>20194091059542</v>
      </c>
      <c r="B79" s="4">
        <v>43746</v>
      </c>
      <c r="C79" s="4">
        <v>43768</v>
      </c>
      <c r="D79" s="2">
        <v>20195000368161</v>
      </c>
      <c r="E79" s="4">
        <v>43763</v>
      </c>
      <c r="F79" s="3" t="s">
        <v>24</v>
      </c>
      <c r="G79" s="3" t="s">
        <v>519</v>
      </c>
      <c r="H79" s="3" t="s">
        <v>354</v>
      </c>
      <c r="I79" s="3" t="s">
        <v>19</v>
      </c>
      <c r="J79" s="3" t="s">
        <v>20</v>
      </c>
      <c r="K79" s="3">
        <v>999</v>
      </c>
      <c r="L79" s="3" t="s">
        <v>21</v>
      </c>
      <c r="M79" s="3" t="s">
        <v>30</v>
      </c>
      <c r="N79" s="3">
        <v>500</v>
      </c>
      <c r="O79" s="3" t="s">
        <v>23</v>
      </c>
      <c r="P79" s="3">
        <f t="shared" si="1"/>
        <v>17</v>
      </c>
    </row>
    <row r="80" spans="1:16" x14ac:dyDescent="0.25">
      <c r="A80" s="2">
        <v>20194091059862</v>
      </c>
      <c r="B80" s="4">
        <v>43746</v>
      </c>
      <c r="C80" s="4">
        <v>43768</v>
      </c>
      <c r="D80" s="2">
        <v>20195000362161</v>
      </c>
      <c r="E80" s="4">
        <v>43760</v>
      </c>
      <c r="F80" s="3" t="s">
        <v>24</v>
      </c>
      <c r="G80" s="3" t="s">
        <v>522</v>
      </c>
      <c r="H80" s="3" t="s">
        <v>523</v>
      </c>
      <c r="I80" s="3" t="s">
        <v>19</v>
      </c>
      <c r="J80" s="3" t="s">
        <v>93</v>
      </c>
      <c r="K80" s="3">
        <v>999</v>
      </c>
      <c r="L80" s="3" t="s">
        <v>21</v>
      </c>
      <c r="M80" s="3" t="s">
        <v>141</v>
      </c>
      <c r="N80" s="3">
        <v>500</v>
      </c>
      <c r="O80" s="3" t="s">
        <v>23</v>
      </c>
      <c r="P80" s="3">
        <f t="shared" si="1"/>
        <v>14</v>
      </c>
    </row>
    <row r="81" spans="1:16" x14ac:dyDescent="0.25">
      <c r="A81" s="2">
        <v>20194091061152</v>
      </c>
      <c r="B81" s="4">
        <v>43746</v>
      </c>
      <c r="C81" s="4">
        <v>43768</v>
      </c>
      <c r="D81" s="2">
        <v>20195000355681</v>
      </c>
      <c r="E81" s="4">
        <v>43754</v>
      </c>
      <c r="F81" s="3" t="s">
        <v>24</v>
      </c>
      <c r="G81" s="3" t="s">
        <v>16</v>
      </c>
      <c r="H81" s="3" t="s">
        <v>538</v>
      </c>
      <c r="I81" s="3" t="s">
        <v>19</v>
      </c>
      <c r="J81" s="3" t="s">
        <v>67</v>
      </c>
      <c r="K81" s="3">
        <v>999</v>
      </c>
      <c r="L81" s="3" t="s">
        <v>21</v>
      </c>
      <c r="M81" s="3" t="s">
        <v>339</v>
      </c>
      <c r="N81" s="3">
        <v>500</v>
      </c>
      <c r="O81" s="3" t="s">
        <v>23</v>
      </c>
      <c r="P81" s="3">
        <f t="shared" si="1"/>
        <v>8</v>
      </c>
    </row>
    <row r="82" spans="1:16" x14ac:dyDescent="0.25">
      <c r="A82" s="2">
        <v>20194091061532</v>
      </c>
      <c r="B82" s="4">
        <v>43747</v>
      </c>
      <c r="C82" s="4">
        <v>43769</v>
      </c>
      <c r="D82" s="2">
        <v>20196060375561</v>
      </c>
      <c r="E82" s="4">
        <v>43770</v>
      </c>
      <c r="F82" s="3" t="s">
        <v>24</v>
      </c>
      <c r="G82" s="3" t="s">
        <v>544</v>
      </c>
      <c r="H82" s="3" t="s">
        <v>545</v>
      </c>
      <c r="I82" s="3" t="s">
        <v>37</v>
      </c>
      <c r="J82" s="3" t="s">
        <v>20</v>
      </c>
      <c r="K82" s="3">
        <v>999</v>
      </c>
      <c r="L82" s="3" t="s">
        <v>21</v>
      </c>
      <c r="M82" s="3" t="s">
        <v>546</v>
      </c>
      <c r="N82" s="3">
        <v>606</v>
      </c>
      <c r="O82" s="3" t="s">
        <v>23</v>
      </c>
      <c r="P82" s="3">
        <f t="shared" si="1"/>
        <v>23</v>
      </c>
    </row>
    <row r="83" spans="1:16" x14ac:dyDescent="0.25">
      <c r="A83" s="2">
        <v>20194091061992</v>
      </c>
      <c r="B83" s="4">
        <v>43747</v>
      </c>
      <c r="C83" s="4">
        <v>43769</v>
      </c>
      <c r="D83" s="2"/>
      <c r="E83" s="3" t="s">
        <v>18</v>
      </c>
      <c r="F83" s="3" t="s">
        <v>24</v>
      </c>
      <c r="G83" s="3" t="s">
        <v>547</v>
      </c>
      <c r="H83" s="3" t="s">
        <v>548</v>
      </c>
      <c r="I83" s="3" t="s">
        <v>37</v>
      </c>
      <c r="J83" s="3" t="s">
        <v>83</v>
      </c>
      <c r="K83" s="3">
        <v>999</v>
      </c>
      <c r="L83" s="3" t="s">
        <v>21</v>
      </c>
      <c r="M83" s="3" t="s">
        <v>549</v>
      </c>
      <c r="N83" s="3">
        <v>701</v>
      </c>
      <c r="O83" s="3" t="s">
        <v>23</v>
      </c>
      <c r="P83" s="3" t="str">
        <f t="shared" si="1"/>
        <v>-</v>
      </c>
    </row>
    <row r="84" spans="1:16" x14ac:dyDescent="0.25">
      <c r="A84" s="2">
        <v>20194091062002</v>
      </c>
      <c r="B84" s="4">
        <v>43747</v>
      </c>
      <c r="C84" s="4">
        <v>43769</v>
      </c>
      <c r="D84" s="2">
        <v>20193110353361</v>
      </c>
      <c r="E84" s="4">
        <v>43753</v>
      </c>
      <c r="F84" s="3" t="s">
        <v>24</v>
      </c>
      <c r="G84" s="3" t="s">
        <v>550</v>
      </c>
      <c r="H84" s="3" t="s">
        <v>551</v>
      </c>
      <c r="I84" s="3" t="s">
        <v>19</v>
      </c>
      <c r="J84" s="3" t="s">
        <v>71</v>
      </c>
      <c r="K84" s="3">
        <v>999</v>
      </c>
      <c r="L84" s="3" t="s">
        <v>21</v>
      </c>
      <c r="M84" s="3" t="s">
        <v>151</v>
      </c>
      <c r="N84" s="3">
        <v>311</v>
      </c>
      <c r="O84" s="3" t="s">
        <v>23</v>
      </c>
      <c r="P84" s="3">
        <f t="shared" si="1"/>
        <v>6</v>
      </c>
    </row>
    <row r="85" spans="1:16" x14ac:dyDescent="0.25">
      <c r="A85" s="2">
        <v>20194091062312</v>
      </c>
      <c r="B85" s="4">
        <v>43747</v>
      </c>
      <c r="C85" s="4">
        <v>43769</v>
      </c>
      <c r="D85" s="2">
        <v>20193110357171</v>
      </c>
      <c r="E85" s="4">
        <v>43755</v>
      </c>
      <c r="F85" s="3" t="s">
        <v>24</v>
      </c>
      <c r="G85" s="3" t="s">
        <v>560</v>
      </c>
      <c r="H85" s="3" t="s">
        <v>561</v>
      </c>
      <c r="I85" s="3" t="s">
        <v>19</v>
      </c>
      <c r="J85" s="3" t="s">
        <v>71</v>
      </c>
      <c r="K85" s="3">
        <v>999</v>
      </c>
      <c r="L85" s="3" t="s">
        <v>21</v>
      </c>
      <c r="M85" s="3" t="s">
        <v>151</v>
      </c>
      <c r="N85" s="3">
        <v>311</v>
      </c>
      <c r="O85" s="3" t="s">
        <v>23</v>
      </c>
      <c r="P85" s="3">
        <f t="shared" si="1"/>
        <v>8</v>
      </c>
    </row>
    <row r="86" spans="1:16" x14ac:dyDescent="0.25">
      <c r="A86" s="2">
        <v>20194091062642</v>
      </c>
      <c r="B86" s="4">
        <v>43747</v>
      </c>
      <c r="C86" s="4">
        <v>43769</v>
      </c>
      <c r="D86" s="2">
        <v>20193000378571</v>
      </c>
      <c r="E86" s="4">
        <v>43775</v>
      </c>
      <c r="F86" s="3" t="s">
        <v>24</v>
      </c>
      <c r="G86" s="3" t="s">
        <v>16</v>
      </c>
      <c r="H86" s="3" t="s">
        <v>564</v>
      </c>
      <c r="I86" s="3" t="s">
        <v>37</v>
      </c>
      <c r="J86" s="3" t="s">
        <v>83</v>
      </c>
      <c r="K86" s="3">
        <v>999</v>
      </c>
      <c r="L86" s="3" t="s">
        <v>21</v>
      </c>
      <c r="M86" s="3" t="s">
        <v>324</v>
      </c>
      <c r="N86" s="3">
        <v>300</v>
      </c>
      <c r="O86" s="3" t="s">
        <v>23</v>
      </c>
      <c r="P86" s="3">
        <f t="shared" si="1"/>
        <v>28</v>
      </c>
    </row>
    <row r="87" spans="1:16" x14ac:dyDescent="0.25">
      <c r="A87" s="2">
        <v>20194091063182</v>
      </c>
      <c r="B87" s="4">
        <v>43747</v>
      </c>
      <c r="C87" s="4">
        <v>43769</v>
      </c>
      <c r="D87" s="2"/>
      <c r="E87" s="3" t="s">
        <v>18</v>
      </c>
      <c r="F87" s="3" t="s">
        <v>24</v>
      </c>
      <c r="G87" s="3" t="s">
        <v>565</v>
      </c>
      <c r="H87" s="3" t="s">
        <v>566</v>
      </c>
      <c r="I87" s="3" t="s">
        <v>37</v>
      </c>
      <c r="J87" s="3" t="s">
        <v>173</v>
      </c>
      <c r="K87" s="3">
        <v>999</v>
      </c>
      <c r="L87" s="3" t="s">
        <v>21</v>
      </c>
      <c r="M87" s="3" t="s">
        <v>567</v>
      </c>
      <c r="N87" s="3">
        <v>308</v>
      </c>
      <c r="O87" s="3" t="s">
        <v>23</v>
      </c>
      <c r="P87" s="3" t="str">
        <f t="shared" si="1"/>
        <v>-</v>
      </c>
    </row>
    <row r="88" spans="1:16" x14ac:dyDescent="0.25">
      <c r="A88" s="2">
        <v>20194091063202</v>
      </c>
      <c r="B88" s="4">
        <v>43747</v>
      </c>
      <c r="C88" s="4">
        <v>43769</v>
      </c>
      <c r="D88" s="2"/>
      <c r="E88" s="3" t="s">
        <v>18</v>
      </c>
      <c r="F88" s="3" t="s">
        <v>24</v>
      </c>
      <c r="G88" s="3" t="s">
        <v>568</v>
      </c>
      <c r="H88" s="3" t="s">
        <v>388</v>
      </c>
      <c r="I88" s="3" t="s">
        <v>37</v>
      </c>
      <c r="J88" s="3" t="s">
        <v>173</v>
      </c>
      <c r="K88" s="3">
        <v>999</v>
      </c>
      <c r="L88" s="3" t="s">
        <v>21</v>
      </c>
      <c r="M88" s="3" t="s">
        <v>567</v>
      </c>
      <c r="N88" s="3">
        <v>308</v>
      </c>
      <c r="O88" s="3" t="s">
        <v>23</v>
      </c>
      <c r="P88" s="3" t="str">
        <f t="shared" si="1"/>
        <v>-</v>
      </c>
    </row>
    <row r="89" spans="1:16" x14ac:dyDescent="0.25">
      <c r="A89" s="2">
        <v>20194091063212</v>
      </c>
      <c r="B89" s="4">
        <v>43747</v>
      </c>
      <c r="C89" s="4">
        <v>43769</v>
      </c>
      <c r="D89" s="2">
        <v>20193050353171</v>
      </c>
      <c r="E89" s="4">
        <v>43753</v>
      </c>
      <c r="F89" s="3" t="s">
        <v>24</v>
      </c>
      <c r="G89" s="3" t="s">
        <v>569</v>
      </c>
      <c r="H89" s="3" t="s">
        <v>570</v>
      </c>
      <c r="I89" s="3" t="s">
        <v>19</v>
      </c>
      <c r="J89" s="3" t="s">
        <v>20</v>
      </c>
      <c r="K89" s="3">
        <v>999</v>
      </c>
      <c r="L89" s="3" t="s">
        <v>21</v>
      </c>
      <c r="M89" s="3" t="s">
        <v>137</v>
      </c>
      <c r="N89" s="3">
        <v>305</v>
      </c>
      <c r="O89" s="3" t="s">
        <v>23</v>
      </c>
      <c r="P89" s="3">
        <f t="shared" si="1"/>
        <v>6</v>
      </c>
    </row>
    <row r="90" spans="1:16" x14ac:dyDescent="0.25">
      <c r="A90" s="2">
        <v>20194091063482</v>
      </c>
      <c r="B90" s="4">
        <v>43747</v>
      </c>
      <c r="C90" s="4">
        <v>43769</v>
      </c>
      <c r="D90" s="2">
        <v>20196050362381</v>
      </c>
      <c r="E90" s="4">
        <v>43760</v>
      </c>
      <c r="F90" s="3" t="s">
        <v>24</v>
      </c>
      <c r="G90" s="3" t="s">
        <v>573</v>
      </c>
      <c r="H90" s="3" t="s">
        <v>574</v>
      </c>
      <c r="I90" s="3" t="s">
        <v>19</v>
      </c>
      <c r="J90" s="3" t="s">
        <v>225</v>
      </c>
      <c r="K90" s="3">
        <v>999</v>
      </c>
      <c r="L90" s="3" t="s">
        <v>21</v>
      </c>
      <c r="M90" s="3" t="s">
        <v>575</v>
      </c>
      <c r="N90" s="3">
        <v>605</v>
      </c>
      <c r="O90" s="3" t="s">
        <v>23</v>
      </c>
      <c r="P90" s="3">
        <f t="shared" si="1"/>
        <v>13</v>
      </c>
    </row>
    <row r="91" spans="1:16" x14ac:dyDescent="0.25">
      <c r="A91" s="2">
        <v>20194091063492</v>
      </c>
      <c r="B91" s="4">
        <v>43747</v>
      </c>
      <c r="C91" s="4">
        <v>43769</v>
      </c>
      <c r="D91" s="2">
        <v>20196060378281</v>
      </c>
      <c r="E91" s="4">
        <v>43775</v>
      </c>
      <c r="F91" s="3" t="s">
        <v>24</v>
      </c>
      <c r="G91" s="3" t="s">
        <v>576</v>
      </c>
      <c r="H91" s="3" t="s">
        <v>577</v>
      </c>
      <c r="I91" s="3" t="s">
        <v>37</v>
      </c>
      <c r="J91" s="3" t="s">
        <v>20</v>
      </c>
      <c r="K91" s="3">
        <v>999</v>
      </c>
      <c r="L91" s="3" t="s">
        <v>21</v>
      </c>
      <c r="M91" s="3" t="s">
        <v>500</v>
      </c>
      <c r="N91" s="3">
        <v>606</v>
      </c>
      <c r="O91" s="3" t="s">
        <v>23</v>
      </c>
      <c r="P91" s="3">
        <f t="shared" si="1"/>
        <v>28</v>
      </c>
    </row>
    <row r="92" spans="1:16" x14ac:dyDescent="0.25">
      <c r="A92" s="2">
        <v>20194091067292</v>
      </c>
      <c r="B92" s="4">
        <v>43747</v>
      </c>
      <c r="C92" s="4">
        <v>43769</v>
      </c>
      <c r="D92" s="2">
        <v>20193110361281</v>
      </c>
      <c r="E92" s="4">
        <v>43760</v>
      </c>
      <c r="F92" s="3" t="s">
        <v>24</v>
      </c>
      <c r="G92" s="3" t="s">
        <v>16</v>
      </c>
      <c r="H92" s="3" t="s">
        <v>607</v>
      </c>
      <c r="I92" s="3" t="s">
        <v>19</v>
      </c>
      <c r="J92" s="3" t="s">
        <v>20</v>
      </c>
      <c r="K92" s="3">
        <v>999</v>
      </c>
      <c r="L92" s="3" t="s">
        <v>21</v>
      </c>
      <c r="M92" s="3" t="s">
        <v>408</v>
      </c>
      <c r="N92" s="3">
        <v>311</v>
      </c>
      <c r="O92" s="3" t="s">
        <v>23</v>
      </c>
      <c r="P92" s="3">
        <f t="shared" si="1"/>
        <v>13</v>
      </c>
    </row>
    <row r="93" spans="1:16" x14ac:dyDescent="0.25">
      <c r="A93" s="2">
        <v>20194091068412</v>
      </c>
      <c r="B93" s="4">
        <v>43748</v>
      </c>
      <c r="C93" s="4">
        <v>43770</v>
      </c>
      <c r="D93" s="2">
        <v>20193060160463</v>
      </c>
      <c r="E93" s="4">
        <v>43760</v>
      </c>
      <c r="F93" s="3" t="s">
        <v>24</v>
      </c>
      <c r="G93" s="3" t="s">
        <v>619</v>
      </c>
      <c r="H93" s="3" t="s">
        <v>70</v>
      </c>
      <c r="I93" s="3" t="s">
        <v>19</v>
      </c>
      <c r="J93" s="3" t="s">
        <v>71</v>
      </c>
      <c r="K93" s="3">
        <v>999</v>
      </c>
      <c r="L93" s="3" t="s">
        <v>21</v>
      </c>
      <c r="M93" s="3" t="s">
        <v>620</v>
      </c>
      <c r="N93" s="3">
        <v>306</v>
      </c>
      <c r="O93" s="3" t="s">
        <v>23</v>
      </c>
      <c r="P93" s="3">
        <f t="shared" si="1"/>
        <v>12</v>
      </c>
    </row>
    <row r="94" spans="1:16" x14ac:dyDescent="0.25">
      <c r="A94" s="2">
        <v>20194091069722</v>
      </c>
      <c r="B94" s="4">
        <v>43748</v>
      </c>
      <c r="C94" s="4">
        <v>43770</v>
      </c>
      <c r="D94" s="2"/>
      <c r="E94" s="3" t="s">
        <v>18</v>
      </c>
      <c r="F94" s="3" t="s">
        <v>24</v>
      </c>
      <c r="G94" s="3" t="s">
        <v>632</v>
      </c>
      <c r="H94" s="3" t="s">
        <v>633</v>
      </c>
      <c r="I94" s="3" t="s">
        <v>37</v>
      </c>
      <c r="J94" s="3" t="s">
        <v>20</v>
      </c>
      <c r="K94" s="3">
        <v>999</v>
      </c>
      <c r="L94" s="3" t="s">
        <v>21</v>
      </c>
      <c r="M94" s="3" t="s">
        <v>634</v>
      </c>
      <c r="N94" s="3">
        <v>500</v>
      </c>
      <c r="O94" s="3" t="s">
        <v>23</v>
      </c>
      <c r="P94" s="3" t="str">
        <f t="shared" si="1"/>
        <v>-</v>
      </c>
    </row>
    <row r="95" spans="1:16" x14ac:dyDescent="0.25">
      <c r="A95" s="2">
        <v>20194091069742</v>
      </c>
      <c r="B95" s="4">
        <v>43748</v>
      </c>
      <c r="C95" s="4">
        <v>43770</v>
      </c>
      <c r="D95" s="2">
        <v>20193100370971</v>
      </c>
      <c r="E95" s="4">
        <v>43767</v>
      </c>
      <c r="F95" s="3" t="s">
        <v>24</v>
      </c>
      <c r="G95" s="3" t="s">
        <v>635</v>
      </c>
      <c r="H95" s="3" t="s">
        <v>633</v>
      </c>
      <c r="I95" s="3" t="s">
        <v>19</v>
      </c>
      <c r="J95" s="3" t="s">
        <v>20</v>
      </c>
      <c r="K95" s="3">
        <v>999</v>
      </c>
      <c r="L95" s="3" t="s">
        <v>21</v>
      </c>
      <c r="M95" s="3" t="s">
        <v>636</v>
      </c>
      <c r="N95" s="3">
        <v>310</v>
      </c>
      <c r="O95" s="3" t="s">
        <v>23</v>
      </c>
      <c r="P95" s="3">
        <f t="shared" si="1"/>
        <v>19</v>
      </c>
    </row>
    <row r="96" spans="1:16" x14ac:dyDescent="0.25">
      <c r="A96" s="2">
        <v>20194091069752</v>
      </c>
      <c r="B96" s="4">
        <v>43748</v>
      </c>
      <c r="C96" s="4">
        <v>43770</v>
      </c>
      <c r="D96" s="2">
        <v>20193100370981</v>
      </c>
      <c r="E96" s="4">
        <v>43767</v>
      </c>
      <c r="F96" s="3" t="s">
        <v>24</v>
      </c>
      <c r="G96" s="3" t="s">
        <v>637</v>
      </c>
      <c r="H96" s="3" t="s">
        <v>633</v>
      </c>
      <c r="I96" s="3" t="s">
        <v>19</v>
      </c>
      <c r="J96" s="3" t="s">
        <v>20</v>
      </c>
      <c r="K96" s="3">
        <v>999</v>
      </c>
      <c r="L96" s="3" t="s">
        <v>21</v>
      </c>
      <c r="M96" s="3" t="s">
        <v>636</v>
      </c>
      <c r="N96" s="3">
        <v>310</v>
      </c>
      <c r="O96" s="3" t="s">
        <v>23</v>
      </c>
      <c r="P96" s="3">
        <f t="shared" si="1"/>
        <v>19</v>
      </c>
    </row>
    <row r="97" spans="1:16" x14ac:dyDescent="0.25">
      <c r="A97" s="2">
        <v>20194091069762</v>
      </c>
      <c r="B97" s="4">
        <v>43748</v>
      </c>
      <c r="C97" s="4">
        <v>43770</v>
      </c>
      <c r="D97" s="2">
        <v>20193100371041</v>
      </c>
      <c r="E97" s="4">
        <v>43767</v>
      </c>
      <c r="F97" s="3" t="s">
        <v>24</v>
      </c>
      <c r="G97" s="3" t="s">
        <v>638</v>
      </c>
      <c r="H97" s="3" t="s">
        <v>633</v>
      </c>
      <c r="I97" s="3" t="s">
        <v>19</v>
      </c>
      <c r="J97" s="3" t="s">
        <v>20</v>
      </c>
      <c r="K97" s="3">
        <v>999</v>
      </c>
      <c r="L97" s="3" t="s">
        <v>21</v>
      </c>
      <c r="M97" s="3" t="s">
        <v>636</v>
      </c>
      <c r="N97" s="3">
        <v>310</v>
      </c>
      <c r="O97" s="3" t="s">
        <v>23</v>
      </c>
      <c r="P97" s="3">
        <f t="shared" si="1"/>
        <v>19</v>
      </c>
    </row>
    <row r="98" spans="1:16" x14ac:dyDescent="0.25">
      <c r="A98" s="2">
        <v>20194091069782</v>
      </c>
      <c r="B98" s="4">
        <v>43748</v>
      </c>
      <c r="C98" s="4">
        <v>43770</v>
      </c>
      <c r="D98" s="2">
        <v>20193100361791</v>
      </c>
      <c r="E98" s="4">
        <v>43760</v>
      </c>
      <c r="F98" s="3" t="s">
        <v>24</v>
      </c>
      <c r="G98" s="3" t="s">
        <v>639</v>
      </c>
      <c r="H98" s="3" t="s">
        <v>633</v>
      </c>
      <c r="I98" s="3" t="s">
        <v>19</v>
      </c>
      <c r="J98" s="3" t="s">
        <v>20</v>
      </c>
      <c r="K98" s="3">
        <v>999</v>
      </c>
      <c r="L98" s="3" t="s">
        <v>21</v>
      </c>
      <c r="M98" s="3" t="s">
        <v>640</v>
      </c>
      <c r="N98" s="3">
        <v>310</v>
      </c>
      <c r="O98" s="3" t="s">
        <v>23</v>
      </c>
      <c r="P98" s="3">
        <f t="shared" si="1"/>
        <v>12</v>
      </c>
    </row>
    <row r="99" spans="1:16" x14ac:dyDescent="0.25">
      <c r="A99" s="2">
        <v>20194091069792</v>
      </c>
      <c r="B99" s="4">
        <v>43748</v>
      </c>
      <c r="C99" s="4">
        <v>43770</v>
      </c>
      <c r="D99" s="2">
        <v>20193120363161</v>
      </c>
      <c r="E99" s="4">
        <v>43760</v>
      </c>
      <c r="F99" s="3" t="s">
        <v>24</v>
      </c>
      <c r="G99" s="3" t="s">
        <v>641</v>
      </c>
      <c r="H99" s="3" t="s">
        <v>633</v>
      </c>
      <c r="I99" s="3" t="s">
        <v>19</v>
      </c>
      <c r="J99" s="3" t="s">
        <v>20</v>
      </c>
      <c r="K99" s="3">
        <v>999</v>
      </c>
      <c r="L99" s="3" t="s">
        <v>21</v>
      </c>
      <c r="M99" s="3" t="s">
        <v>642</v>
      </c>
      <c r="N99" s="3">
        <v>310</v>
      </c>
      <c r="O99" s="3" t="s">
        <v>23</v>
      </c>
      <c r="P99" s="3">
        <f t="shared" si="1"/>
        <v>12</v>
      </c>
    </row>
    <row r="100" spans="1:16" x14ac:dyDescent="0.25">
      <c r="A100" s="2">
        <v>20194091070262</v>
      </c>
      <c r="B100" s="4">
        <v>43748</v>
      </c>
      <c r="C100" s="4">
        <v>43770</v>
      </c>
      <c r="D100" s="2">
        <v>20193040367711</v>
      </c>
      <c r="E100" s="4">
        <v>43763</v>
      </c>
      <c r="F100" s="3" t="s">
        <v>24</v>
      </c>
      <c r="G100" s="3" t="s">
        <v>16</v>
      </c>
      <c r="H100" s="3" t="s">
        <v>656</v>
      </c>
      <c r="I100" s="3" t="s">
        <v>19</v>
      </c>
      <c r="J100" s="3" t="s">
        <v>18</v>
      </c>
      <c r="K100" s="3">
        <v>999</v>
      </c>
      <c r="L100" s="3" t="s">
        <v>21</v>
      </c>
      <c r="M100" s="3" t="s">
        <v>657</v>
      </c>
      <c r="N100" s="3">
        <v>304</v>
      </c>
      <c r="O100" s="3" t="s">
        <v>23</v>
      </c>
      <c r="P100" s="3">
        <f t="shared" si="1"/>
        <v>15</v>
      </c>
    </row>
    <row r="101" spans="1:16" x14ac:dyDescent="0.25">
      <c r="A101" s="2">
        <v>20194091071792</v>
      </c>
      <c r="B101" s="4">
        <v>43748</v>
      </c>
      <c r="C101" s="4">
        <v>43770</v>
      </c>
      <c r="D101" s="2">
        <v>20194090369841</v>
      </c>
      <c r="E101" s="4">
        <v>43766</v>
      </c>
      <c r="F101" s="3" t="s">
        <v>24</v>
      </c>
      <c r="G101" s="3" t="s">
        <v>668</v>
      </c>
      <c r="H101" s="3" t="s">
        <v>669</v>
      </c>
      <c r="I101" s="3" t="s">
        <v>19</v>
      </c>
      <c r="J101" s="3" t="s">
        <v>318</v>
      </c>
      <c r="K101" s="3">
        <v>999</v>
      </c>
      <c r="L101" s="3" t="s">
        <v>21</v>
      </c>
      <c r="M101" s="3" t="s">
        <v>563</v>
      </c>
      <c r="N101" s="3">
        <v>409</v>
      </c>
      <c r="O101" s="3" t="s">
        <v>23</v>
      </c>
      <c r="P101" s="3">
        <f t="shared" si="1"/>
        <v>18</v>
      </c>
    </row>
    <row r="102" spans="1:16" x14ac:dyDescent="0.25">
      <c r="A102" s="2">
        <v>20194091072042</v>
      </c>
      <c r="B102" s="4">
        <v>43748</v>
      </c>
      <c r="C102" s="4">
        <v>43770</v>
      </c>
      <c r="D102" s="2">
        <v>20195000373491</v>
      </c>
      <c r="E102" s="4">
        <v>43769</v>
      </c>
      <c r="F102" s="3" t="s">
        <v>24</v>
      </c>
      <c r="G102" s="3" t="s">
        <v>675</v>
      </c>
      <c r="H102" s="3" t="s">
        <v>676</v>
      </c>
      <c r="I102" s="3" t="s">
        <v>19</v>
      </c>
      <c r="J102" s="3" t="s">
        <v>67</v>
      </c>
      <c r="K102" s="3">
        <v>999</v>
      </c>
      <c r="L102" s="3" t="s">
        <v>21</v>
      </c>
      <c r="M102" s="3" t="s">
        <v>460</v>
      </c>
      <c r="N102" s="3">
        <v>500</v>
      </c>
      <c r="O102" s="3" t="s">
        <v>23</v>
      </c>
      <c r="P102" s="3">
        <f t="shared" si="1"/>
        <v>21</v>
      </c>
    </row>
    <row r="103" spans="1:16" x14ac:dyDescent="0.25">
      <c r="A103" s="2">
        <v>20194091072102</v>
      </c>
      <c r="B103" s="4">
        <v>43748</v>
      </c>
      <c r="C103" s="4">
        <v>43770</v>
      </c>
      <c r="D103" s="2">
        <v>20193040364711</v>
      </c>
      <c r="E103" s="4">
        <v>43761</v>
      </c>
      <c r="F103" s="3" t="s">
        <v>24</v>
      </c>
      <c r="G103" s="3" t="s">
        <v>677</v>
      </c>
      <c r="H103" s="3" t="s">
        <v>82</v>
      </c>
      <c r="I103" s="3" t="s">
        <v>19</v>
      </c>
      <c r="J103" s="3" t="s">
        <v>20</v>
      </c>
      <c r="K103" s="3">
        <v>999</v>
      </c>
      <c r="L103" s="3" t="s">
        <v>21</v>
      </c>
      <c r="M103" s="3" t="s">
        <v>509</v>
      </c>
      <c r="N103" s="3">
        <v>304</v>
      </c>
      <c r="O103" s="3" t="s">
        <v>23</v>
      </c>
      <c r="P103" s="3">
        <f t="shared" si="1"/>
        <v>13</v>
      </c>
    </row>
    <row r="104" spans="1:16" x14ac:dyDescent="0.25">
      <c r="A104" s="2">
        <v>20194091072342</v>
      </c>
      <c r="B104" s="4">
        <v>43748</v>
      </c>
      <c r="C104" s="4">
        <v>43770</v>
      </c>
      <c r="D104" s="2"/>
      <c r="E104" s="3" t="s">
        <v>18</v>
      </c>
      <c r="F104" s="3" t="s">
        <v>24</v>
      </c>
      <c r="G104" s="3" t="s">
        <v>680</v>
      </c>
      <c r="H104" s="3" t="s">
        <v>203</v>
      </c>
      <c r="I104" s="3" t="s">
        <v>37</v>
      </c>
      <c r="J104" s="3" t="s">
        <v>20</v>
      </c>
      <c r="K104" s="3">
        <v>999</v>
      </c>
      <c r="L104" s="3" t="s">
        <v>21</v>
      </c>
      <c r="M104" s="3" t="s">
        <v>108</v>
      </c>
      <c r="N104" s="3">
        <v>200</v>
      </c>
      <c r="O104" s="3" t="s">
        <v>23</v>
      </c>
      <c r="P104" s="3" t="str">
        <f t="shared" si="1"/>
        <v>-</v>
      </c>
    </row>
    <row r="105" spans="1:16" x14ac:dyDescent="0.25">
      <c r="A105" s="2">
        <v>20194091073992</v>
      </c>
      <c r="B105" s="4">
        <v>43749</v>
      </c>
      <c r="C105" s="4">
        <v>43774</v>
      </c>
      <c r="D105" s="2">
        <v>20193120372841</v>
      </c>
      <c r="E105" s="4">
        <v>43768</v>
      </c>
      <c r="F105" s="3" t="s">
        <v>24</v>
      </c>
      <c r="G105" s="3" t="s">
        <v>16</v>
      </c>
      <c r="H105" s="3" t="s">
        <v>688</v>
      </c>
      <c r="I105" s="3" t="s">
        <v>19</v>
      </c>
      <c r="J105" s="3" t="s">
        <v>83</v>
      </c>
      <c r="K105" s="3">
        <v>999</v>
      </c>
      <c r="L105" s="3" t="s">
        <v>21</v>
      </c>
      <c r="M105" s="3" t="s">
        <v>535</v>
      </c>
      <c r="N105" s="3">
        <v>312</v>
      </c>
      <c r="O105" s="3" t="s">
        <v>23</v>
      </c>
      <c r="P105" s="3">
        <f t="shared" si="1"/>
        <v>19</v>
      </c>
    </row>
    <row r="106" spans="1:16" x14ac:dyDescent="0.25">
      <c r="A106" s="2">
        <v>20194091075322</v>
      </c>
      <c r="B106" s="4">
        <v>43749</v>
      </c>
      <c r="C106" s="4">
        <v>43774</v>
      </c>
      <c r="D106" s="2">
        <v>20194030355071</v>
      </c>
      <c r="E106" s="4">
        <v>43754</v>
      </c>
      <c r="F106" s="3" t="s">
        <v>24</v>
      </c>
      <c r="G106" s="3" t="s">
        <v>693</v>
      </c>
      <c r="H106" s="3" t="s">
        <v>694</v>
      </c>
      <c r="I106" s="3" t="s">
        <v>19</v>
      </c>
      <c r="J106" s="3" t="s">
        <v>20</v>
      </c>
      <c r="K106" s="3">
        <v>999</v>
      </c>
      <c r="L106" s="3" t="s">
        <v>21</v>
      </c>
      <c r="M106" s="3" t="s">
        <v>169</v>
      </c>
      <c r="N106" s="3">
        <v>403</v>
      </c>
      <c r="O106" s="3" t="s">
        <v>23</v>
      </c>
      <c r="P106" s="3">
        <f t="shared" si="1"/>
        <v>5</v>
      </c>
    </row>
    <row r="107" spans="1:16" x14ac:dyDescent="0.25">
      <c r="A107" s="2">
        <v>20194091076932</v>
      </c>
      <c r="B107" s="4">
        <v>43749</v>
      </c>
      <c r="C107" s="4">
        <v>43774</v>
      </c>
      <c r="D107" s="2">
        <v>20196060368031</v>
      </c>
      <c r="E107" s="4">
        <v>43763</v>
      </c>
      <c r="F107" s="3" t="s">
        <v>24</v>
      </c>
      <c r="G107" s="3" t="s">
        <v>702</v>
      </c>
      <c r="H107" s="3" t="s">
        <v>703</v>
      </c>
      <c r="I107" s="3" t="s">
        <v>19</v>
      </c>
      <c r="J107" s="3" t="s">
        <v>201</v>
      </c>
      <c r="K107" s="3">
        <v>999</v>
      </c>
      <c r="L107" s="3" t="s">
        <v>21</v>
      </c>
      <c r="M107" s="3" t="s">
        <v>507</v>
      </c>
      <c r="N107" s="3">
        <v>606</v>
      </c>
      <c r="O107" s="3" t="s">
        <v>23</v>
      </c>
      <c r="P107" s="3">
        <f t="shared" si="1"/>
        <v>14</v>
      </c>
    </row>
    <row r="108" spans="1:16" x14ac:dyDescent="0.25">
      <c r="A108" s="2">
        <v>20194091077012</v>
      </c>
      <c r="B108" s="4">
        <v>43749</v>
      </c>
      <c r="C108" s="4">
        <v>43774</v>
      </c>
      <c r="D108" s="2">
        <v>20195000360661</v>
      </c>
      <c r="E108" s="4">
        <v>43759</v>
      </c>
      <c r="F108" s="3" t="s">
        <v>24</v>
      </c>
      <c r="G108" s="3" t="s">
        <v>704</v>
      </c>
      <c r="H108" s="3" t="s">
        <v>101</v>
      </c>
      <c r="I108" s="3" t="s">
        <v>19</v>
      </c>
      <c r="J108" s="3" t="s">
        <v>20</v>
      </c>
      <c r="K108" s="3">
        <v>999</v>
      </c>
      <c r="L108" s="3" t="s">
        <v>21</v>
      </c>
      <c r="M108" s="3" t="s">
        <v>705</v>
      </c>
      <c r="N108" s="3">
        <v>500</v>
      </c>
      <c r="O108" s="3" t="s">
        <v>23</v>
      </c>
      <c r="P108" s="3">
        <f t="shared" si="1"/>
        <v>10</v>
      </c>
    </row>
    <row r="109" spans="1:16" x14ac:dyDescent="0.25">
      <c r="A109" s="2">
        <v>20194091077022</v>
      </c>
      <c r="B109" s="4">
        <v>43749</v>
      </c>
      <c r="C109" s="4">
        <v>43774</v>
      </c>
      <c r="D109" s="2"/>
      <c r="E109" s="3" t="s">
        <v>18</v>
      </c>
      <c r="F109" s="3" t="s">
        <v>24</v>
      </c>
      <c r="G109" s="3" t="s">
        <v>706</v>
      </c>
      <c r="H109" s="3" t="s">
        <v>101</v>
      </c>
      <c r="I109" s="3" t="s">
        <v>37</v>
      </c>
      <c r="J109" s="3" t="s">
        <v>67</v>
      </c>
      <c r="K109" s="3">
        <v>999</v>
      </c>
      <c r="L109" s="3" t="s">
        <v>21</v>
      </c>
      <c r="M109" s="3" t="s">
        <v>44</v>
      </c>
      <c r="N109" s="3">
        <v>500</v>
      </c>
      <c r="O109" s="3" t="s">
        <v>23</v>
      </c>
      <c r="P109" s="3" t="str">
        <f t="shared" si="1"/>
        <v>-</v>
      </c>
    </row>
    <row r="110" spans="1:16" x14ac:dyDescent="0.25">
      <c r="A110" s="2">
        <v>20194091077042</v>
      </c>
      <c r="B110" s="4">
        <v>43749</v>
      </c>
      <c r="C110" s="4">
        <v>43774</v>
      </c>
      <c r="D110" s="2">
        <v>20195000356511</v>
      </c>
      <c r="E110" s="4">
        <v>43755</v>
      </c>
      <c r="F110" s="3" t="s">
        <v>24</v>
      </c>
      <c r="G110" s="3" t="s">
        <v>707</v>
      </c>
      <c r="H110" s="3" t="s">
        <v>708</v>
      </c>
      <c r="I110" s="3" t="s">
        <v>19</v>
      </c>
      <c r="J110" s="3" t="s">
        <v>83</v>
      </c>
      <c r="K110" s="3">
        <v>999</v>
      </c>
      <c r="L110" s="3" t="s">
        <v>21</v>
      </c>
      <c r="M110" s="3" t="s">
        <v>339</v>
      </c>
      <c r="N110" s="3">
        <v>500</v>
      </c>
      <c r="O110" s="3" t="s">
        <v>23</v>
      </c>
      <c r="P110" s="3">
        <f t="shared" si="1"/>
        <v>6</v>
      </c>
    </row>
    <row r="111" spans="1:16" x14ac:dyDescent="0.25">
      <c r="A111" s="2">
        <v>20194091078332</v>
      </c>
      <c r="B111" s="4">
        <v>43751</v>
      </c>
      <c r="C111" s="4">
        <v>43774</v>
      </c>
      <c r="D111" s="2">
        <v>20193050362841</v>
      </c>
      <c r="E111" s="4">
        <v>43760</v>
      </c>
      <c r="F111" s="3" t="s">
        <v>24</v>
      </c>
      <c r="G111" s="3" t="s">
        <v>16</v>
      </c>
      <c r="H111" s="3" t="s">
        <v>714</v>
      </c>
      <c r="I111" s="3" t="s">
        <v>19</v>
      </c>
      <c r="J111" s="3" t="s">
        <v>71</v>
      </c>
      <c r="K111" s="3">
        <v>999</v>
      </c>
      <c r="L111" s="3" t="s">
        <v>21</v>
      </c>
      <c r="M111" s="3" t="s">
        <v>137</v>
      </c>
      <c r="N111" s="3">
        <v>305</v>
      </c>
      <c r="O111" s="3" t="s">
        <v>23</v>
      </c>
      <c r="P111" s="3">
        <f t="shared" si="1"/>
        <v>9</v>
      </c>
    </row>
    <row r="112" spans="1:16" x14ac:dyDescent="0.25">
      <c r="A112" s="2">
        <v>20194091078492</v>
      </c>
      <c r="B112" s="4">
        <v>43752</v>
      </c>
      <c r="C112" s="4">
        <v>43774</v>
      </c>
      <c r="D112" s="2">
        <v>20193120377241</v>
      </c>
      <c r="E112" s="4">
        <v>43774</v>
      </c>
      <c r="F112" s="3" t="s">
        <v>24</v>
      </c>
      <c r="G112" s="3" t="s">
        <v>16</v>
      </c>
      <c r="H112" s="3" t="s">
        <v>715</v>
      </c>
      <c r="I112" s="3" t="s">
        <v>19</v>
      </c>
      <c r="J112" s="3" t="s">
        <v>20</v>
      </c>
      <c r="K112" s="3">
        <v>999</v>
      </c>
      <c r="L112" s="3" t="s">
        <v>21</v>
      </c>
      <c r="M112" s="3" t="s">
        <v>535</v>
      </c>
      <c r="N112" s="3">
        <v>312</v>
      </c>
      <c r="O112" s="3" t="s">
        <v>23</v>
      </c>
      <c r="P112" s="3">
        <f t="shared" si="1"/>
        <v>22</v>
      </c>
    </row>
    <row r="113" spans="1:16" x14ac:dyDescent="0.25">
      <c r="A113" s="2">
        <v>20194091078582</v>
      </c>
      <c r="B113" s="4">
        <v>43753</v>
      </c>
      <c r="C113" s="4">
        <v>43775</v>
      </c>
      <c r="D113" s="2">
        <v>20193110377161</v>
      </c>
      <c r="E113" s="4">
        <v>43774</v>
      </c>
      <c r="F113" s="3" t="s">
        <v>24</v>
      </c>
      <c r="G113" s="3" t="s">
        <v>722</v>
      </c>
      <c r="H113" s="3" t="s">
        <v>723</v>
      </c>
      <c r="I113" s="3" t="s">
        <v>19</v>
      </c>
      <c r="J113" s="3" t="s">
        <v>20</v>
      </c>
      <c r="K113" s="3">
        <v>999</v>
      </c>
      <c r="L113" s="3" t="s">
        <v>21</v>
      </c>
      <c r="M113" s="3" t="s">
        <v>151</v>
      </c>
      <c r="N113" s="3">
        <v>311</v>
      </c>
      <c r="O113" s="3" t="s">
        <v>23</v>
      </c>
      <c r="P113" s="3">
        <f t="shared" si="1"/>
        <v>21</v>
      </c>
    </row>
    <row r="114" spans="1:16" x14ac:dyDescent="0.25">
      <c r="A114" s="2">
        <v>20194091080512</v>
      </c>
      <c r="B114" s="4">
        <v>43753</v>
      </c>
      <c r="C114" s="4">
        <v>43775</v>
      </c>
      <c r="D114" s="2">
        <v>20193060376131</v>
      </c>
      <c r="E114" s="4">
        <v>43774</v>
      </c>
      <c r="F114" s="3" t="s">
        <v>24</v>
      </c>
      <c r="G114" s="3" t="s">
        <v>16</v>
      </c>
      <c r="H114" s="3" t="s">
        <v>731</v>
      </c>
      <c r="I114" s="3" t="s">
        <v>19</v>
      </c>
      <c r="J114" s="3" t="s">
        <v>71</v>
      </c>
      <c r="K114" s="3">
        <v>999</v>
      </c>
      <c r="L114" s="3" t="s">
        <v>21</v>
      </c>
      <c r="M114" s="3" t="s">
        <v>50</v>
      </c>
      <c r="N114" s="3">
        <v>306</v>
      </c>
      <c r="O114" s="3" t="s">
        <v>23</v>
      </c>
      <c r="P114" s="3">
        <f t="shared" si="1"/>
        <v>21</v>
      </c>
    </row>
    <row r="115" spans="1:16" x14ac:dyDescent="0.25">
      <c r="A115" s="2">
        <v>20194091082022</v>
      </c>
      <c r="B115" s="4">
        <v>43753</v>
      </c>
      <c r="C115" s="4">
        <v>43775</v>
      </c>
      <c r="D115" s="2">
        <v>20193040364071</v>
      </c>
      <c r="E115" s="4">
        <v>43761</v>
      </c>
      <c r="F115" s="3" t="s">
        <v>24</v>
      </c>
      <c r="G115" s="3" t="s">
        <v>741</v>
      </c>
      <c r="H115" s="3" t="s">
        <v>82</v>
      </c>
      <c r="I115" s="3" t="s">
        <v>19</v>
      </c>
      <c r="J115" s="3" t="s">
        <v>136</v>
      </c>
      <c r="K115" s="3">
        <v>999</v>
      </c>
      <c r="L115" s="3" t="s">
        <v>21</v>
      </c>
      <c r="M115" s="3" t="s">
        <v>303</v>
      </c>
      <c r="N115" s="3">
        <v>304</v>
      </c>
      <c r="O115" s="3" t="s">
        <v>23</v>
      </c>
      <c r="P115" s="3">
        <f t="shared" si="1"/>
        <v>8</v>
      </c>
    </row>
    <row r="116" spans="1:16" x14ac:dyDescent="0.25">
      <c r="A116" s="2">
        <v>20194091082452</v>
      </c>
      <c r="B116" s="4">
        <v>43753</v>
      </c>
      <c r="C116" s="4">
        <v>43775</v>
      </c>
      <c r="D116" s="2">
        <v>20195000366071</v>
      </c>
      <c r="E116" s="4">
        <v>43762</v>
      </c>
      <c r="F116" s="3" t="s">
        <v>24</v>
      </c>
      <c r="G116" s="3" t="s">
        <v>742</v>
      </c>
      <c r="H116" s="3" t="s">
        <v>56</v>
      </c>
      <c r="I116" s="3" t="s">
        <v>19</v>
      </c>
      <c r="J116" s="3" t="s">
        <v>20</v>
      </c>
      <c r="K116" s="3">
        <v>999</v>
      </c>
      <c r="L116" s="3" t="s">
        <v>21</v>
      </c>
      <c r="M116" s="3" t="s">
        <v>743</v>
      </c>
      <c r="N116" s="3">
        <v>500</v>
      </c>
      <c r="O116" s="3" t="s">
        <v>23</v>
      </c>
      <c r="P116" s="3">
        <f t="shared" si="1"/>
        <v>9</v>
      </c>
    </row>
    <row r="117" spans="1:16" x14ac:dyDescent="0.25">
      <c r="A117" s="2">
        <v>20194091084142</v>
      </c>
      <c r="B117" s="4">
        <v>43753</v>
      </c>
      <c r="C117" s="4">
        <v>43775</v>
      </c>
      <c r="D117" s="2">
        <v>20193110361191</v>
      </c>
      <c r="E117" s="4">
        <v>43759</v>
      </c>
      <c r="F117" s="3" t="s">
        <v>24</v>
      </c>
      <c r="G117" s="3" t="s">
        <v>16</v>
      </c>
      <c r="H117" s="3" t="s">
        <v>744</v>
      </c>
      <c r="I117" s="3" t="s">
        <v>19</v>
      </c>
      <c r="J117" s="3" t="s">
        <v>20</v>
      </c>
      <c r="K117" s="3">
        <v>999</v>
      </c>
      <c r="L117" s="3" t="s">
        <v>21</v>
      </c>
      <c r="M117" s="3" t="s">
        <v>80</v>
      </c>
      <c r="N117" s="3">
        <v>311</v>
      </c>
      <c r="O117" s="3" t="s">
        <v>23</v>
      </c>
      <c r="P117" s="3">
        <f t="shared" si="1"/>
        <v>6</v>
      </c>
    </row>
    <row r="118" spans="1:16" x14ac:dyDescent="0.25">
      <c r="A118" s="2">
        <v>20194091084382</v>
      </c>
      <c r="B118" s="4">
        <v>43754</v>
      </c>
      <c r="C118" s="4">
        <v>43776</v>
      </c>
      <c r="D118" s="2" t="s">
        <v>747</v>
      </c>
      <c r="E118" s="3" t="s">
        <v>18</v>
      </c>
      <c r="F118" s="3" t="s">
        <v>24</v>
      </c>
      <c r="G118" s="3" t="s">
        <v>16</v>
      </c>
      <c r="H118" s="3" t="s">
        <v>748</v>
      </c>
      <c r="I118" s="3" t="s">
        <v>37</v>
      </c>
      <c r="J118" s="3" t="s">
        <v>20</v>
      </c>
      <c r="K118" s="3">
        <v>999</v>
      </c>
      <c r="L118" s="3" t="s">
        <v>21</v>
      </c>
      <c r="M118" s="3" t="s">
        <v>657</v>
      </c>
      <c r="N118" s="3">
        <v>304</v>
      </c>
      <c r="O118" s="3" t="s">
        <v>23</v>
      </c>
      <c r="P118" s="3" t="str">
        <f t="shared" si="1"/>
        <v>-</v>
      </c>
    </row>
    <row r="119" spans="1:16" x14ac:dyDescent="0.25">
      <c r="A119" s="2">
        <v>20194091084552</v>
      </c>
      <c r="B119" s="4">
        <v>43754</v>
      </c>
      <c r="C119" s="4">
        <v>43776</v>
      </c>
      <c r="D119" s="2">
        <v>20195000373641</v>
      </c>
      <c r="E119" s="4">
        <v>43769</v>
      </c>
      <c r="F119" s="3" t="s">
        <v>24</v>
      </c>
      <c r="G119" s="3" t="s">
        <v>756</v>
      </c>
      <c r="H119" s="3" t="s">
        <v>82</v>
      </c>
      <c r="I119" s="3" t="s">
        <v>19</v>
      </c>
      <c r="J119" s="3" t="s">
        <v>20</v>
      </c>
      <c r="K119" s="3">
        <v>999</v>
      </c>
      <c r="L119" s="3" t="s">
        <v>21</v>
      </c>
      <c r="M119" s="3" t="s">
        <v>757</v>
      </c>
      <c r="N119" s="3">
        <v>500</v>
      </c>
      <c r="O119" s="3" t="s">
        <v>23</v>
      </c>
      <c r="P119" s="3">
        <f t="shared" si="1"/>
        <v>15</v>
      </c>
    </row>
    <row r="120" spans="1:16" x14ac:dyDescent="0.25">
      <c r="A120" s="2">
        <v>20194091084562</v>
      </c>
      <c r="B120" s="4">
        <v>43754</v>
      </c>
      <c r="C120" s="4">
        <v>43776</v>
      </c>
      <c r="D120" s="2" t="s">
        <v>758</v>
      </c>
      <c r="E120" s="3" t="s">
        <v>18</v>
      </c>
      <c r="F120" s="3" t="s">
        <v>24</v>
      </c>
      <c r="G120" s="3" t="s">
        <v>16</v>
      </c>
      <c r="H120" s="3" t="s">
        <v>759</v>
      </c>
      <c r="I120" s="3" t="s">
        <v>37</v>
      </c>
      <c r="J120" s="3" t="s">
        <v>71</v>
      </c>
      <c r="K120" s="3">
        <v>999</v>
      </c>
      <c r="L120" s="3" t="s">
        <v>21</v>
      </c>
      <c r="M120" s="3" t="s">
        <v>339</v>
      </c>
      <c r="N120" s="3">
        <v>500</v>
      </c>
      <c r="O120" s="3" t="s">
        <v>23</v>
      </c>
      <c r="P120" s="3" t="str">
        <f t="shared" si="1"/>
        <v>-</v>
      </c>
    </row>
    <row r="121" spans="1:16" x14ac:dyDescent="0.25">
      <c r="A121" s="2">
        <v>20194091084872</v>
      </c>
      <c r="B121" s="4">
        <v>43754</v>
      </c>
      <c r="C121" s="4">
        <v>43776</v>
      </c>
      <c r="D121" s="2" t="s">
        <v>764</v>
      </c>
      <c r="E121" s="3" t="s">
        <v>18</v>
      </c>
      <c r="F121" s="3" t="s">
        <v>24</v>
      </c>
      <c r="G121" s="3" t="s">
        <v>16</v>
      </c>
      <c r="H121" s="3" t="s">
        <v>715</v>
      </c>
      <c r="I121" s="3" t="s">
        <v>37</v>
      </c>
      <c r="J121" s="3" t="s">
        <v>20</v>
      </c>
      <c r="K121" s="3">
        <v>999</v>
      </c>
      <c r="L121" s="3" t="s">
        <v>21</v>
      </c>
      <c r="M121" s="3" t="s">
        <v>535</v>
      </c>
      <c r="N121" s="3">
        <v>312</v>
      </c>
      <c r="O121" s="3" t="s">
        <v>23</v>
      </c>
      <c r="P121" s="3" t="str">
        <f t="shared" si="1"/>
        <v>-</v>
      </c>
    </row>
    <row r="122" spans="1:16" x14ac:dyDescent="0.25">
      <c r="A122" s="2">
        <v>20194091085102</v>
      </c>
      <c r="B122" s="4">
        <v>43754</v>
      </c>
      <c r="C122" s="4">
        <v>43776</v>
      </c>
      <c r="D122" s="2">
        <v>20193110369241</v>
      </c>
      <c r="E122" s="4">
        <v>43766</v>
      </c>
      <c r="F122" s="3" t="s">
        <v>24</v>
      </c>
      <c r="G122" s="3" t="s">
        <v>31</v>
      </c>
      <c r="H122" s="3" t="s">
        <v>765</v>
      </c>
      <c r="I122" s="3" t="s">
        <v>19</v>
      </c>
      <c r="J122" s="3" t="s">
        <v>20</v>
      </c>
      <c r="K122" s="3">
        <v>999</v>
      </c>
      <c r="L122" s="3" t="s">
        <v>21</v>
      </c>
      <c r="M122" s="3" t="s">
        <v>242</v>
      </c>
      <c r="N122" s="3">
        <v>311</v>
      </c>
      <c r="O122" s="3" t="s">
        <v>23</v>
      </c>
      <c r="P122" s="3">
        <f t="shared" si="1"/>
        <v>12</v>
      </c>
    </row>
    <row r="123" spans="1:16" x14ac:dyDescent="0.25">
      <c r="A123" s="2">
        <v>20194091085152</v>
      </c>
      <c r="B123" s="4">
        <v>43754</v>
      </c>
      <c r="C123" s="4">
        <v>43776</v>
      </c>
      <c r="D123" s="2"/>
      <c r="E123" s="3" t="s">
        <v>18</v>
      </c>
      <c r="F123" s="3" t="s">
        <v>24</v>
      </c>
      <c r="G123" s="3" t="s">
        <v>31</v>
      </c>
      <c r="H123" s="3" t="s">
        <v>765</v>
      </c>
      <c r="I123" s="3" t="s">
        <v>37</v>
      </c>
      <c r="J123" s="3" t="s">
        <v>20</v>
      </c>
      <c r="K123" s="3">
        <v>999</v>
      </c>
      <c r="L123" s="3" t="s">
        <v>21</v>
      </c>
      <c r="M123" s="3" t="s">
        <v>242</v>
      </c>
      <c r="N123" s="3">
        <v>311</v>
      </c>
      <c r="O123" s="3" t="s">
        <v>23</v>
      </c>
      <c r="P123" s="3" t="str">
        <f t="shared" si="1"/>
        <v>-</v>
      </c>
    </row>
    <row r="124" spans="1:16" x14ac:dyDescent="0.25">
      <c r="A124" s="2">
        <v>20194091085482</v>
      </c>
      <c r="B124" s="4">
        <v>43754</v>
      </c>
      <c r="C124" s="4">
        <v>43776</v>
      </c>
      <c r="D124" s="2">
        <v>20195000372621</v>
      </c>
      <c r="E124" s="4">
        <v>43768</v>
      </c>
      <c r="F124" s="3" t="s">
        <v>24</v>
      </c>
      <c r="G124" s="3" t="s">
        <v>768</v>
      </c>
      <c r="H124" s="3" t="s">
        <v>60</v>
      </c>
      <c r="I124" s="3" t="s">
        <v>19</v>
      </c>
      <c r="J124" s="3" t="s">
        <v>20</v>
      </c>
      <c r="K124" s="3">
        <v>999</v>
      </c>
      <c r="L124" s="3" t="s">
        <v>21</v>
      </c>
      <c r="M124" s="3" t="s">
        <v>757</v>
      </c>
      <c r="N124" s="3">
        <v>500</v>
      </c>
      <c r="O124" s="3" t="s">
        <v>23</v>
      </c>
      <c r="P124" s="3">
        <f t="shared" si="1"/>
        <v>14</v>
      </c>
    </row>
    <row r="125" spans="1:16" x14ac:dyDescent="0.25">
      <c r="A125" s="2">
        <v>20194091087252</v>
      </c>
      <c r="B125" s="4">
        <v>43754</v>
      </c>
      <c r="C125" s="4">
        <v>43776</v>
      </c>
      <c r="D125" s="2">
        <v>20192000376571</v>
      </c>
      <c r="E125" s="4">
        <v>43774</v>
      </c>
      <c r="F125" s="3" t="s">
        <v>24</v>
      </c>
      <c r="G125" s="3" t="s">
        <v>16</v>
      </c>
      <c r="H125" s="3" t="s">
        <v>775</v>
      </c>
      <c r="I125" s="3" t="s">
        <v>19</v>
      </c>
      <c r="J125" s="3" t="s">
        <v>20</v>
      </c>
      <c r="K125" s="3">
        <v>999</v>
      </c>
      <c r="L125" s="3" t="s">
        <v>21</v>
      </c>
      <c r="M125" s="3" t="s">
        <v>108</v>
      </c>
      <c r="N125" s="3">
        <v>200</v>
      </c>
      <c r="O125" s="3" t="s">
        <v>23</v>
      </c>
      <c r="P125" s="3">
        <f t="shared" si="1"/>
        <v>20</v>
      </c>
    </row>
    <row r="126" spans="1:16" x14ac:dyDescent="0.25">
      <c r="A126" s="2">
        <v>20194091087432</v>
      </c>
      <c r="B126" s="4">
        <v>43754</v>
      </c>
      <c r="C126" s="4">
        <v>43776</v>
      </c>
      <c r="D126" s="2">
        <v>20193110377181</v>
      </c>
      <c r="E126" s="4">
        <v>43774</v>
      </c>
      <c r="F126" s="3" t="s">
        <v>24</v>
      </c>
      <c r="G126" s="3" t="s">
        <v>16</v>
      </c>
      <c r="H126" s="3" t="s">
        <v>776</v>
      </c>
      <c r="I126" s="3" t="s">
        <v>19</v>
      </c>
      <c r="J126" s="3" t="s">
        <v>18</v>
      </c>
      <c r="K126" s="3">
        <v>999</v>
      </c>
      <c r="L126" s="3" t="s">
        <v>21</v>
      </c>
      <c r="M126" s="3" t="s">
        <v>151</v>
      </c>
      <c r="N126" s="3">
        <v>311</v>
      </c>
      <c r="O126" s="3" t="s">
        <v>23</v>
      </c>
      <c r="P126" s="3">
        <f t="shared" si="1"/>
        <v>20</v>
      </c>
    </row>
    <row r="127" spans="1:16" x14ac:dyDescent="0.25">
      <c r="A127" s="2">
        <v>20194091087912</v>
      </c>
      <c r="B127" s="4">
        <v>43754</v>
      </c>
      <c r="C127" s="4">
        <v>43776</v>
      </c>
      <c r="D127" s="2">
        <v>20196040368371</v>
      </c>
      <c r="E127" s="4">
        <v>43763</v>
      </c>
      <c r="F127" s="3" t="s">
        <v>24</v>
      </c>
      <c r="G127" s="3" t="s">
        <v>777</v>
      </c>
      <c r="H127" s="3" t="s">
        <v>778</v>
      </c>
      <c r="I127" s="3" t="s">
        <v>19</v>
      </c>
      <c r="J127" s="3" t="s">
        <v>20</v>
      </c>
      <c r="K127" s="3">
        <v>999</v>
      </c>
      <c r="L127" s="3" t="s">
        <v>21</v>
      </c>
      <c r="M127" s="3" t="s">
        <v>779</v>
      </c>
      <c r="N127" s="3">
        <v>604</v>
      </c>
      <c r="O127" s="3" t="s">
        <v>23</v>
      </c>
      <c r="P127" s="3">
        <f t="shared" si="1"/>
        <v>9</v>
      </c>
    </row>
    <row r="128" spans="1:16" x14ac:dyDescent="0.25">
      <c r="A128" s="2">
        <v>20194091088672</v>
      </c>
      <c r="B128" s="4">
        <v>43754</v>
      </c>
      <c r="C128" s="4">
        <v>43776</v>
      </c>
      <c r="D128" s="2">
        <v>20195000362981</v>
      </c>
      <c r="E128" s="4">
        <v>43760</v>
      </c>
      <c r="F128" s="3" t="s">
        <v>24</v>
      </c>
      <c r="G128" s="3" t="s">
        <v>788</v>
      </c>
      <c r="H128" s="3" t="s">
        <v>789</v>
      </c>
      <c r="I128" s="3" t="s">
        <v>19</v>
      </c>
      <c r="J128" s="3" t="s">
        <v>20</v>
      </c>
      <c r="K128" s="3">
        <v>999</v>
      </c>
      <c r="L128" s="3" t="s">
        <v>21</v>
      </c>
      <c r="M128" s="3" t="s">
        <v>65</v>
      </c>
      <c r="N128" s="3">
        <v>500</v>
      </c>
      <c r="O128" s="3" t="s">
        <v>23</v>
      </c>
      <c r="P128" s="3">
        <f t="shared" si="1"/>
        <v>6</v>
      </c>
    </row>
    <row r="129" spans="1:16" x14ac:dyDescent="0.25">
      <c r="A129" s="2">
        <v>20194091090562</v>
      </c>
      <c r="B129" s="4">
        <v>43754</v>
      </c>
      <c r="C129" s="4">
        <v>43776</v>
      </c>
      <c r="D129" s="2">
        <v>20193070379391</v>
      </c>
      <c r="E129" s="4">
        <v>43776</v>
      </c>
      <c r="F129" s="3" t="s">
        <v>24</v>
      </c>
      <c r="G129" s="3" t="s">
        <v>16</v>
      </c>
      <c r="H129" s="3" t="s">
        <v>800</v>
      </c>
      <c r="I129" s="3" t="s">
        <v>19</v>
      </c>
      <c r="J129" s="3" t="s">
        <v>304</v>
      </c>
      <c r="K129" s="3">
        <v>999</v>
      </c>
      <c r="L129" s="3" t="s">
        <v>21</v>
      </c>
      <c r="M129" s="3" t="s">
        <v>392</v>
      </c>
      <c r="N129" s="3">
        <v>307</v>
      </c>
      <c r="O129" s="3" t="s">
        <v>23</v>
      </c>
      <c r="P129" s="3">
        <f t="shared" si="1"/>
        <v>22</v>
      </c>
    </row>
    <row r="130" spans="1:16" x14ac:dyDescent="0.25">
      <c r="A130" s="2">
        <v>20194091090852</v>
      </c>
      <c r="B130" s="4">
        <v>43754</v>
      </c>
      <c r="C130" s="4">
        <v>43776</v>
      </c>
      <c r="D130" s="2">
        <v>20195000369571</v>
      </c>
      <c r="E130" s="4">
        <v>43766</v>
      </c>
      <c r="F130" s="3" t="s">
        <v>24</v>
      </c>
      <c r="G130" s="3" t="s">
        <v>16</v>
      </c>
      <c r="H130" s="3" t="s">
        <v>801</v>
      </c>
      <c r="I130" s="3" t="s">
        <v>19</v>
      </c>
      <c r="J130" s="3" t="s">
        <v>20</v>
      </c>
      <c r="K130" s="3">
        <v>999</v>
      </c>
      <c r="L130" s="3" t="s">
        <v>21</v>
      </c>
      <c r="M130" s="3" t="s">
        <v>65</v>
      </c>
      <c r="N130" s="3">
        <v>500</v>
      </c>
      <c r="O130" s="3" t="s">
        <v>23</v>
      </c>
      <c r="P130" s="3">
        <f t="shared" si="1"/>
        <v>12</v>
      </c>
    </row>
    <row r="131" spans="1:16" x14ac:dyDescent="0.25">
      <c r="A131" s="2">
        <v>20194091091222</v>
      </c>
      <c r="B131" s="4">
        <v>43755</v>
      </c>
      <c r="C131" s="4">
        <v>43777</v>
      </c>
      <c r="D131" s="2">
        <v>20195000363301</v>
      </c>
      <c r="E131" s="4">
        <v>43760</v>
      </c>
      <c r="F131" s="3" t="s">
        <v>24</v>
      </c>
      <c r="G131" s="3" t="s">
        <v>16</v>
      </c>
      <c r="H131" s="3" t="s">
        <v>805</v>
      </c>
      <c r="I131" s="3" t="s">
        <v>19</v>
      </c>
      <c r="J131" s="3" t="s">
        <v>20</v>
      </c>
      <c r="K131" s="3">
        <v>999</v>
      </c>
      <c r="L131" s="3" t="s">
        <v>21</v>
      </c>
      <c r="M131" s="3" t="s">
        <v>33</v>
      </c>
      <c r="N131" s="3">
        <v>500</v>
      </c>
      <c r="O131" s="3" t="s">
        <v>23</v>
      </c>
      <c r="P131" s="3">
        <f t="shared" ref="P131:P194" si="2">IFERROR(E131-B131,"-")</f>
        <v>5</v>
      </c>
    </row>
    <row r="132" spans="1:16" x14ac:dyDescent="0.25">
      <c r="A132" s="2">
        <v>20194091091432</v>
      </c>
      <c r="B132" s="4">
        <v>43755</v>
      </c>
      <c r="C132" s="4">
        <v>43777</v>
      </c>
      <c r="D132" s="2">
        <v>20195000362181</v>
      </c>
      <c r="E132" s="4">
        <v>43760</v>
      </c>
      <c r="F132" s="3" t="s">
        <v>24</v>
      </c>
      <c r="G132" s="3" t="s">
        <v>808</v>
      </c>
      <c r="H132" s="3" t="s">
        <v>60</v>
      </c>
      <c r="I132" s="3" t="s">
        <v>19</v>
      </c>
      <c r="J132" s="3" t="s">
        <v>71</v>
      </c>
      <c r="K132" s="3">
        <v>999</v>
      </c>
      <c r="L132" s="3" t="s">
        <v>21</v>
      </c>
      <c r="M132" s="3" t="s">
        <v>30</v>
      </c>
      <c r="N132" s="3">
        <v>500</v>
      </c>
      <c r="O132" s="3" t="s">
        <v>23</v>
      </c>
      <c r="P132" s="3">
        <f t="shared" si="2"/>
        <v>5</v>
      </c>
    </row>
    <row r="133" spans="1:16" x14ac:dyDescent="0.25">
      <c r="A133" s="2">
        <v>20194091091442</v>
      </c>
      <c r="B133" s="4">
        <v>43755</v>
      </c>
      <c r="C133" s="4">
        <v>43777</v>
      </c>
      <c r="D133" s="2"/>
      <c r="E133" s="3" t="s">
        <v>18</v>
      </c>
      <c r="F133" s="3" t="s">
        <v>24</v>
      </c>
      <c r="G133" s="3" t="s">
        <v>809</v>
      </c>
      <c r="H133" s="3" t="s">
        <v>60</v>
      </c>
      <c r="I133" s="3" t="s">
        <v>37</v>
      </c>
      <c r="J133" s="3" t="s">
        <v>173</v>
      </c>
      <c r="K133" s="3">
        <v>999</v>
      </c>
      <c r="L133" s="3" t="s">
        <v>21</v>
      </c>
      <c r="M133" s="3" t="s">
        <v>810</v>
      </c>
      <c r="N133" s="3">
        <v>200</v>
      </c>
      <c r="O133" s="3" t="s">
        <v>23</v>
      </c>
      <c r="P133" s="3" t="str">
        <f t="shared" si="2"/>
        <v>-</v>
      </c>
    </row>
    <row r="134" spans="1:16" x14ac:dyDescent="0.25">
      <c r="A134" s="2">
        <v>20194091091472</v>
      </c>
      <c r="B134" s="4">
        <v>43755</v>
      </c>
      <c r="C134" s="4">
        <v>43777</v>
      </c>
      <c r="D134" s="2">
        <v>20193040366281</v>
      </c>
      <c r="E134" s="4">
        <v>43762</v>
      </c>
      <c r="F134" s="3" t="s">
        <v>24</v>
      </c>
      <c r="G134" s="3" t="s">
        <v>811</v>
      </c>
      <c r="H134" s="3" t="s">
        <v>60</v>
      </c>
      <c r="I134" s="3" t="s">
        <v>19</v>
      </c>
      <c r="J134" s="3" t="s">
        <v>83</v>
      </c>
      <c r="K134" s="3">
        <v>999</v>
      </c>
      <c r="L134" s="3" t="s">
        <v>21</v>
      </c>
      <c r="M134" s="3" t="s">
        <v>94</v>
      </c>
      <c r="N134" s="3">
        <v>304</v>
      </c>
      <c r="O134" s="3" t="s">
        <v>23</v>
      </c>
      <c r="P134" s="3">
        <f t="shared" si="2"/>
        <v>7</v>
      </c>
    </row>
    <row r="135" spans="1:16" x14ac:dyDescent="0.25">
      <c r="A135" s="2">
        <v>20194091091482</v>
      </c>
      <c r="B135" s="4">
        <v>43755</v>
      </c>
      <c r="C135" s="4">
        <v>43777</v>
      </c>
      <c r="D135" s="2">
        <v>20195000378951</v>
      </c>
      <c r="E135" s="4">
        <v>43776</v>
      </c>
      <c r="F135" s="3" t="s">
        <v>24</v>
      </c>
      <c r="G135" s="3" t="s">
        <v>812</v>
      </c>
      <c r="H135" s="3" t="s">
        <v>60</v>
      </c>
      <c r="I135" s="3" t="s">
        <v>19</v>
      </c>
      <c r="J135" s="3" t="s">
        <v>20</v>
      </c>
      <c r="K135" s="3">
        <v>999</v>
      </c>
      <c r="L135" s="3" t="s">
        <v>21</v>
      </c>
      <c r="M135" s="3" t="s">
        <v>141</v>
      </c>
      <c r="N135" s="3">
        <v>500</v>
      </c>
      <c r="O135" s="3" t="s">
        <v>23</v>
      </c>
      <c r="P135" s="3">
        <f t="shared" si="2"/>
        <v>21</v>
      </c>
    </row>
    <row r="136" spans="1:16" x14ac:dyDescent="0.25">
      <c r="A136" s="2">
        <v>20194091091662</v>
      </c>
      <c r="B136" s="4">
        <v>43755</v>
      </c>
      <c r="C136" s="4">
        <v>43777</v>
      </c>
      <c r="D136" s="2" t="s">
        <v>815</v>
      </c>
      <c r="E136" s="4">
        <v>43775</v>
      </c>
      <c r="F136" s="3" t="s">
        <v>24</v>
      </c>
      <c r="G136" s="3" t="s">
        <v>816</v>
      </c>
      <c r="H136" s="3" t="s">
        <v>817</v>
      </c>
      <c r="I136" s="3" t="s">
        <v>19</v>
      </c>
      <c r="J136" s="3" t="s">
        <v>20</v>
      </c>
      <c r="K136" s="3">
        <v>999</v>
      </c>
      <c r="L136" s="3" t="s">
        <v>21</v>
      </c>
      <c r="M136" s="3" t="s">
        <v>598</v>
      </c>
      <c r="N136" s="3">
        <v>500</v>
      </c>
      <c r="O136" s="3" t="s">
        <v>23</v>
      </c>
      <c r="P136" s="3">
        <f t="shared" si="2"/>
        <v>20</v>
      </c>
    </row>
    <row r="137" spans="1:16" x14ac:dyDescent="0.25">
      <c r="A137" s="2">
        <v>20194091092602</v>
      </c>
      <c r="B137" s="4">
        <v>43755</v>
      </c>
      <c r="C137" s="4">
        <v>43777</v>
      </c>
      <c r="D137" s="2">
        <v>20193050368221</v>
      </c>
      <c r="E137" s="4">
        <v>43763</v>
      </c>
      <c r="F137" s="3" t="s">
        <v>24</v>
      </c>
      <c r="G137" s="3" t="s">
        <v>822</v>
      </c>
      <c r="H137" s="3" t="s">
        <v>823</v>
      </c>
      <c r="I137" s="3" t="s">
        <v>19</v>
      </c>
      <c r="J137" s="3" t="s">
        <v>20</v>
      </c>
      <c r="K137" s="3">
        <v>999</v>
      </c>
      <c r="L137" s="3" t="s">
        <v>21</v>
      </c>
      <c r="M137" s="3" t="s">
        <v>204</v>
      </c>
      <c r="N137" s="3">
        <v>305</v>
      </c>
      <c r="O137" s="3" t="s">
        <v>23</v>
      </c>
      <c r="P137" s="3">
        <f t="shared" si="2"/>
        <v>8</v>
      </c>
    </row>
    <row r="138" spans="1:16" x14ac:dyDescent="0.25">
      <c r="A138" s="2">
        <v>20194091093092</v>
      </c>
      <c r="B138" s="4">
        <v>43755</v>
      </c>
      <c r="C138" s="4">
        <v>43777</v>
      </c>
      <c r="D138" s="2"/>
      <c r="E138" s="3" t="s">
        <v>18</v>
      </c>
      <c r="F138" s="3" t="s">
        <v>24</v>
      </c>
      <c r="G138" s="3" t="s">
        <v>826</v>
      </c>
      <c r="H138" s="3" t="s">
        <v>827</v>
      </c>
      <c r="I138" s="3" t="s">
        <v>37</v>
      </c>
      <c r="J138" s="3" t="s">
        <v>20</v>
      </c>
      <c r="K138" s="3">
        <v>999</v>
      </c>
      <c r="L138" s="3" t="s">
        <v>21</v>
      </c>
      <c r="M138" s="3" t="s">
        <v>381</v>
      </c>
      <c r="N138" s="3">
        <v>312</v>
      </c>
      <c r="O138" s="3" t="s">
        <v>23</v>
      </c>
      <c r="P138" s="3" t="str">
        <f t="shared" si="2"/>
        <v>-</v>
      </c>
    </row>
    <row r="139" spans="1:16" x14ac:dyDescent="0.25">
      <c r="A139" s="2">
        <v>20194091093142</v>
      </c>
      <c r="B139" s="4">
        <v>43755</v>
      </c>
      <c r="C139" s="4">
        <v>43777</v>
      </c>
      <c r="D139" s="2">
        <v>20195000378181</v>
      </c>
      <c r="E139" s="4">
        <v>43775</v>
      </c>
      <c r="F139" s="3" t="s">
        <v>24</v>
      </c>
      <c r="G139" s="3" t="s">
        <v>16</v>
      </c>
      <c r="H139" s="3" t="s">
        <v>828</v>
      </c>
      <c r="I139" s="3" t="s">
        <v>19</v>
      </c>
      <c r="J139" s="3" t="s">
        <v>20</v>
      </c>
      <c r="K139" s="3">
        <v>999</v>
      </c>
      <c r="L139" s="3" t="s">
        <v>21</v>
      </c>
      <c r="M139" s="3" t="s">
        <v>221</v>
      </c>
      <c r="N139" s="3">
        <v>500</v>
      </c>
      <c r="O139" s="3" t="s">
        <v>23</v>
      </c>
      <c r="P139" s="3">
        <f t="shared" si="2"/>
        <v>20</v>
      </c>
    </row>
    <row r="140" spans="1:16" x14ac:dyDescent="0.25">
      <c r="A140" s="2">
        <v>20194091093162</v>
      </c>
      <c r="B140" s="4">
        <v>43755</v>
      </c>
      <c r="C140" s="4">
        <v>43777</v>
      </c>
      <c r="D140" s="2">
        <v>20195000358471</v>
      </c>
      <c r="E140" s="4">
        <v>43756</v>
      </c>
      <c r="F140" s="3" t="s">
        <v>24</v>
      </c>
      <c r="G140" s="3" t="s">
        <v>829</v>
      </c>
      <c r="H140" s="3" t="s">
        <v>830</v>
      </c>
      <c r="I140" s="3" t="s">
        <v>19</v>
      </c>
      <c r="J140" s="3" t="s">
        <v>71</v>
      </c>
      <c r="K140" s="3">
        <v>999</v>
      </c>
      <c r="L140" s="3" t="s">
        <v>21</v>
      </c>
      <c r="M140" s="3" t="s">
        <v>30</v>
      </c>
      <c r="N140" s="3">
        <v>500</v>
      </c>
      <c r="O140" s="3" t="s">
        <v>23</v>
      </c>
      <c r="P140" s="3">
        <f t="shared" si="2"/>
        <v>1</v>
      </c>
    </row>
    <row r="141" spans="1:16" x14ac:dyDescent="0.25">
      <c r="A141" s="2">
        <v>20194091093622</v>
      </c>
      <c r="B141" s="4">
        <v>43755</v>
      </c>
      <c r="C141" s="4">
        <v>43777</v>
      </c>
      <c r="D141" s="2"/>
      <c r="E141" s="3" t="s">
        <v>18</v>
      </c>
      <c r="F141" s="3" t="s">
        <v>24</v>
      </c>
      <c r="G141" s="3" t="s">
        <v>838</v>
      </c>
      <c r="H141" s="3" t="s">
        <v>789</v>
      </c>
      <c r="I141" s="3" t="s">
        <v>37</v>
      </c>
      <c r="J141" s="3" t="s">
        <v>20</v>
      </c>
      <c r="K141" s="3">
        <v>999</v>
      </c>
      <c r="L141" s="3" t="s">
        <v>21</v>
      </c>
      <c r="M141" s="3" t="s">
        <v>65</v>
      </c>
      <c r="N141" s="3">
        <v>500</v>
      </c>
      <c r="O141" s="3" t="s">
        <v>23</v>
      </c>
      <c r="P141" s="3" t="str">
        <f t="shared" si="2"/>
        <v>-</v>
      </c>
    </row>
    <row r="142" spans="1:16" x14ac:dyDescent="0.25">
      <c r="A142" s="2">
        <v>20194091095352</v>
      </c>
      <c r="B142" s="4">
        <v>43755</v>
      </c>
      <c r="C142" s="4">
        <v>43777</v>
      </c>
      <c r="D142" s="2">
        <v>20195000361481</v>
      </c>
      <c r="E142" s="4">
        <v>43760</v>
      </c>
      <c r="F142" s="3" t="s">
        <v>24</v>
      </c>
      <c r="G142" s="3" t="s">
        <v>879</v>
      </c>
      <c r="H142" s="3" t="s">
        <v>92</v>
      </c>
      <c r="I142" s="3" t="s">
        <v>19</v>
      </c>
      <c r="J142" s="3" t="s">
        <v>516</v>
      </c>
      <c r="K142" s="3">
        <v>999</v>
      </c>
      <c r="L142" s="3" t="s">
        <v>21</v>
      </c>
      <c r="M142" s="3" t="s">
        <v>344</v>
      </c>
      <c r="N142" s="3">
        <v>500</v>
      </c>
      <c r="O142" s="3" t="s">
        <v>23</v>
      </c>
      <c r="P142" s="3">
        <f t="shared" si="2"/>
        <v>5</v>
      </c>
    </row>
    <row r="143" spans="1:16" x14ac:dyDescent="0.25">
      <c r="A143" s="2">
        <v>20194091095592</v>
      </c>
      <c r="B143" s="4">
        <v>43755</v>
      </c>
      <c r="C143" s="4">
        <v>43777</v>
      </c>
      <c r="D143" s="2">
        <v>20195000367151</v>
      </c>
      <c r="E143" s="4">
        <v>43762</v>
      </c>
      <c r="F143" s="3" t="s">
        <v>24</v>
      </c>
      <c r="G143" s="3" t="s">
        <v>880</v>
      </c>
      <c r="H143" s="3" t="s">
        <v>82</v>
      </c>
      <c r="I143" s="3" t="s">
        <v>19</v>
      </c>
      <c r="J143" s="3" t="s">
        <v>516</v>
      </c>
      <c r="K143" s="3">
        <v>999</v>
      </c>
      <c r="L143" s="3" t="s">
        <v>21</v>
      </c>
      <c r="M143" s="3" t="s">
        <v>65</v>
      </c>
      <c r="N143" s="3">
        <v>500</v>
      </c>
      <c r="O143" s="3" t="s">
        <v>23</v>
      </c>
      <c r="P143" s="3">
        <f t="shared" si="2"/>
        <v>7</v>
      </c>
    </row>
    <row r="144" spans="1:16" x14ac:dyDescent="0.25">
      <c r="A144" s="2">
        <v>20194091096342</v>
      </c>
      <c r="B144" s="4">
        <v>43755</v>
      </c>
      <c r="C144" s="4">
        <v>43777</v>
      </c>
      <c r="D144" s="2">
        <v>20195000369541</v>
      </c>
      <c r="E144" s="4">
        <v>43766</v>
      </c>
      <c r="F144" s="3" t="s">
        <v>24</v>
      </c>
      <c r="G144" s="3" t="s">
        <v>55</v>
      </c>
      <c r="H144" s="3" t="s">
        <v>892</v>
      </c>
      <c r="I144" s="3" t="s">
        <v>19</v>
      </c>
      <c r="J144" s="3" t="s">
        <v>20</v>
      </c>
      <c r="K144" s="3">
        <v>999</v>
      </c>
      <c r="L144" s="3" t="s">
        <v>21</v>
      </c>
      <c r="M144" s="3" t="s">
        <v>65</v>
      </c>
      <c r="N144" s="3">
        <v>500</v>
      </c>
      <c r="O144" s="3" t="s">
        <v>23</v>
      </c>
      <c r="P144" s="3">
        <f t="shared" si="2"/>
        <v>11</v>
      </c>
    </row>
    <row r="145" spans="1:16" x14ac:dyDescent="0.25">
      <c r="A145" s="2">
        <v>20194091096982</v>
      </c>
      <c r="B145" s="4">
        <v>43755</v>
      </c>
      <c r="C145" s="4">
        <v>43777</v>
      </c>
      <c r="D145" s="2">
        <v>20195000370061</v>
      </c>
      <c r="E145" s="4">
        <v>43766</v>
      </c>
      <c r="F145" s="3" t="s">
        <v>24</v>
      </c>
      <c r="G145" s="3" t="s">
        <v>895</v>
      </c>
      <c r="H145" s="3" t="s">
        <v>896</v>
      </c>
      <c r="I145" s="3" t="s">
        <v>19</v>
      </c>
      <c r="J145" s="3" t="s">
        <v>20</v>
      </c>
      <c r="K145" s="3">
        <v>999</v>
      </c>
      <c r="L145" s="3" t="s">
        <v>21</v>
      </c>
      <c r="M145" s="3" t="s">
        <v>897</v>
      </c>
      <c r="N145" s="3">
        <v>500</v>
      </c>
      <c r="O145" s="3" t="s">
        <v>23</v>
      </c>
      <c r="P145" s="3">
        <f t="shared" si="2"/>
        <v>11</v>
      </c>
    </row>
    <row r="146" spans="1:16" x14ac:dyDescent="0.25">
      <c r="A146" s="2">
        <v>20194091097152</v>
      </c>
      <c r="B146" s="4">
        <v>43755</v>
      </c>
      <c r="C146" s="4">
        <v>43777</v>
      </c>
      <c r="D146" s="2" t="s">
        <v>898</v>
      </c>
      <c r="E146" s="3" t="s">
        <v>18</v>
      </c>
      <c r="F146" s="3" t="s">
        <v>24</v>
      </c>
      <c r="G146" s="3" t="s">
        <v>16</v>
      </c>
      <c r="H146" s="3" t="s">
        <v>899</v>
      </c>
      <c r="I146" s="3" t="s">
        <v>37</v>
      </c>
      <c r="J146" s="3" t="s">
        <v>521</v>
      </c>
      <c r="K146" s="3">
        <v>999</v>
      </c>
      <c r="L146" s="3" t="s">
        <v>21</v>
      </c>
      <c r="M146" s="3" t="s">
        <v>50</v>
      </c>
      <c r="N146" s="3">
        <v>306</v>
      </c>
      <c r="O146" s="3" t="s">
        <v>23</v>
      </c>
      <c r="P146" s="3" t="str">
        <f t="shared" si="2"/>
        <v>-</v>
      </c>
    </row>
    <row r="147" spans="1:16" x14ac:dyDescent="0.25">
      <c r="A147" s="2">
        <v>20194091098092</v>
      </c>
      <c r="B147" s="4">
        <v>43756</v>
      </c>
      <c r="C147" s="4">
        <v>43781</v>
      </c>
      <c r="D147" s="2">
        <v>20195000369271</v>
      </c>
      <c r="E147" s="4">
        <v>43766</v>
      </c>
      <c r="F147" s="3" t="s">
        <v>24</v>
      </c>
      <c r="G147" s="3" t="s">
        <v>910</v>
      </c>
      <c r="H147" s="3" t="s">
        <v>60</v>
      </c>
      <c r="I147" s="3" t="s">
        <v>19</v>
      </c>
      <c r="J147" s="3" t="s">
        <v>67</v>
      </c>
      <c r="K147" s="3">
        <v>999</v>
      </c>
      <c r="L147" s="3" t="s">
        <v>21</v>
      </c>
      <c r="M147" s="3" t="s">
        <v>65</v>
      </c>
      <c r="N147" s="3">
        <v>500</v>
      </c>
      <c r="O147" s="3" t="s">
        <v>23</v>
      </c>
      <c r="P147" s="3">
        <f t="shared" si="2"/>
        <v>10</v>
      </c>
    </row>
    <row r="148" spans="1:16" x14ac:dyDescent="0.25">
      <c r="A148" s="2">
        <v>20194091098462</v>
      </c>
      <c r="B148" s="4">
        <v>43756</v>
      </c>
      <c r="C148" s="4">
        <v>43781</v>
      </c>
      <c r="D148" s="2"/>
      <c r="E148" s="3" t="s">
        <v>18</v>
      </c>
      <c r="F148" s="3" t="s">
        <v>24</v>
      </c>
      <c r="G148" s="3" t="s">
        <v>911</v>
      </c>
      <c r="H148" s="3" t="s">
        <v>912</v>
      </c>
      <c r="I148" s="3" t="s">
        <v>37</v>
      </c>
      <c r="J148" s="3" t="s">
        <v>57</v>
      </c>
      <c r="K148" s="3">
        <v>999</v>
      </c>
      <c r="L148" s="3" t="s">
        <v>21</v>
      </c>
      <c r="M148" s="3" t="s">
        <v>248</v>
      </c>
      <c r="N148" s="3">
        <v>200</v>
      </c>
      <c r="O148" s="3" t="s">
        <v>23</v>
      </c>
      <c r="P148" s="3" t="str">
        <f t="shared" si="2"/>
        <v>-</v>
      </c>
    </row>
    <row r="149" spans="1:16" x14ac:dyDescent="0.25">
      <c r="A149" s="2">
        <v>20194091099152</v>
      </c>
      <c r="B149" s="4">
        <v>43756</v>
      </c>
      <c r="C149" s="4">
        <v>43781</v>
      </c>
      <c r="D149" s="2">
        <v>20192000380141</v>
      </c>
      <c r="E149" s="4">
        <v>43777</v>
      </c>
      <c r="F149" s="3" t="s">
        <v>24</v>
      </c>
      <c r="G149" s="3" t="s">
        <v>922</v>
      </c>
      <c r="H149" s="3" t="s">
        <v>923</v>
      </c>
      <c r="I149" s="3" t="s">
        <v>19</v>
      </c>
      <c r="J149" s="3" t="s">
        <v>20</v>
      </c>
      <c r="K149" s="3">
        <v>999</v>
      </c>
      <c r="L149" s="3" t="s">
        <v>21</v>
      </c>
      <c r="M149" s="3" t="s">
        <v>542</v>
      </c>
      <c r="N149" s="3">
        <v>200</v>
      </c>
      <c r="O149" s="3" t="s">
        <v>23</v>
      </c>
      <c r="P149" s="3">
        <f t="shared" si="2"/>
        <v>21</v>
      </c>
    </row>
    <row r="150" spans="1:16" x14ac:dyDescent="0.25">
      <c r="A150" s="2">
        <v>20194091099452</v>
      </c>
      <c r="B150" s="4">
        <v>43756</v>
      </c>
      <c r="C150" s="4">
        <v>43781</v>
      </c>
      <c r="D150" s="2">
        <v>20195000368851</v>
      </c>
      <c r="E150" s="4">
        <v>43766</v>
      </c>
      <c r="F150" s="3" t="s">
        <v>24</v>
      </c>
      <c r="G150" s="3" t="s">
        <v>926</v>
      </c>
      <c r="H150" s="3" t="s">
        <v>82</v>
      </c>
      <c r="I150" s="3" t="s">
        <v>19</v>
      </c>
      <c r="J150" s="3" t="s">
        <v>20</v>
      </c>
      <c r="K150" s="3">
        <v>999</v>
      </c>
      <c r="L150" s="3" t="s">
        <v>21</v>
      </c>
      <c r="M150" s="3" t="s">
        <v>927</v>
      </c>
      <c r="N150" s="3">
        <v>500</v>
      </c>
      <c r="O150" s="3" t="s">
        <v>23</v>
      </c>
      <c r="P150" s="3">
        <f t="shared" si="2"/>
        <v>10</v>
      </c>
    </row>
    <row r="151" spans="1:16" x14ac:dyDescent="0.25">
      <c r="A151" s="2">
        <v>20194091101262</v>
      </c>
      <c r="B151" s="4">
        <v>43756</v>
      </c>
      <c r="C151" s="4">
        <v>43781</v>
      </c>
      <c r="D151" s="2"/>
      <c r="E151" s="3" t="s">
        <v>18</v>
      </c>
      <c r="F151" s="3" t="s">
        <v>24</v>
      </c>
      <c r="G151" s="3" t="s">
        <v>945</v>
      </c>
      <c r="H151" s="3" t="s">
        <v>946</v>
      </c>
      <c r="I151" s="3" t="s">
        <v>37</v>
      </c>
      <c r="J151" s="3" t="s">
        <v>20</v>
      </c>
      <c r="K151" s="3">
        <v>999</v>
      </c>
      <c r="L151" s="3" t="s">
        <v>21</v>
      </c>
      <c r="M151" s="3" t="s">
        <v>50</v>
      </c>
      <c r="N151" s="3">
        <v>306</v>
      </c>
      <c r="O151" s="3" t="s">
        <v>23</v>
      </c>
      <c r="P151" s="3" t="str">
        <f t="shared" si="2"/>
        <v>-</v>
      </c>
    </row>
    <row r="152" spans="1:16" x14ac:dyDescent="0.25">
      <c r="A152" s="2">
        <v>20194091101452</v>
      </c>
      <c r="B152" s="4">
        <v>43756</v>
      </c>
      <c r="C152" s="4">
        <v>43781</v>
      </c>
      <c r="D152" s="2">
        <v>20193090366681</v>
      </c>
      <c r="E152" s="4">
        <v>43762</v>
      </c>
      <c r="F152" s="3" t="s">
        <v>24</v>
      </c>
      <c r="G152" s="3" t="s">
        <v>949</v>
      </c>
      <c r="H152" s="3" t="s">
        <v>950</v>
      </c>
      <c r="I152" s="3" t="s">
        <v>19</v>
      </c>
      <c r="J152" s="3" t="s">
        <v>20</v>
      </c>
      <c r="K152" s="3">
        <v>999</v>
      </c>
      <c r="L152" s="3" t="s">
        <v>21</v>
      </c>
      <c r="M152" s="3" t="s">
        <v>221</v>
      </c>
      <c r="N152" s="3">
        <v>500</v>
      </c>
      <c r="O152" s="3" t="s">
        <v>23</v>
      </c>
      <c r="P152" s="3">
        <f t="shared" si="2"/>
        <v>6</v>
      </c>
    </row>
    <row r="153" spans="1:16" x14ac:dyDescent="0.25">
      <c r="A153" s="2">
        <v>20194091101982</v>
      </c>
      <c r="B153" s="4">
        <v>43756</v>
      </c>
      <c r="C153" s="4">
        <v>43781</v>
      </c>
      <c r="D153" s="2">
        <v>20196040451111</v>
      </c>
      <c r="E153" s="4">
        <v>43826</v>
      </c>
      <c r="F153" s="3" t="s">
        <v>24</v>
      </c>
      <c r="G153" s="3" t="s">
        <v>951</v>
      </c>
      <c r="H153" s="3" t="s">
        <v>952</v>
      </c>
      <c r="I153" s="3" t="s">
        <v>37</v>
      </c>
      <c r="J153" s="3" t="s">
        <v>20</v>
      </c>
      <c r="K153" s="3">
        <v>999</v>
      </c>
      <c r="L153" s="3" t="s">
        <v>21</v>
      </c>
      <c r="M153" s="3" t="s">
        <v>953</v>
      </c>
      <c r="N153" s="3">
        <v>604</v>
      </c>
      <c r="O153" s="3" t="s">
        <v>23</v>
      </c>
      <c r="P153" s="3">
        <f t="shared" si="2"/>
        <v>70</v>
      </c>
    </row>
    <row r="154" spans="1:16" x14ac:dyDescent="0.25">
      <c r="A154" s="2">
        <v>20194091102032</v>
      </c>
      <c r="B154" s="4">
        <v>43756</v>
      </c>
      <c r="C154" s="4">
        <v>43781</v>
      </c>
      <c r="D154" s="2">
        <v>20193040364901</v>
      </c>
      <c r="E154" s="4">
        <v>43761</v>
      </c>
      <c r="F154" s="3" t="s">
        <v>24</v>
      </c>
      <c r="G154" s="3" t="s">
        <v>954</v>
      </c>
      <c r="H154" s="3" t="s">
        <v>955</v>
      </c>
      <c r="I154" s="3" t="s">
        <v>19</v>
      </c>
      <c r="J154" s="3" t="s">
        <v>93</v>
      </c>
      <c r="K154" s="3">
        <v>999</v>
      </c>
      <c r="L154" s="3" t="s">
        <v>21</v>
      </c>
      <c r="M154" s="3" t="s">
        <v>934</v>
      </c>
      <c r="N154" s="3">
        <v>304</v>
      </c>
      <c r="O154" s="3" t="s">
        <v>23</v>
      </c>
      <c r="P154" s="3">
        <f t="shared" si="2"/>
        <v>5</v>
      </c>
    </row>
    <row r="155" spans="1:16" x14ac:dyDescent="0.25">
      <c r="A155" s="2">
        <v>20194091102292</v>
      </c>
      <c r="B155" s="4">
        <v>43756</v>
      </c>
      <c r="C155" s="4">
        <v>43781</v>
      </c>
      <c r="D155" s="2">
        <v>20193110381521</v>
      </c>
      <c r="E155" s="4">
        <v>43777</v>
      </c>
      <c r="F155" s="3" t="s">
        <v>24</v>
      </c>
      <c r="G155" s="3" t="s">
        <v>958</v>
      </c>
      <c r="H155" s="3" t="s">
        <v>959</v>
      </c>
      <c r="I155" s="3" t="s">
        <v>19</v>
      </c>
      <c r="J155" s="3" t="s">
        <v>20</v>
      </c>
      <c r="K155" s="3">
        <v>999</v>
      </c>
      <c r="L155" s="3" t="s">
        <v>21</v>
      </c>
      <c r="M155" s="3" t="s">
        <v>133</v>
      </c>
      <c r="N155" s="3">
        <v>311</v>
      </c>
      <c r="O155" s="3" t="s">
        <v>23</v>
      </c>
      <c r="P155" s="3">
        <f t="shared" si="2"/>
        <v>21</v>
      </c>
    </row>
    <row r="156" spans="1:16" x14ac:dyDescent="0.25">
      <c r="A156" s="2">
        <v>20194091102912</v>
      </c>
      <c r="B156" s="4">
        <v>43757</v>
      </c>
      <c r="C156" s="4">
        <v>43781</v>
      </c>
      <c r="D156" s="2">
        <v>20194030360501</v>
      </c>
      <c r="E156" s="4">
        <v>43759</v>
      </c>
      <c r="F156" s="3" t="s">
        <v>24</v>
      </c>
      <c r="G156" s="3" t="s">
        <v>16</v>
      </c>
      <c r="H156" s="3" t="s">
        <v>966</v>
      </c>
      <c r="I156" s="3" t="s">
        <v>19</v>
      </c>
      <c r="J156" s="3" t="s">
        <v>18</v>
      </c>
      <c r="K156" s="3">
        <v>999</v>
      </c>
      <c r="L156" s="3" t="s">
        <v>21</v>
      </c>
      <c r="M156" s="3" t="s">
        <v>502</v>
      </c>
      <c r="N156" s="3">
        <v>403</v>
      </c>
      <c r="O156" s="3" t="s">
        <v>23</v>
      </c>
      <c r="P156" s="3">
        <f t="shared" si="2"/>
        <v>2</v>
      </c>
    </row>
    <row r="157" spans="1:16" x14ac:dyDescent="0.25">
      <c r="A157" s="2">
        <v>20194091104012</v>
      </c>
      <c r="B157" s="4">
        <v>43759</v>
      </c>
      <c r="C157" s="4">
        <v>43782</v>
      </c>
      <c r="D157" s="2">
        <v>20193070383331</v>
      </c>
      <c r="E157" s="4">
        <v>43781</v>
      </c>
      <c r="F157" s="3" t="s">
        <v>24</v>
      </c>
      <c r="G157" s="3" t="s">
        <v>977</v>
      </c>
      <c r="H157" s="3" t="s">
        <v>978</v>
      </c>
      <c r="I157" s="3" t="s">
        <v>19</v>
      </c>
      <c r="J157" s="3" t="s">
        <v>304</v>
      </c>
      <c r="K157" s="3">
        <v>999</v>
      </c>
      <c r="L157" s="3" t="s">
        <v>21</v>
      </c>
      <c r="M157" s="3" t="s">
        <v>110</v>
      </c>
      <c r="N157" s="3">
        <v>307</v>
      </c>
      <c r="O157" s="3" t="s">
        <v>23</v>
      </c>
      <c r="P157" s="3">
        <f t="shared" si="2"/>
        <v>22</v>
      </c>
    </row>
    <row r="158" spans="1:16" x14ac:dyDescent="0.25">
      <c r="A158" s="2">
        <v>20194091104072</v>
      </c>
      <c r="B158" s="4">
        <v>43759</v>
      </c>
      <c r="C158" s="4">
        <v>43782</v>
      </c>
      <c r="D158" s="2"/>
      <c r="E158" s="3" t="s">
        <v>18</v>
      </c>
      <c r="F158" s="3" t="s">
        <v>24</v>
      </c>
      <c r="G158" s="3" t="s">
        <v>979</v>
      </c>
      <c r="H158" s="3" t="s">
        <v>980</v>
      </c>
      <c r="I158" s="3" t="s">
        <v>37</v>
      </c>
      <c r="J158" s="3" t="s">
        <v>20</v>
      </c>
      <c r="K158" s="3">
        <v>999</v>
      </c>
      <c r="L158" s="3" t="s">
        <v>21</v>
      </c>
      <c r="M158" s="3" t="s">
        <v>98</v>
      </c>
      <c r="N158" s="3">
        <v>606</v>
      </c>
      <c r="O158" s="3" t="s">
        <v>99</v>
      </c>
      <c r="P158" s="3" t="str">
        <f t="shared" si="2"/>
        <v>-</v>
      </c>
    </row>
    <row r="159" spans="1:16" x14ac:dyDescent="0.25">
      <c r="A159" s="2">
        <v>20194091104092</v>
      </c>
      <c r="B159" s="4">
        <v>43759</v>
      </c>
      <c r="C159" s="4">
        <v>43782</v>
      </c>
      <c r="D159" s="2">
        <v>20196060393501</v>
      </c>
      <c r="E159" s="4">
        <v>43783</v>
      </c>
      <c r="F159" s="3" t="s">
        <v>24</v>
      </c>
      <c r="G159" s="3" t="s">
        <v>981</v>
      </c>
      <c r="H159" s="3" t="s">
        <v>982</v>
      </c>
      <c r="I159" s="3" t="s">
        <v>37</v>
      </c>
      <c r="J159" s="3" t="s">
        <v>20</v>
      </c>
      <c r="K159" s="3">
        <v>999</v>
      </c>
      <c r="L159" s="3" t="s">
        <v>21</v>
      </c>
      <c r="M159" s="3" t="s">
        <v>983</v>
      </c>
      <c r="N159" s="3">
        <v>606</v>
      </c>
      <c r="O159" s="3" t="s">
        <v>23</v>
      </c>
      <c r="P159" s="3">
        <f t="shared" si="2"/>
        <v>24</v>
      </c>
    </row>
    <row r="160" spans="1:16" x14ac:dyDescent="0.25">
      <c r="A160" s="2">
        <v>20194091104152</v>
      </c>
      <c r="B160" s="4">
        <v>43759</v>
      </c>
      <c r="C160" s="4">
        <v>43782</v>
      </c>
      <c r="D160" s="2"/>
      <c r="E160" s="3" t="s">
        <v>18</v>
      </c>
      <c r="F160" s="3" t="s">
        <v>24</v>
      </c>
      <c r="G160" s="3" t="s">
        <v>985</v>
      </c>
      <c r="H160" s="3" t="s">
        <v>986</v>
      </c>
      <c r="I160" s="3" t="s">
        <v>37</v>
      </c>
      <c r="J160" s="3" t="s">
        <v>57</v>
      </c>
      <c r="K160" s="3">
        <v>999</v>
      </c>
      <c r="L160" s="3" t="s">
        <v>21</v>
      </c>
      <c r="M160" s="3" t="s">
        <v>256</v>
      </c>
      <c r="N160" s="3">
        <v>702</v>
      </c>
      <c r="O160" s="3" t="s">
        <v>23</v>
      </c>
      <c r="P160" s="3" t="str">
        <f t="shared" si="2"/>
        <v>-</v>
      </c>
    </row>
    <row r="161" spans="1:16" x14ac:dyDescent="0.25">
      <c r="A161" s="2">
        <v>20194091104652</v>
      </c>
      <c r="B161" s="4">
        <v>43759</v>
      </c>
      <c r="C161" s="4">
        <v>43782</v>
      </c>
      <c r="D161" s="2">
        <v>20195000380321</v>
      </c>
      <c r="E161" s="4">
        <v>43777</v>
      </c>
      <c r="F161" s="3" t="s">
        <v>24</v>
      </c>
      <c r="G161" s="3" t="s">
        <v>991</v>
      </c>
      <c r="H161" s="3" t="s">
        <v>992</v>
      </c>
      <c r="I161" s="3" t="s">
        <v>19</v>
      </c>
      <c r="J161" s="3" t="s">
        <v>83</v>
      </c>
      <c r="K161" s="3">
        <v>999</v>
      </c>
      <c r="L161" s="3" t="s">
        <v>21</v>
      </c>
      <c r="M161" s="3" t="s">
        <v>705</v>
      </c>
      <c r="N161" s="3">
        <v>500</v>
      </c>
      <c r="O161" s="3" t="s">
        <v>23</v>
      </c>
      <c r="P161" s="3">
        <f t="shared" si="2"/>
        <v>18</v>
      </c>
    </row>
    <row r="162" spans="1:16" x14ac:dyDescent="0.25">
      <c r="A162" s="2">
        <v>20194091104932</v>
      </c>
      <c r="B162" s="4">
        <v>43759</v>
      </c>
      <c r="C162" s="4">
        <v>43782</v>
      </c>
      <c r="D162" s="2">
        <v>20195000363151</v>
      </c>
      <c r="E162" s="4">
        <v>43760</v>
      </c>
      <c r="F162" s="3" t="s">
        <v>24</v>
      </c>
      <c r="G162" s="3" t="s">
        <v>997</v>
      </c>
      <c r="H162" s="3" t="s">
        <v>998</v>
      </c>
      <c r="I162" s="3" t="s">
        <v>19</v>
      </c>
      <c r="J162" s="3" t="s">
        <v>83</v>
      </c>
      <c r="K162" s="3">
        <v>999</v>
      </c>
      <c r="L162" s="3" t="s">
        <v>21</v>
      </c>
      <c r="M162" s="3" t="s">
        <v>127</v>
      </c>
      <c r="N162" s="3">
        <v>500</v>
      </c>
      <c r="O162" s="3" t="s">
        <v>23</v>
      </c>
      <c r="P162" s="3">
        <f t="shared" si="2"/>
        <v>1</v>
      </c>
    </row>
    <row r="163" spans="1:16" x14ac:dyDescent="0.25">
      <c r="A163" s="2">
        <v>20194091105192</v>
      </c>
      <c r="B163" s="4">
        <v>43759</v>
      </c>
      <c r="C163" s="4">
        <v>43782</v>
      </c>
      <c r="D163" s="2">
        <v>20193110380711</v>
      </c>
      <c r="E163" s="4">
        <v>43777</v>
      </c>
      <c r="F163" s="3" t="s">
        <v>24</v>
      </c>
      <c r="G163" s="3" t="s">
        <v>1000</v>
      </c>
      <c r="H163" s="3" t="s">
        <v>1001</v>
      </c>
      <c r="I163" s="3" t="s">
        <v>19</v>
      </c>
      <c r="J163" s="3" t="s">
        <v>71</v>
      </c>
      <c r="K163" s="3">
        <v>999</v>
      </c>
      <c r="L163" s="3" t="s">
        <v>21</v>
      </c>
      <c r="M163" s="3" t="s">
        <v>151</v>
      </c>
      <c r="N163" s="3">
        <v>311</v>
      </c>
      <c r="O163" s="3" t="s">
        <v>23</v>
      </c>
      <c r="P163" s="3">
        <f t="shared" si="2"/>
        <v>18</v>
      </c>
    </row>
    <row r="164" spans="1:16" x14ac:dyDescent="0.25">
      <c r="A164" s="2">
        <v>20194091105952</v>
      </c>
      <c r="B164" s="4">
        <v>43759</v>
      </c>
      <c r="C164" s="4">
        <v>43782</v>
      </c>
      <c r="D164" s="2">
        <v>20195000167773</v>
      </c>
      <c r="E164" s="4">
        <v>43769</v>
      </c>
      <c r="F164" s="3" t="s">
        <v>24</v>
      </c>
      <c r="G164" s="3" t="s">
        <v>16</v>
      </c>
      <c r="H164" s="3" t="s">
        <v>1006</v>
      </c>
      <c r="I164" s="3" t="s">
        <v>19</v>
      </c>
      <c r="J164" s="3" t="s">
        <v>20</v>
      </c>
      <c r="K164" s="3">
        <v>999</v>
      </c>
      <c r="L164" s="3" t="s">
        <v>21</v>
      </c>
      <c r="M164" s="3" t="s">
        <v>743</v>
      </c>
      <c r="N164" s="3">
        <v>500</v>
      </c>
      <c r="O164" s="3" t="s">
        <v>23</v>
      </c>
      <c r="P164" s="3">
        <f t="shared" si="2"/>
        <v>10</v>
      </c>
    </row>
    <row r="165" spans="1:16" x14ac:dyDescent="0.25">
      <c r="A165" s="2">
        <v>20194091106352</v>
      </c>
      <c r="B165" s="4">
        <v>43759</v>
      </c>
      <c r="C165" s="4">
        <v>43782</v>
      </c>
      <c r="D165" s="2" t="s">
        <v>1017</v>
      </c>
      <c r="E165" s="4">
        <v>43763</v>
      </c>
      <c r="F165" s="3" t="s">
        <v>24</v>
      </c>
      <c r="G165" s="3" t="s">
        <v>1018</v>
      </c>
      <c r="H165" s="3" t="s">
        <v>1019</v>
      </c>
      <c r="I165" s="3" t="s">
        <v>19</v>
      </c>
      <c r="J165" s="3" t="s">
        <v>20</v>
      </c>
      <c r="K165" s="3">
        <v>999</v>
      </c>
      <c r="L165" s="3" t="s">
        <v>21</v>
      </c>
      <c r="M165" s="3" t="s">
        <v>647</v>
      </c>
      <c r="N165" s="3">
        <v>603</v>
      </c>
      <c r="O165" s="3" t="s">
        <v>23</v>
      </c>
      <c r="P165" s="3">
        <f t="shared" si="2"/>
        <v>4</v>
      </c>
    </row>
    <row r="166" spans="1:16" x14ac:dyDescent="0.25">
      <c r="A166" s="2">
        <v>20194091107672</v>
      </c>
      <c r="B166" s="4">
        <v>43759</v>
      </c>
      <c r="C166" s="4">
        <v>43782</v>
      </c>
      <c r="D166" s="2">
        <v>20195000388761</v>
      </c>
      <c r="E166" s="4">
        <v>43781</v>
      </c>
      <c r="F166" s="3" t="s">
        <v>24</v>
      </c>
      <c r="G166" s="3" t="s">
        <v>1033</v>
      </c>
      <c r="H166" s="3" t="s">
        <v>82</v>
      </c>
      <c r="I166" s="3" t="s">
        <v>19</v>
      </c>
      <c r="J166" s="3" t="s">
        <v>516</v>
      </c>
      <c r="K166" s="3">
        <v>999</v>
      </c>
      <c r="L166" s="3" t="s">
        <v>21</v>
      </c>
      <c r="M166" s="3" t="s">
        <v>1034</v>
      </c>
      <c r="N166" s="3">
        <v>500</v>
      </c>
      <c r="O166" s="3" t="s">
        <v>23</v>
      </c>
      <c r="P166" s="3">
        <f t="shared" si="2"/>
        <v>22</v>
      </c>
    </row>
    <row r="167" spans="1:16" x14ac:dyDescent="0.25">
      <c r="A167" s="2">
        <v>20194091108192</v>
      </c>
      <c r="B167" s="4">
        <v>43759</v>
      </c>
      <c r="C167" s="4">
        <v>43782</v>
      </c>
      <c r="D167" s="2">
        <v>20193040380951</v>
      </c>
      <c r="E167" s="4">
        <v>43777</v>
      </c>
      <c r="F167" s="3" t="s">
        <v>24</v>
      </c>
      <c r="G167" s="3" t="s">
        <v>1036</v>
      </c>
      <c r="H167" s="3" t="s">
        <v>1037</v>
      </c>
      <c r="I167" s="3" t="s">
        <v>19</v>
      </c>
      <c r="J167" s="3" t="s">
        <v>20</v>
      </c>
      <c r="K167" s="3">
        <v>999</v>
      </c>
      <c r="L167" s="3" t="s">
        <v>21</v>
      </c>
      <c r="M167" s="3" t="s">
        <v>509</v>
      </c>
      <c r="N167" s="3">
        <v>304</v>
      </c>
      <c r="O167" s="3" t="s">
        <v>23</v>
      </c>
      <c r="P167" s="3">
        <f t="shared" si="2"/>
        <v>18</v>
      </c>
    </row>
    <row r="168" spans="1:16" x14ac:dyDescent="0.25">
      <c r="A168" s="2">
        <v>20194091109342</v>
      </c>
      <c r="B168" s="4">
        <v>43760</v>
      </c>
      <c r="C168" s="4">
        <v>43783</v>
      </c>
      <c r="D168" s="2">
        <v>20195000392461</v>
      </c>
      <c r="E168" s="4">
        <v>43783</v>
      </c>
      <c r="F168" s="3" t="s">
        <v>24</v>
      </c>
      <c r="G168" s="3" t="s">
        <v>1045</v>
      </c>
      <c r="H168" s="3" t="s">
        <v>1046</v>
      </c>
      <c r="I168" s="3" t="s">
        <v>19</v>
      </c>
      <c r="J168" s="3" t="s">
        <v>20</v>
      </c>
      <c r="K168" s="3">
        <v>999</v>
      </c>
      <c r="L168" s="3" t="s">
        <v>21</v>
      </c>
      <c r="M168" s="3" t="s">
        <v>1047</v>
      </c>
      <c r="N168" s="3">
        <v>500</v>
      </c>
      <c r="O168" s="3" t="s">
        <v>23</v>
      </c>
      <c r="P168" s="3">
        <f t="shared" si="2"/>
        <v>23</v>
      </c>
    </row>
    <row r="169" spans="1:16" x14ac:dyDescent="0.25">
      <c r="A169" s="2">
        <v>20194091109882</v>
      </c>
      <c r="B169" s="4">
        <v>43760</v>
      </c>
      <c r="C169" s="4">
        <v>43783</v>
      </c>
      <c r="D169" s="2">
        <v>20193120370671</v>
      </c>
      <c r="E169" s="4">
        <v>43766</v>
      </c>
      <c r="F169" s="3" t="s">
        <v>24</v>
      </c>
      <c r="G169" s="3" t="s">
        <v>16</v>
      </c>
      <c r="H169" s="3" t="s">
        <v>1048</v>
      </c>
      <c r="I169" s="3" t="s">
        <v>19</v>
      </c>
      <c r="J169" s="3" t="s">
        <v>71</v>
      </c>
      <c r="K169" s="3">
        <v>999</v>
      </c>
      <c r="L169" s="3" t="s">
        <v>21</v>
      </c>
      <c r="M169" s="3" t="s">
        <v>258</v>
      </c>
      <c r="N169" s="3">
        <v>312</v>
      </c>
      <c r="O169" s="3" t="s">
        <v>23</v>
      </c>
      <c r="P169" s="3">
        <f t="shared" si="2"/>
        <v>6</v>
      </c>
    </row>
    <row r="170" spans="1:16" x14ac:dyDescent="0.25">
      <c r="A170" s="2">
        <v>20194091111552</v>
      </c>
      <c r="B170" s="4">
        <v>43760</v>
      </c>
      <c r="C170" s="4">
        <v>43783</v>
      </c>
      <c r="D170" s="2"/>
      <c r="E170" s="3" t="s">
        <v>18</v>
      </c>
      <c r="F170" s="3" t="s">
        <v>24</v>
      </c>
      <c r="G170" s="3" t="s">
        <v>16</v>
      </c>
      <c r="H170" s="3" t="s">
        <v>1051</v>
      </c>
      <c r="I170" s="3" t="s">
        <v>37</v>
      </c>
      <c r="J170" s="3" t="s">
        <v>20</v>
      </c>
      <c r="K170" s="3">
        <v>999</v>
      </c>
      <c r="L170" s="3" t="s">
        <v>21</v>
      </c>
      <c r="M170" s="3" t="s">
        <v>799</v>
      </c>
      <c r="N170" s="3">
        <v>311</v>
      </c>
      <c r="O170" s="3" t="s">
        <v>23</v>
      </c>
      <c r="P170" s="3" t="str">
        <f t="shared" si="2"/>
        <v>-</v>
      </c>
    </row>
    <row r="171" spans="1:16" x14ac:dyDescent="0.25">
      <c r="A171" s="2">
        <v>20194091112702</v>
      </c>
      <c r="B171" s="4">
        <v>43760</v>
      </c>
      <c r="C171" s="4">
        <v>43783</v>
      </c>
      <c r="D171" s="2">
        <v>20192000390331</v>
      </c>
      <c r="E171" s="4">
        <v>43782</v>
      </c>
      <c r="F171" s="3" t="s">
        <v>24</v>
      </c>
      <c r="G171" s="3" t="s">
        <v>1060</v>
      </c>
      <c r="H171" s="3" t="s">
        <v>184</v>
      </c>
      <c r="I171" s="3" t="s">
        <v>19</v>
      </c>
      <c r="J171" s="3" t="s">
        <v>57</v>
      </c>
      <c r="K171" s="3">
        <v>999</v>
      </c>
      <c r="L171" s="3" t="s">
        <v>21</v>
      </c>
      <c r="M171" s="3" t="s">
        <v>1061</v>
      </c>
      <c r="N171" s="3">
        <v>200</v>
      </c>
      <c r="O171" s="3" t="s">
        <v>23</v>
      </c>
      <c r="P171" s="3">
        <f t="shared" si="2"/>
        <v>22</v>
      </c>
    </row>
    <row r="172" spans="1:16" x14ac:dyDescent="0.25">
      <c r="A172" s="2">
        <v>20194091113192</v>
      </c>
      <c r="B172" s="4">
        <v>43760</v>
      </c>
      <c r="C172" s="4">
        <v>43783</v>
      </c>
      <c r="D172" s="2">
        <v>20195000383551</v>
      </c>
      <c r="E172" s="4">
        <v>43781</v>
      </c>
      <c r="F172" s="3" t="s">
        <v>24</v>
      </c>
      <c r="G172" s="3" t="s">
        <v>1072</v>
      </c>
      <c r="H172" s="3" t="s">
        <v>101</v>
      </c>
      <c r="I172" s="3" t="s">
        <v>19</v>
      </c>
      <c r="J172" s="3" t="s">
        <v>83</v>
      </c>
      <c r="K172" s="3">
        <v>999</v>
      </c>
      <c r="L172" s="3" t="s">
        <v>21</v>
      </c>
      <c r="M172" s="3" t="s">
        <v>757</v>
      </c>
      <c r="N172" s="3">
        <v>500</v>
      </c>
      <c r="O172" s="3" t="s">
        <v>23</v>
      </c>
      <c r="P172" s="3">
        <f t="shared" si="2"/>
        <v>21</v>
      </c>
    </row>
    <row r="173" spans="1:16" x14ac:dyDescent="0.25">
      <c r="A173" s="2">
        <v>20194091114352</v>
      </c>
      <c r="B173" s="4">
        <v>43760</v>
      </c>
      <c r="C173" s="4">
        <v>43783</v>
      </c>
      <c r="D173" s="2"/>
      <c r="E173" s="3" t="s">
        <v>18</v>
      </c>
      <c r="F173" s="3" t="s">
        <v>24</v>
      </c>
      <c r="G173" s="3" t="s">
        <v>1080</v>
      </c>
      <c r="H173" s="3" t="s">
        <v>1081</v>
      </c>
      <c r="I173" s="3" t="s">
        <v>37</v>
      </c>
      <c r="J173" s="3" t="s">
        <v>93</v>
      </c>
      <c r="K173" s="3">
        <v>401</v>
      </c>
      <c r="L173" s="3" t="s">
        <v>158</v>
      </c>
      <c r="M173" s="3" t="s">
        <v>159</v>
      </c>
      <c r="N173" s="3">
        <v>401</v>
      </c>
      <c r="O173" s="3"/>
      <c r="P173" s="3" t="str">
        <f t="shared" si="2"/>
        <v>-</v>
      </c>
    </row>
    <row r="174" spans="1:16" x14ac:dyDescent="0.25">
      <c r="A174" s="2">
        <v>20194091114552</v>
      </c>
      <c r="B174" s="4">
        <v>43760</v>
      </c>
      <c r="C174" s="4">
        <v>43783</v>
      </c>
      <c r="D174" s="2">
        <v>20196060393541</v>
      </c>
      <c r="E174" s="4">
        <v>43783</v>
      </c>
      <c r="F174" s="3" t="s">
        <v>24</v>
      </c>
      <c r="G174" s="3" t="s">
        <v>1082</v>
      </c>
      <c r="H174" s="3" t="s">
        <v>1083</v>
      </c>
      <c r="I174" s="3" t="s">
        <v>19</v>
      </c>
      <c r="J174" s="3" t="s">
        <v>20</v>
      </c>
      <c r="K174" s="3">
        <v>999</v>
      </c>
      <c r="L174" s="3" t="s">
        <v>21</v>
      </c>
      <c r="M174" s="3" t="s">
        <v>1084</v>
      </c>
      <c r="N174" s="3">
        <v>606</v>
      </c>
      <c r="O174" s="3" t="s">
        <v>23</v>
      </c>
      <c r="P174" s="3">
        <f t="shared" si="2"/>
        <v>23</v>
      </c>
    </row>
    <row r="175" spans="1:16" x14ac:dyDescent="0.25">
      <c r="A175" s="2">
        <v>20194091114742</v>
      </c>
      <c r="B175" s="4">
        <v>43761</v>
      </c>
      <c r="C175" s="4">
        <v>43784</v>
      </c>
      <c r="D175" s="2">
        <v>20195000370541</v>
      </c>
      <c r="E175" s="4">
        <v>43766</v>
      </c>
      <c r="F175" s="3" t="s">
        <v>24</v>
      </c>
      <c r="G175" s="3" t="s">
        <v>1086</v>
      </c>
      <c r="H175" s="3" t="s">
        <v>1087</v>
      </c>
      <c r="I175" s="3" t="s">
        <v>19</v>
      </c>
      <c r="J175" s="3" t="s">
        <v>71</v>
      </c>
      <c r="K175" s="3">
        <v>999</v>
      </c>
      <c r="L175" s="3" t="s">
        <v>21</v>
      </c>
      <c r="M175" s="3" t="s">
        <v>339</v>
      </c>
      <c r="N175" s="3">
        <v>500</v>
      </c>
      <c r="O175" s="3" t="s">
        <v>23</v>
      </c>
      <c r="P175" s="3">
        <f t="shared" si="2"/>
        <v>5</v>
      </c>
    </row>
    <row r="176" spans="1:16" x14ac:dyDescent="0.25">
      <c r="A176" s="2">
        <v>20194091114832</v>
      </c>
      <c r="B176" s="4">
        <v>43761</v>
      </c>
      <c r="C176" s="4">
        <v>43784</v>
      </c>
      <c r="D176" s="2">
        <v>20196030380391</v>
      </c>
      <c r="E176" s="4">
        <v>43777</v>
      </c>
      <c r="F176" s="3" t="s">
        <v>24</v>
      </c>
      <c r="G176" s="3" t="s">
        <v>1088</v>
      </c>
      <c r="H176" s="3" t="s">
        <v>1089</v>
      </c>
      <c r="I176" s="3" t="s">
        <v>19</v>
      </c>
      <c r="J176" s="3" t="s">
        <v>1090</v>
      </c>
      <c r="K176" s="3">
        <v>999</v>
      </c>
      <c r="L176" s="3" t="s">
        <v>21</v>
      </c>
      <c r="M176" s="3" t="s">
        <v>1091</v>
      </c>
      <c r="N176" s="3">
        <v>603</v>
      </c>
      <c r="O176" s="3" t="s">
        <v>23</v>
      </c>
      <c r="P176" s="3">
        <f t="shared" si="2"/>
        <v>16</v>
      </c>
    </row>
    <row r="177" spans="1:16" x14ac:dyDescent="0.25">
      <c r="A177" s="2">
        <v>20194091116632</v>
      </c>
      <c r="B177" s="4">
        <v>43761</v>
      </c>
      <c r="C177" s="4">
        <v>43784</v>
      </c>
      <c r="D177" s="2">
        <v>20193060389061</v>
      </c>
      <c r="E177" s="4">
        <v>43781</v>
      </c>
      <c r="F177" s="3" t="s">
        <v>24</v>
      </c>
      <c r="G177" s="3" t="s">
        <v>1093</v>
      </c>
      <c r="H177" s="3" t="s">
        <v>1094</v>
      </c>
      <c r="I177" s="3" t="s">
        <v>19</v>
      </c>
      <c r="J177" s="3" t="s">
        <v>1090</v>
      </c>
      <c r="K177" s="3">
        <v>999</v>
      </c>
      <c r="L177" s="3" t="s">
        <v>21</v>
      </c>
      <c r="M177" s="3" t="s">
        <v>50</v>
      </c>
      <c r="N177" s="3">
        <v>306</v>
      </c>
      <c r="O177" s="3" t="s">
        <v>23</v>
      </c>
      <c r="P177" s="3">
        <f t="shared" si="2"/>
        <v>20</v>
      </c>
    </row>
    <row r="178" spans="1:16" x14ac:dyDescent="0.25">
      <c r="A178" s="2">
        <v>20194091118242</v>
      </c>
      <c r="B178" s="4">
        <v>43761</v>
      </c>
      <c r="C178" s="4">
        <v>43784</v>
      </c>
      <c r="D178" s="2"/>
      <c r="E178" s="3" t="s">
        <v>18</v>
      </c>
      <c r="F178" s="3" t="s">
        <v>24</v>
      </c>
      <c r="G178" s="3" t="s">
        <v>1111</v>
      </c>
      <c r="H178" s="3" t="s">
        <v>1112</v>
      </c>
      <c r="I178" s="3" t="s">
        <v>37</v>
      </c>
      <c r="J178" s="3" t="s">
        <v>67</v>
      </c>
      <c r="K178" s="3">
        <v>999</v>
      </c>
      <c r="L178" s="3" t="s">
        <v>21</v>
      </c>
      <c r="M178" s="3" t="s">
        <v>339</v>
      </c>
      <c r="N178" s="3">
        <v>500</v>
      </c>
      <c r="O178" s="3" t="s">
        <v>23</v>
      </c>
      <c r="P178" s="3" t="str">
        <f t="shared" si="2"/>
        <v>-</v>
      </c>
    </row>
    <row r="179" spans="1:16" x14ac:dyDescent="0.25">
      <c r="A179" s="2">
        <v>20194091118382</v>
      </c>
      <c r="B179" s="4">
        <v>43761</v>
      </c>
      <c r="C179" s="4">
        <v>43784</v>
      </c>
      <c r="D179" s="2">
        <v>20195000393731</v>
      </c>
      <c r="E179" s="4">
        <v>43783</v>
      </c>
      <c r="F179" s="3" t="s">
        <v>24</v>
      </c>
      <c r="G179" s="3" t="s">
        <v>16</v>
      </c>
      <c r="H179" s="3" t="s">
        <v>1117</v>
      </c>
      <c r="I179" s="3" t="s">
        <v>19</v>
      </c>
      <c r="J179" s="3" t="s">
        <v>521</v>
      </c>
      <c r="K179" s="3">
        <v>999</v>
      </c>
      <c r="L179" s="3" t="s">
        <v>21</v>
      </c>
      <c r="M179" s="3" t="s">
        <v>460</v>
      </c>
      <c r="N179" s="3">
        <v>500</v>
      </c>
      <c r="O179" s="3" t="s">
        <v>23</v>
      </c>
      <c r="P179" s="3">
        <f t="shared" si="2"/>
        <v>22</v>
      </c>
    </row>
    <row r="180" spans="1:16" x14ac:dyDescent="0.25">
      <c r="A180" s="2">
        <v>20194091119762</v>
      </c>
      <c r="B180" s="4">
        <v>43761</v>
      </c>
      <c r="C180" s="4">
        <v>43784</v>
      </c>
      <c r="D180" s="2">
        <v>20195000369811</v>
      </c>
      <c r="E180" s="4">
        <v>43766</v>
      </c>
      <c r="F180" s="3" t="s">
        <v>24</v>
      </c>
      <c r="G180" s="3" t="s">
        <v>1127</v>
      </c>
      <c r="H180" s="3" t="s">
        <v>1128</v>
      </c>
      <c r="I180" s="3" t="s">
        <v>19</v>
      </c>
      <c r="J180" s="3" t="s">
        <v>71</v>
      </c>
      <c r="K180" s="3">
        <v>999</v>
      </c>
      <c r="L180" s="3" t="s">
        <v>21</v>
      </c>
      <c r="M180" s="3" t="s">
        <v>65</v>
      </c>
      <c r="N180" s="3">
        <v>500</v>
      </c>
      <c r="O180" s="3" t="s">
        <v>23</v>
      </c>
      <c r="P180" s="3">
        <f t="shared" si="2"/>
        <v>5</v>
      </c>
    </row>
    <row r="181" spans="1:16" x14ac:dyDescent="0.25">
      <c r="A181" s="2">
        <v>20194091120162</v>
      </c>
      <c r="B181" s="4">
        <v>43761</v>
      </c>
      <c r="C181" s="4">
        <v>43784</v>
      </c>
      <c r="D181" s="2">
        <v>20196060379771</v>
      </c>
      <c r="E181" s="4">
        <v>43776</v>
      </c>
      <c r="F181" s="3" t="s">
        <v>24</v>
      </c>
      <c r="G181" s="3" t="s">
        <v>1130</v>
      </c>
      <c r="H181" s="3" t="s">
        <v>1131</v>
      </c>
      <c r="I181" s="3" t="s">
        <v>19</v>
      </c>
      <c r="J181" s="3" t="s">
        <v>20</v>
      </c>
      <c r="K181" s="3">
        <v>999</v>
      </c>
      <c r="L181" s="3" t="s">
        <v>21</v>
      </c>
      <c r="M181" s="3" t="s">
        <v>98</v>
      </c>
      <c r="N181" s="3">
        <v>606</v>
      </c>
      <c r="O181" s="3" t="s">
        <v>99</v>
      </c>
      <c r="P181" s="3">
        <f t="shared" si="2"/>
        <v>15</v>
      </c>
    </row>
    <row r="182" spans="1:16" x14ac:dyDescent="0.25">
      <c r="A182" s="2">
        <v>20194091120232</v>
      </c>
      <c r="B182" s="4">
        <v>43761</v>
      </c>
      <c r="C182" s="4">
        <v>43784</v>
      </c>
      <c r="D182" s="2">
        <v>20196040395771</v>
      </c>
      <c r="E182" s="4">
        <v>43784</v>
      </c>
      <c r="F182" s="3" t="s">
        <v>24</v>
      </c>
      <c r="G182" s="3" t="s">
        <v>16</v>
      </c>
      <c r="H182" s="3" t="s">
        <v>325</v>
      </c>
      <c r="I182" s="3" t="s">
        <v>19</v>
      </c>
      <c r="J182" s="3" t="s">
        <v>20</v>
      </c>
      <c r="K182" s="3">
        <v>999</v>
      </c>
      <c r="L182" s="3" t="s">
        <v>21</v>
      </c>
      <c r="M182" s="3" t="s">
        <v>215</v>
      </c>
      <c r="N182" s="3">
        <v>604</v>
      </c>
      <c r="O182" s="3" t="s">
        <v>23</v>
      </c>
      <c r="P182" s="3">
        <f t="shared" si="2"/>
        <v>23</v>
      </c>
    </row>
    <row r="183" spans="1:16" x14ac:dyDescent="0.25">
      <c r="A183" s="2">
        <v>20194091120312</v>
      </c>
      <c r="B183" s="4">
        <v>43762</v>
      </c>
      <c r="C183" s="4">
        <v>43787</v>
      </c>
      <c r="D183" s="2">
        <v>20195000379081</v>
      </c>
      <c r="E183" s="4">
        <v>43776</v>
      </c>
      <c r="F183" s="3" t="s">
        <v>24</v>
      </c>
      <c r="G183" s="3" t="s">
        <v>1132</v>
      </c>
      <c r="H183" s="3" t="s">
        <v>1133</v>
      </c>
      <c r="I183" s="3" t="s">
        <v>19</v>
      </c>
      <c r="J183" s="3" t="s">
        <v>20</v>
      </c>
      <c r="K183" s="3">
        <v>999</v>
      </c>
      <c r="L183" s="3" t="s">
        <v>21</v>
      </c>
      <c r="M183" s="3" t="s">
        <v>65</v>
      </c>
      <c r="N183" s="3">
        <v>500</v>
      </c>
      <c r="O183" s="3" t="s">
        <v>23</v>
      </c>
      <c r="P183" s="3">
        <f t="shared" si="2"/>
        <v>14</v>
      </c>
    </row>
    <row r="184" spans="1:16" x14ac:dyDescent="0.25">
      <c r="A184" s="2">
        <v>20194091121142</v>
      </c>
      <c r="B184" s="4">
        <v>43762</v>
      </c>
      <c r="C184" s="4">
        <v>43787</v>
      </c>
      <c r="D184" s="2">
        <v>20193000378501</v>
      </c>
      <c r="E184" s="4">
        <v>43775</v>
      </c>
      <c r="F184" s="3" t="s">
        <v>24</v>
      </c>
      <c r="G184" s="3" t="s">
        <v>1134</v>
      </c>
      <c r="H184" s="3" t="s">
        <v>1135</v>
      </c>
      <c r="I184" s="3" t="s">
        <v>19</v>
      </c>
      <c r="J184" s="3" t="s">
        <v>20</v>
      </c>
      <c r="K184" s="3">
        <v>999</v>
      </c>
      <c r="L184" s="3" t="s">
        <v>21</v>
      </c>
      <c r="M184" s="3" t="s">
        <v>555</v>
      </c>
      <c r="N184" s="3">
        <v>300</v>
      </c>
      <c r="O184" s="3" t="s">
        <v>23</v>
      </c>
      <c r="P184" s="3">
        <f t="shared" si="2"/>
        <v>13</v>
      </c>
    </row>
    <row r="185" spans="1:16" x14ac:dyDescent="0.25">
      <c r="A185" s="2">
        <v>20194091121202</v>
      </c>
      <c r="B185" s="4">
        <v>43762</v>
      </c>
      <c r="C185" s="4">
        <v>43787</v>
      </c>
      <c r="D185" s="2"/>
      <c r="E185" s="3" t="s">
        <v>18</v>
      </c>
      <c r="F185" s="3" t="s">
        <v>24</v>
      </c>
      <c r="G185" s="3" t="s">
        <v>16</v>
      </c>
      <c r="H185" s="3" t="s">
        <v>1136</v>
      </c>
      <c r="I185" s="3" t="s">
        <v>37</v>
      </c>
      <c r="J185" s="3" t="s">
        <v>304</v>
      </c>
      <c r="K185" s="3">
        <v>999</v>
      </c>
      <c r="L185" s="3" t="s">
        <v>21</v>
      </c>
      <c r="M185" s="3" t="s">
        <v>1137</v>
      </c>
      <c r="N185" s="3">
        <v>307</v>
      </c>
      <c r="O185" s="3" t="s">
        <v>99</v>
      </c>
      <c r="P185" s="3" t="str">
        <f t="shared" si="2"/>
        <v>-</v>
      </c>
    </row>
    <row r="186" spans="1:16" x14ac:dyDescent="0.25">
      <c r="A186" s="2">
        <v>20194091121582</v>
      </c>
      <c r="B186" s="4">
        <v>43762</v>
      </c>
      <c r="C186" s="4">
        <v>43787</v>
      </c>
      <c r="D186" s="2">
        <v>20196060402911</v>
      </c>
      <c r="E186" s="4">
        <v>43789</v>
      </c>
      <c r="F186" s="3" t="s">
        <v>24</v>
      </c>
      <c r="G186" s="3" t="s">
        <v>1138</v>
      </c>
      <c r="H186" s="3" t="s">
        <v>1139</v>
      </c>
      <c r="I186" s="3" t="s">
        <v>37</v>
      </c>
      <c r="J186" s="3" t="s">
        <v>20</v>
      </c>
      <c r="K186" s="3">
        <v>999</v>
      </c>
      <c r="L186" s="3" t="s">
        <v>21</v>
      </c>
      <c r="M186" s="3" t="s">
        <v>98</v>
      </c>
      <c r="N186" s="3">
        <v>606</v>
      </c>
      <c r="O186" s="3" t="s">
        <v>99</v>
      </c>
      <c r="P186" s="3">
        <f t="shared" si="2"/>
        <v>27</v>
      </c>
    </row>
    <row r="187" spans="1:16" x14ac:dyDescent="0.25">
      <c r="A187" s="2">
        <v>20194091122132</v>
      </c>
      <c r="B187" s="4">
        <v>43762</v>
      </c>
      <c r="C187" s="4">
        <v>43787</v>
      </c>
      <c r="D187" s="2" t="s">
        <v>1143</v>
      </c>
      <c r="E187" s="4">
        <v>43783</v>
      </c>
      <c r="F187" s="3" t="s">
        <v>24</v>
      </c>
      <c r="G187" s="3" t="s">
        <v>1144</v>
      </c>
      <c r="H187" s="3" t="s">
        <v>1145</v>
      </c>
      <c r="I187" s="3" t="s">
        <v>19</v>
      </c>
      <c r="J187" s="3" t="s">
        <v>173</v>
      </c>
      <c r="K187" s="3">
        <v>999</v>
      </c>
      <c r="L187" s="3" t="s">
        <v>21</v>
      </c>
      <c r="M187" s="3" t="s">
        <v>455</v>
      </c>
      <c r="N187" s="3">
        <v>303</v>
      </c>
      <c r="O187" s="3" t="s">
        <v>99</v>
      </c>
      <c r="P187" s="3">
        <f t="shared" si="2"/>
        <v>21</v>
      </c>
    </row>
    <row r="188" spans="1:16" x14ac:dyDescent="0.25">
      <c r="A188" s="2">
        <v>20194091122432</v>
      </c>
      <c r="B188" s="4">
        <v>43762</v>
      </c>
      <c r="C188" s="4">
        <v>43787</v>
      </c>
      <c r="D188" s="2">
        <v>20195000391841</v>
      </c>
      <c r="E188" s="4">
        <v>43782</v>
      </c>
      <c r="F188" s="3" t="s">
        <v>24</v>
      </c>
      <c r="G188" s="3" t="s">
        <v>1146</v>
      </c>
      <c r="H188" s="3" t="s">
        <v>354</v>
      </c>
      <c r="I188" s="3" t="s">
        <v>19</v>
      </c>
      <c r="J188" s="3" t="s">
        <v>20</v>
      </c>
      <c r="K188" s="3">
        <v>999</v>
      </c>
      <c r="L188" s="3" t="s">
        <v>21</v>
      </c>
      <c r="M188" s="3" t="s">
        <v>221</v>
      </c>
      <c r="N188" s="3">
        <v>500</v>
      </c>
      <c r="O188" s="3" t="s">
        <v>23</v>
      </c>
      <c r="P188" s="3">
        <f t="shared" si="2"/>
        <v>20</v>
      </c>
    </row>
    <row r="189" spans="1:16" x14ac:dyDescent="0.25">
      <c r="A189" s="2">
        <v>20194091122512</v>
      </c>
      <c r="B189" s="4">
        <v>43762</v>
      </c>
      <c r="C189" s="4">
        <v>43787</v>
      </c>
      <c r="D189" s="2">
        <v>20193120397391</v>
      </c>
      <c r="E189" s="4">
        <v>43787</v>
      </c>
      <c r="F189" s="3" t="s">
        <v>24</v>
      </c>
      <c r="G189" s="3" t="s">
        <v>1148</v>
      </c>
      <c r="H189" s="3" t="s">
        <v>1149</v>
      </c>
      <c r="I189" s="3" t="s">
        <v>19</v>
      </c>
      <c r="J189" s="3" t="s">
        <v>71</v>
      </c>
      <c r="K189" s="3">
        <v>999</v>
      </c>
      <c r="L189" s="3" t="s">
        <v>21</v>
      </c>
      <c r="M189" s="3" t="s">
        <v>535</v>
      </c>
      <c r="N189" s="3">
        <v>312</v>
      </c>
      <c r="O189" s="3" t="s">
        <v>23</v>
      </c>
      <c r="P189" s="3">
        <f t="shared" si="2"/>
        <v>25</v>
      </c>
    </row>
    <row r="190" spans="1:16" x14ac:dyDescent="0.25">
      <c r="A190" s="2">
        <v>20194091122752</v>
      </c>
      <c r="B190" s="4">
        <v>43762</v>
      </c>
      <c r="C190" s="4">
        <v>43787</v>
      </c>
      <c r="D190" s="2">
        <v>20193050368251</v>
      </c>
      <c r="E190" s="4">
        <v>43763</v>
      </c>
      <c r="F190" s="3" t="s">
        <v>24</v>
      </c>
      <c r="G190" s="3" t="s">
        <v>1151</v>
      </c>
      <c r="H190" s="3" t="s">
        <v>1152</v>
      </c>
      <c r="I190" s="3" t="s">
        <v>19</v>
      </c>
      <c r="J190" s="3" t="s">
        <v>20</v>
      </c>
      <c r="K190" s="3">
        <v>999</v>
      </c>
      <c r="L190" s="3" t="s">
        <v>21</v>
      </c>
      <c r="M190" s="3" t="s">
        <v>137</v>
      </c>
      <c r="N190" s="3">
        <v>305</v>
      </c>
      <c r="O190" s="3" t="s">
        <v>23</v>
      </c>
      <c r="P190" s="3">
        <f t="shared" si="2"/>
        <v>1</v>
      </c>
    </row>
    <row r="191" spans="1:16" x14ac:dyDescent="0.25">
      <c r="A191" s="2">
        <v>20194091122812</v>
      </c>
      <c r="B191" s="4">
        <v>43762</v>
      </c>
      <c r="C191" s="4">
        <v>43787</v>
      </c>
      <c r="D191" s="2">
        <v>20193120369141</v>
      </c>
      <c r="E191" s="4">
        <v>43766</v>
      </c>
      <c r="F191" s="3" t="s">
        <v>24</v>
      </c>
      <c r="G191" s="3" t="s">
        <v>1153</v>
      </c>
      <c r="H191" s="3" t="s">
        <v>1154</v>
      </c>
      <c r="I191" s="3" t="s">
        <v>19</v>
      </c>
      <c r="J191" s="3" t="s">
        <v>93</v>
      </c>
      <c r="K191" s="3">
        <v>999</v>
      </c>
      <c r="L191" s="3" t="s">
        <v>21</v>
      </c>
      <c r="M191" s="3" t="s">
        <v>535</v>
      </c>
      <c r="N191" s="3">
        <v>312</v>
      </c>
      <c r="O191" s="3" t="s">
        <v>23</v>
      </c>
      <c r="P191" s="3">
        <f t="shared" si="2"/>
        <v>4</v>
      </c>
    </row>
    <row r="192" spans="1:16" x14ac:dyDescent="0.25">
      <c r="A192" s="2">
        <v>20194091123122</v>
      </c>
      <c r="B192" s="4">
        <v>43762</v>
      </c>
      <c r="C192" s="4">
        <v>43787</v>
      </c>
      <c r="D192" s="2">
        <v>20193030368201</v>
      </c>
      <c r="E192" s="4">
        <v>43763</v>
      </c>
      <c r="F192" s="3" t="s">
        <v>24</v>
      </c>
      <c r="G192" s="3" t="s">
        <v>1155</v>
      </c>
      <c r="H192" s="3" t="s">
        <v>1156</v>
      </c>
      <c r="I192" s="3" t="s">
        <v>19</v>
      </c>
      <c r="J192" s="3" t="s">
        <v>173</v>
      </c>
      <c r="K192" s="3">
        <v>999</v>
      </c>
      <c r="L192" s="3" t="s">
        <v>21</v>
      </c>
      <c r="M192" s="3" t="s">
        <v>455</v>
      </c>
      <c r="N192" s="3">
        <v>303</v>
      </c>
      <c r="O192" s="3" t="s">
        <v>23</v>
      </c>
      <c r="P192" s="3">
        <f t="shared" si="2"/>
        <v>1</v>
      </c>
    </row>
    <row r="193" spans="1:16" x14ac:dyDescent="0.25">
      <c r="A193" s="2">
        <v>20194091123392</v>
      </c>
      <c r="B193" s="4">
        <v>43762</v>
      </c>
      <c r="C193" s="4">
        <v>43787</v>
      </c>
      <c r="D193" s="2"/>
      <c r="E193" s="3" t="s">
        <v>18</v>
      </c>
      <c r="F193" s="3" t="s">
        <v>24</v>
      </c>
      <c r="G193" s="3" t="s">
        <v>1159</v>
      </c>
      <c r="H193" s="3" t="s">
        <v>1160</v>
      </c>
      <c r="I193" s="3" t="s">
        <v>37</v>
      </c>
      <c r="J193" s="3" t="s">
        <v>20</v>
      </c>
      <c r="K193" s="3">
        <v>999</v>
      </c>
      <c r="L193" s="3" t="s">
        <v>21</v>
      </c>
      <c r="M193" s="3" t="s">
        <v>215</v>
      </c>
      <c r="N193" s="3">
        <v>604</v>
      </c>
      <c r="O193" s="3" t="s">
        <v>23</v>
      </c>
      <c r="P193" s="3" t="str">
        <f t="shared" si="2"/>
        <v>-</v>
      </c>
    </row>
    <row r="194" spans="1:16" x14ac:dyDescent="0.25">
      <c r="A194" s="2">
        <v>20194091124402</v>
      </c>
      <c r="B194" s="4">
        <v>43762</v>
      </c>
      <c r="C194" s="4">
        <v>43787</v>
      </c>
      <c r="D194" s="2">
        <v>20193050375981</v>
      </c>
      <c r="E194" s="4">
        <v>43770</v>
      </c>
      <c r="F194" s="3" t="s">
        <v>24</v>
      </c>
      <c r="G194" s="3" t="s">
        <v>1168</v>
      </c>
      <c r="H194" s="3" t="s">
        <v>101</v>
      </c>
      <c r="I194" s="3" t="s">
        <v>19</v>
      </c>
      <c r="J194" s="3" t="s">
        <v>83</v>
      </c>
      <c r="K194" s="3">
        <v>999</v>
      </c>
      <c r="L194" s="3" t="s">
        <v>21</v>
      </c>
      <c r="M194" s="3" t="s">
        <v>435</v>
      </c>
      <c r="N194" s="3">
        <v>305</v>
      </c>
      <c r="O194" s="3" t="s">
        <v>23</v>
      </c>
      <c r="P194" s="3">
        <f t="shared" si="2"/>
        <v>8</v>
      </c>
    </row>
    <row r="195" spans="1:16" x14ac:dyDescent="0.25">
      <c r="A195" s="2">
        <v>20194091124482</v>
      </c>
      <c r="B195" s="4">
        <v>43762</v>
      </c>
      <c r="C195" s="4">
        <v>43787</v>
      </c>
      <c r="D195" s="2">
        <v>20195000391211</v>
      </c>
      <c r="E195" s="4">
        <v>43782</v>
      </c>
      <c r="F195" s="3" t="s">
        <v>24</v>
      </c>
      <c r="G195" s="3" t="s">
        <v>1171</v>
      </c>
      <c r="H195" s="3" t="s">
        <v>101</v>
      </c>
      <c r="I195" s="3" t="s">
        <v>19</v>
      </c>
      <c r="J195" s="3" t="s">
        <v>83</v>
      </c>
      <c r="K195" s="3">
        <v>999</v>
      </c>
      <c r="L195" s="3" t="s">
        <v>21</v>
      </c>
      <c r="M195" s="3" t="s">
        <v>221</v>
      </c>
      <c r="N195" s="3">
        <v>500</v>
      </c>
      <c r="O195" s="3" t="s">
        <v>23</v>
      </c>
      <c r="P195" s="3">
        <f t="shared" ref="P195:P258" si="3">IFERROR(E195-B195,"-")</f>
        <v>20</v>
      </c>
    </row>
    <row r="196" spans="1:16" x14ac:dyDescent="0.25">
      <c r="A196" s="2">
        <v>20194091125392</v>
      </c>
      <c r="B196" s="4">
        <v>43762</v>
      </c>
      <c r="C196" s="4">
        <v>43787</v>
      </c>
      <c r="D196" s="2">
        <v>20196050378671</v>
      </c>
      <c r="E196" s="4">
        <v>43775</v>
      </c>
      <c r="F196" s="3" t="s">
        <v>24</v>
      </c>
      <c r="G196" s="3" t="s">
        <v>1178</v>
      </c>
      <c r="H196" s="3" t="s">
        <v>1179</v>
      </c>
      <c r="I196" s="3" t="s">
        <v>19</v>
      </c>
      <c r="J196" s="3" t="s">
        <v>20</v>
      </c>
      <c r="K196" s="3">
        <v>999</v>
      </c>
      <c r="L196" s="3" t="s">
        <v>21</v>
      </c>
      <c r="M196" s="3" t="s">
        <v>575</v>
      </c>
      <c r="N196" s="3">
        <v>605</v>
      </c>
      <c r="O196" s="3" t="s">
        <v>23</v>
      </c>
      <c r="P196" s="3">
        <f t="shared" si="3"/>
        <v>13</v>
      </c>
    </row>
    <row r="197" spans="1:16" x14ac:dyDescent="0.25">
      <c r="A197" s="2">
        <v>20194091126182</v>
      </c>
      <c r="B197" s="4">
        <v>43763</v>
      </c>
      <c r="C197" s="4">
        <v>43788</v>
      </c>
      <c r="D197" s="2">
        <v>20192000392651</v>
      </c>
      <c r="E197" s="4">
        <v>43781</v>
      </c>
      <c r="F197" s="3" t="s">
        <v>24</v>
      </c>
      <c r="G197" s="3" t="s">
        <v>1184</v>
      </c>
      <c r="H197" s="3" t="s">
        <v>1185</v>
      </c>
      <c r="I197" s="3" t="s">
        <v>19</v>
      </c>
      <c r="J197" s="3" t="s">
        <v>20</v>
      </c>
      <c r="K197" s="3">
        <v>999</v>
      </c>
      <c r="L197" s="3" t="s">
        <v>21</v>
      </c>
      <c r="M197" s="3" t="s">
        <v>598</v>
      </c>
      <c r="N197" s="3">
        <v>500</v>
      </c>
      <c r="O197" s="3" t="s">
        <v>23</v>
      </c>
      <c r="P197" s="3">
        <f t="shared" si="3"/>
        <v>18</v>
      </c>
    </row>
    <row r="198" spans="1:16" x14ac:dyDescent="0.25">
      <c r="A198" s="2">
        <v>20194091126812</v>
      </c>
      <c r="B198" s="4">
        <v>43763</v>
      </c>
      <c r="C198" s="4">
        <v>43788</v>
      </c>
      <c r="D198" s="2">
        <v>20192000388661</v>
      </c>
      <c r="E198" s="4">
        <v>43781</v>
      </c>
      <c r="F198" s="3" t="s">
        <v>24</v>
      </c>
      <c r="G198" s="3" t="s">
        <v>1188</v>
      </c>
      <c r="H198" s="3" t="s">
        <v>148</v>
      </c>
      <c r="I198" s="3" t="s">
        <v>19</v>
      </c>
      <c r="J198" s="3" t="s">
        <v>57</v>
      </c>
      <c r="K198" s="3">
        <v>999</v>
      </c>
      <c r="L198" s="3" t="s">
        <v>21</v>
      </c>
      <c r="M198" s="3" t="s">
        <v>727</v>
      </c>
      <c r="N198" s="3">
        <v>200</v>
      </c>
      <c r="O198" s="3" t="s">
        <v>23</v>
      </c>
      <c r="P198" s="3">
        <f t="shared" si="3"/>
        <v>18</v>
      </c>
    </row>
    <row r="199" spans="1:16" x14ac:dyDescent="0.25">
      <c r="A199" s="2">
        <v>20194091129132</v>
      </c>
      <c r="B199" s="4">
        <v>43763</v>
      </c>
      <c r="C199" s="4">
        <v>43788</v>
      </c>
      <c r="D199" s="2">
        <v>20193040393761</v>
      </c>
      <c r="E199" s="4">
        <v>43783</v>
      </c>
      <c r="F199" s="3" t="s">
        <v>24</v>
      </c>
      <c r="G199" s="3" t="s">
        <v>1204</v>
      </c>
      <c r="H199" s="3" t="s">
        <v>1205</v>
      </c>
      <c r="I199" s="3" t="s">
        <v>19</v>
      </c>
      <c r="J199" s="3" t="s">
        <v>20</v>
      </c>
      <c r="K199" s="3">
        <v>999</v>
      </c>
      <c r="L199" s="3" t="s">
        <v>21</v>
      </c>
      <c r="M199" s="3" t="s">
        <v>674</v>
      </c>
      <c r="N199" s="3">
        <v>304</v>
      </c>
      <c r="O199" s="3" t="s">
        <v>23</v>
      </c>
      <c r="P199" s="3">
        <f t="shared" si="3"/>
        <v>20</v>
      </c>
    </row>
    <row r="200" spans="1:16" x14ac:dyDescent="0.25">
      <c r="A200" s="2">
        <v>20194091129782</v>
      </c>
      <c r="B200" s="4">
        <v>43763</v>
      </c>
      <c r="C200" s="4">
        <v>43788</v>
      </c>
      <c r="D200" s="2">
        <v>20197020395781</v>
      </c>
      <c r="E200" s="4">
        <v>43784</v>
      </c>
      <c r="F200" s="3" t="s">
        <v>24</v>
      </c>
      <c r="G200" s="3" t="s">
        <v>1220</v>
      </c>
      <c r="H200" s="3" t="s">
        <v>1221</v>
      </c>
      <c r="I200" s="3" t="s">
        <v>19</v>
      </c>
      <c r="J200" s="3" t="s">
        <v>20</v>
      </c>
      <c r="K200" s="3">
        <v>999</v>
      </c>
      <c r="L200" s="3" t="s">
        <v>21</v>
      </c>
      <c r="M200" s="3" t="s">
        <v>1222</v>
      </c>
      <c r="N200" s="3">
        <v>702</v>
      </c>
      <c r="O200" s="3" t="s">
        <v>23</v>
      </c>
      <c r="P200" s="3">
        <f t="shared" si="3"/>
        <v>21</v>
      </c>
    </row>
    <row r="201" spans="1:16" x14ac:dyDescent="0.25">
      <c r="A201" s="2">
        <v>20194091130152</v>
      </c>
      <c r="B201" s="4">
        <v>43763</v>
      </c>
      <c r="C201" s="4">
        <v>43788</v>
      </c>
      <c r="D201" s="2">
        <v>20196060402941</v>
      </c>
      <c r="E201" s="4">
        <v>43789</v>
      </c>
      <c r="F201" s="3" t="s">
        <v>24</v>
      </c>
      <c r="G201" s="3" t="s">
        <v>16</v>
      </c>
      <c r="H201" s="3" t="s">
        <v>1223</v>
      </c>
      <c r="I201" s="3" t="s">
        <v>37</v>
      </c>
      <c r="J201" s="3" t="s">
        <v>18</v>
      </c>
      <c r="K201" s="3">
        <v>999</v>
      </c>
      <c r="L201" s="3" t="s">
        <v>21</v>
      </c>
      <c r="M201" s="3" t="s">
        <v>98</v>
      </c>
      <c r="N201" s="3">
        <v>606</v>
      </c>
      <c r="O201" s="3" t="s">
        <v>99</v>
      </c>
      <c r="P201" s="3">
        <f t="shared" si="3"/>
        <v>26</v>
      </c>
    </row>
    <row r="202" spans="1:16" x14ac:dyDescent="0.25">
      <c r="A202" s="2">
        <v>20194091130202</v>
      </c>
      <c r="B202" s="4">
        <v>43763</v>
      </c>
      <c r="C202" s="4">
        <v>43788</v>
      </c>
      <c r="D202" s="2">
        <v>20196060402891</v>
      </c>
      <c r="E202" s="4">
        <v>43789</v>
      </c>
      <c r="F202" s="3" t="s">
        <v>24</v>
      </c>
      <c r="G202" s="3" t="s">
        <v>1224</v>
      </c>
      <c r="H202" s="3" t="s">
        <v>1225</v>
      </c>
      <c r="I202" s="3" t="s">
        <v>37</v>
      </c>
      <c r="J202" s="3" t="s">
        <v>20</v>
      </c>
      <c r="K202" s="3">
        <v>999</v>
      </c>
      <c r="L202" s="3" t="s">
        <v>21</v>
      </c>
      <c r="M202" s="3" t="s">
        <v>1226</v>
      </c>
      <c r="N202" s="3">
        <v>606</v>
      </c>
      <c r="O202" s="3" t="s">
        <v>23</v>
      </c>
      <c r="P202" s="3">
        <f t="shared" si="3"/>
        <v>26</v>
      </c>
    </row>
    <row r="203" spans="1:16" x14ac:dyDescent="0.25">
      <c r="A203" s="2">
        <v>20194091131092</v>
      </c>
      <c r="B203" s="4">
        <v>43766</v>
      </c>
      <c r="C203" s="4">
        <v>43789</v>
      </c>
      <c r="D203" s="2">
        <v>20195000392621</v>
      </c>
      <c r="E203" s="4">
        <v>43783</v>
      </c>
      <c r="F203" s="3" t="s">
        <v>24</v>
      </c>
      <c r="G203" s="3" t="s">
        <v>1229</v>
      </c>
      <c r="H203" s="3" t="s">
        <v>60</v>
      </c>
      <c r="I203" s="3" t="s">
        <v>19</v>
      </c>
      <c r="J203" s="3" t="s">
        <v>20</v>
      </c>
      <c r="K203" s="3">
        <v>999</v>
      </c>
      <c r="L203" s="3" t="s">
        <v>21</v>
      </c>
      <c r="M203" s="3" t="s">
        <v>1230</v>
      </c>
      <c r="N203" s="3">
        <v>500</v>
      </c>
      <c r="O203" s="3" t="s">
        <v>23</v>
      </c>
      <c r="P203" s="3">
        <f t="shared" si="3"/>
        <v>17</v>
      </c>
    </row>
    <row r="204" spans="1:16" x14ac:dyDescent="0.25">
      <c r="A204" s="2">
        <v>20194091131272</v>
      </c>
      <c r="B204" s="4">
        <v>43766</v>
      </c>
      <c r="C204" s="4">
        <v>43789</v>
      </c>
      <c r="D204" s="2">
        <v>20192000390451</v>
      </c>
      <c r="E204" s="4">
        <v>43782</v>
      </c>
      <c r="F204" s="3" t="s">
        <v>24</v>
      </c>
      <c r="G204" s="3" t="s">
        <v>1233</v>
      </c>
      <c r="H204" s="3" t="s">
        <v>60</v>
      </c>
      <c r="I204" s="3" t="s">
        <v>19</v>
      </c>
      <c r="J204" s="3" t="s">
        <v>57</v>
      </c>
      <c r="K204" s="3">
        <v>999</v>
      </c>
      <c r="L204" s="3" t="s">
        <v>21</v>
      </c>
      <c r="M204" s="3" t="s">
        <v>248</v>
      </c>
      <c r="N204" s="3">
        <v>200</v>
      </c>
      <c r="O204" s="3" t="s">
        <v>23</v>
      </c>
      <c r="P204" s="3">
        <f t="shared" si="3"/>
        <v>16</v>
      </c>
    </row>
    <row r="205" spans="1:16" x14ac:dyDescent="0.25">
      <c r="A205" s="2">
        <v>20194091131292</v>
      </c>
      <c r="B205" s="4">
        <v>43766</v>
      </c>
      <c r="C205" s="4">
        <v>43789</v>
      </c>
      <c r="D205" s="2">
        <v>20195000380881</v>
      </c>
      <c r="E205" s="4">
        <v>43777</v>
      </c>
      <c r="F205" s="3" t="s">
        <v>24</v>
      </c>
      <c r="G205" s="3" t="s">
        <v>1234</v>
      </c>
      <c r="H205" s="3" t="s">
        <v>60</v>
      </c>
      <c r="I205" s="3" t="s">
        <v>19</v>
      </c>
      <c r="J205" s="3" t="s">
        <v>20</v>
      </c>
      <c r="K205" s="3">
        <v>999</v>
      </c>
      <c r="L205" s="3" t="s">
        <v>21</v>
      </c>
      <c r="M205" s="3" t="s">
        <v>127</v>
      </c>
      <c r="N205" s="3">
        <v>500</v>
      </c>
      <c r="O205" s="3" t="s">
        <v>23</v>
      </c>
      <c r="P205" s="3">
        <f t="shared" si="3"/>
        <v>11</v>
      </c>
    </row>
    <row r="206" spans="1:16" x14ac:dyDescent="0.25">
      <c r="A206" s="2">
        <v>20194091131482</v>
      </c>
      <c r="B206" s="4">
        <v>43766</v>
      </c>
      <c r="C206" s="4">
        <v>43789</v>
      </c>
      <c r="D206" s="2" t="s">
        <v>1235</v>
      </c>
      <c r="E206" s="4">
        <v>43783</v>
      </c>
      <c r="F206" s="3" t="s">
        <v>24</v>
      </c>
      <c r="G206" s="3" t="s">
        <v>1236</v>
      </c>
      <c r="H206" s="3" t="s">
        <v>1185</v>
      </c>
      <c r="I206" s="3" t="s">
        <v>19</v>
      </c>
      <c r="J206" s="3" t="s">
        <v>20</v>
      </c>
      <c r="K206" s="3">
        <v>999</v>
      </c>
      <c r="L206" s="3" t="s">
        <v>21</v>
      </c>
      <c r="M206" s="3" t="s">
        <v>598</v>
      </c>
      <c r="N206" s="3">
        <v>500</v>
      </c>
      <c r="O206" s="3" t="s">
        <v>23</v>
      </c>
      <c r="P206" s="3">
        <f t="shared" si="3"/>
        <v>17</v>
      </c>
    </row>
    <row r="207" spans="1:16" x14ac:dyDescent="0.25">
      <c r="A207" s="2">
        <v>20194091131652</v>
      </c>
      <c r="B207" s="4">
        <v>43766</v>
      </c>
      <c r="C207" s="4">
        <v>43789</v>
      </c>
      <c r="D207" s="2">
        <v>20193110377171</v>
      </c>
      <c r="E207" s="4">
        <v>43774</v>
      </c>
      <c r="F207" s="3" t="s">
        <v>24</v>
      </c>
      <c r="G207" s="3" t="s">
        <v>1237</v>
      </c>
      <c r="H207" s="3" t="s">
        <v>1238</v>
      </c>
      <c r="I207" s="3" t="s">
        <v>19</v>
      </c>
      <c r="J207" s="3" t="s">
        <v>71</v>
      </c>
      <c r="K207" s="3">
        <v>999</v>
      </c>
      <c r="L207" s="3" t="s">
        <v>21</v>
      </c>
      <c r="M207" s="3" t="s">
        <v>151</v>
      </c>
      <c r="N207" s="3">
        <v>311</v>
      </c>
      <c r="O207" s="3" t="s">
        <v>23</v>
      </c>
      <c r="P207" s="3">
        <f t="shared" si="3"/>
        <v>8</v>
      </c>
    </row>
    <row r="208" spans="1:16" x14ac:dyDescent="0.25">
      <c r="A208" s="2">
        <v>20194091131762</v>
      </c>
      <c r="B208" s="4">
        <v>43766</v>
      </c>
      <c r="C208" s="4">
        <v>43789</v>
      </c>
      <c r="D208" s="2">
        <v>20193110380721</v>
      </c>
      <c r="E208" s="4">
        <v>43777</v>
      </c>
      <c r="F208" s="3" t="s">
        <v>24</v>
      </c>
      <c r="G208" s="3" t="s">
        <v>1239</v>
      </c>
      <c r="H208" s="3" t="s">
        <v>1240</v>
      </c>
      <c r="I208" s="3" t="s">
        <v>19</v>
      </c>
      <c r="J208" s="3" t="s">
        <v>71</v>
      </c>
      <c r="K208" s="3">
        <v>999</v>
      </c>
      <c r="L208" s="3" t="s">
        <v>21</v>
      </c>
      <c r="M208" s="3" t="s">
        <v>151</v>
      </c>
      <c r="N208" s="3">
        <v>311</v>
      </c>
      <c r="O208" s="3" t="s">
        <v>23</v>
      </c>
      <c r="P208" s="3">
        <f t="shared" si="3"/>
        <v>11</v>
      </c>
    </row>
    <row r="209" spans="1:16" x14ac:dyDescent="0.25">
      <c r="A209" s="2">
        <v>20194091131812</v>
      </c>
      <c r="B209" s="4">
        <v>43766</v>
      </c>
      <c r="C209" s="4">
        <v>43789</v>
      </c>
      <c r="D209" s="2"/>
      <c r="E209" s="3" t="s">
        <v>18</v>
      </c>
      <c r="F209" s="3" t="s">
        <v>24</v>
      </c>
      <c r="G209" s="3" t="s">
        <v>1241</v>
      </c>
      <c r="H209" s="3" t="s">
        <v>1087</v>
      </c>
      <c r="I209" s="3" t="s">
        <v>37</v>
      </c>
      <c r="J209" s="3" t="s">
        <v>71</v>
      </c>
      <c r="K209" s="3">
        <v>999</v>
      </c>
      <c r="L209" s="3" t="s">
        <v>21</v>
      </c>
      <c r="M209" s="3" t="s">
        <v>339</v>
      </c>
      <c r="N209" s="3">
        <v>500</v>
      </c>
      <c r="O209" s="3" t="s">
        <v>23</v>
      </c>
      <c r="P209" s="3" t="str">
        <f t="shared" si="3"/>
        <v>-</v>
      </c>
    </row>
    <row r="210" spans="1:16" x14ac:dyDescent="0.25">
      <c r="A210" s="2">
        <v>20194091131852</v>
      </c>
      <c r="B210" s="4">
        <v>43766</v>
      </c>
      <c r="C210" s="4">
        <v>43789</v>
      </c>
      <c r="D210" s="2"/>
      <c r="E210" s="3" t="s">
        <v>18</v>
      </c>
      <c r="F210" s="3" t="s">
        <v>24</v>
      </c>
      <c r="G210" s="3" t="s">
        <v>1242</v>
      </c>
      <c r="H210" s="3" t="s">
        <v>1087</v>
      </c>
      <c r="I210" s="3" t="s">
        <v>37</v>
      </c>
      <c r="J210" s="3" t="s">
        <v>20</v>
      </c>
      <c r="K210" s="3">
        <v>999</v>
      </c>
      <c r="L210" s="3" t="s">
        <v>21</v>
      </c>
      <c r="M210" s="3" t="s">
        <v>339</v>
      </c>
      <c r="N210" s="3">
        <v>500</v>
      </c>
      <c r="O210" s="3" t="s">
        <v>23</v>
      </c>
      <c r="P210" s="3" t="str">
        <f t="shared" si="3"/>
        <v>-</v>
      </c>
    </row>
    <row r="211" spans="1:16" x14ac:dyDescent="0.25">
      <c r="A211" s="2">
        <v>20194091132502</v>
      </c>
      <c r="B211" s="4">
        <v>43766</v>
      </c>
      <c r="C211" s="4">
        <v>43789</v>
      </c>
      <c r="D211" s="2">
        <v>20195000383511</v>
      </c>
      <c r="E211" s="4">
        <v>43781</v>
      </c>
      <c r="F211" s="3" t="s">
        <v>24</v>
      </c>
      <c r="G211" s="3" t="s">
        <v>1249</v>
      </c>
      <c r="H211" s="3" t="s">
        <v>1250</v>
      </c>
      <c r="I211" s="3" t="s">
        <v>19</v>
      </c>
      <c r="J211" s="3" t="s">
        <v>20</v>
      </c>
      <c r="K211" s="3">
        <v>500</v>
      </c>
      <c r="L211" s="3" t="s">
        <v>600</v>
      </c>
      <c r="M211" s="3" t="s">
        <v>299</v>
      </c>
      <c r="N211" s="3">
        <v>500</v>
      </c>
      <c r="O211" s="3"/>
      <c r="P211" s="3">
        <f t="shared" si="3"/>
        <v>15</v>
      </c>
    </row>
    <row r="212" spans="1:16" x14ac:dyDescent="0.25">
      <c r="A212" s="2">
        <v>20194091132702</v>
      </c>
      <c r="B212" s="4">
        <v>43766</v>
      </c>
      <c r="C212" s="4">
        <v>43789</v>
      </c>
      <c r="D212" s="2">
        <v>20193060391081</v>
      </c>
      <c r="E212" s="4">
        <v>43782</v>
      </c>
      <c r="F212" s="3" t="s">
        <v>24</v>
      </c>
      <c r="G212" s="3" t="s">
        <v>1251</v>
      </c>
      <c r="H212" s="3" t="s">
        <v>584</v>
      </c>
      <c r="I212" s="3" t="s">
        <v>19</v>
      </c>
      <c r="J212" s="3" t="s">
        <v>201</v>
      </c>
      <c r="K212" s="3">
        <v>999</v>
      </c>
      <c r="L212" s="3" t="s">
        <v>21</v>
      </c>
      <c r="M212" s="3" t="s">
        <v>50</v>
      </c>
      <c r="N212" s="3">
        <v>306</v>
      </c>
      <c r="O212" s="3" t="s">
        <v>23</v>
      </c>
      <c r="P212" s="3">
        <f t="shared" si="3"/>
        <v>16</v>
      </c>
    </row>
    <row r="213" spans="1:16" x14ac:dyDescent="0.25">
      <c r="A213" s="2">
        <v>20194091133222</v>
      </c>
      <c r="B213" s="4">
        <v>43766</v>
      </c>
      <c r="C213" s="4">
        <v>43789</v>
      </c>
      <c r="D213" s="2">
        <v>20192000445051</v>
      </c>
      <c r="E213" s="4">
        <v>43822</v>
      </c>
      <c r="F213" s="3" t="s">
        <v>24</v>
      </c>
      <c r="G213" s="3" t="s">
        <v>1260</v>
      </c>
      <c r="H213" s="3" t="s">
        <v>1261</v>
      </c>
      <c r="I213" s="3" t="s">
        <v>37</v>
      </c>
      <c r="J213" s="3" t="s">
        <v>201</v>
      </c>
      <c r="K213" s="3">
        <v>200</v>
      </c>
      <c r="L213" s="3" t="s">
        <v>113</v>
      </c>
      <c r="M213" s="3" t="s">
        <v>114</v>
      </c>
      <c r="N213" s="3">
        <v>200</v>
      </c>
      <c r="O213" s="3"/>
      <c r="P213" s="3">
        <f t="shared" si="3"/>
        <v>56</v>
      </c>
    </row>
    <row r="214" spans="1:16" x14ac:dyDescent="0.25">
      <c r="A214" s="2">
        <v>20194091133512</v>
      </c>
      <c r="B214" s="4">
        <v>43766</v>
      </c>
      <c r="C214" s="4">
        <v>43789</v>
      </c>
      <c r="D214" s="2">
        <v>20195000393751</v>
      </c>
      <c r="E214" s="4">
        <v>43783</v>
      </c>
      <c r="F214" s="3" t="s">
        <v>24</v>
      </c>
      <c r="G214" s="3" t="s">
        <v>1269</v>
      </c>
      <c r="H214" s="3" t="s">
        <v>992</v>
      </c>
      <c r="I214" s="3" t="s">
        <v>19</v>
      </c>
      <c r="J214" s="3" t="s">
        <v>20</v>
      </c>
      <c r="K214" s="3">
        <v>999</v>
      </c>
      <c r="L214" s="3" t="s">
        <v>21</v>
      </c>
      <c r="M214" s="3" t="s">
        <v>33</v>
      </c>
      <c r="N214" s="3">
        <v>500</v>
      </c>
      <c r="O214" s="3" t="s">
        <v>23</v>
      </c>
      <c r="P214" s="3">
        <f t="shared" si="3"/>
        <v>17</v>
      </c>
    </row>
    <row r="215" spans="1:16" x14ac:dyDescent="0.25">
      <c r="A215" s="2">
        <v>20194091133522</v>
      </c>
      <c r="B215" s="4">
        <v>43766</v>
      </c>
      <c r="C215" s="4">
        <v>43789</v>
      </c>
      <c r="D215" s="2">
        <v>20195000389861</v>
      </c>
      <c r="E215" s="4">
        <v>43781</v>
      </c>
      <c r="F215" s="3" t="s">
        <v>24</v>
      </c>
      <c r="G215" s="3" t="s">
        <v>1270</v>
      </c>
      <c r="H215" s="3" t="s">
        <v>1271</v>
      </c>
      <c r="I215" s="3" t="s">
        <v>19</v>
      </c>
      <c r="J215" s="3" t="s">
        <v>71</v>
      </c>
      <c r="K215" s="3">
        <v>999</v>
      </c>
      <c r="L215" s="3" t="s">
        <v>21</v>
      </c>
      <c r="M215" s="3" t="s">
        <v>339</v>
      </c>
      <c r="N215" s="3">
        <v>500</v>
      </c>
      <c r="O215" s="3" t="s">
        <v>23</v>
      </c>
      <c r="P215" s="3">
        <f t="shared" si="3"/>
        <v>15</v>
      </c>
    </row>
    <row r="216" spans="1:16" x14ac:dyDescent="0.25">
      <c r="A216" s="2">
        <v>20194091133672</v>
      </c>
      <c r="B216" s="4">
        <v>43766</v>
      </c>
      <c r="C216" s="4">
        <v>43789</v>
      </c>
      <c r="D216" s="2">
        <v>20193110400541</v>
      </c>
      <c r="E216" s="4">
        <v>43789</v>
      </c>
      <c r="F216" s="3" t="s">
        <v>24</v>
      </c>
      <c r="G216" s="3" t="s">
        <v>1277</v>
      </c>
      <c r="H216" s="3" t="s">
        <v>1278</v>
      </c>
      <c r="I216" s="3" t="s">
        <v>19</v>
      </c>
      <c r="J216" s="3" t="s">
        <v>71</v>
      </c>
      <c r="K216" s="3">
        <v>999</v>
      </c>
      <c r="L216" s="3" t="s">
        <v>21</v>
      </c>
      <c r="M216" s="3" t="s">
        <v>242</v>
      </c>
      <c r="N216" s="3">
        <v>311</v>
      </c>
      <c r="O216" s="3" t="s">
        <v>23</v>
      </c>
      <c r="P216" s="3">
        <f t="shared" si="3"/>
        <v>23</v>
      </c>
    </row>
    <row r="217" spans="1:16" x14ac:dyDescent="0.25">
      <c r="A217" s="2">
        <v>20194091135462</v>
      </c>
      <c r="B217" s="4">
        <v>43767</v>
      </c>
      <c r="C217" s="4">
        <v>43790</v>
      </c>
      <c r="D217" s="2">
        <v>20193060392101</v>
      </c>
      <c r="E217" s="4">
        <v>43783</v>
      </c>
      <c r="F217" s="3" t="s">
        <v>24</v>
      </c>
      <c r="G217" s="3" t="s">
        <v>1296</v>
      </c>
      <c r="H217" s="3" t="s">
        <v>1297</v>
      </c>
      <c r="I217" s="3" t="s">
        <v>19</v>
      </c>
      <c r="J217" s="3" t="s">
        <v>67</v>
      </c>
      <c r="K217" s="3">
        <v>999</v>
      </c>
      <c r="L217" s="3" t="s">
        <v>21</v>
      </c>
      <c r="M217" s="3" t="s">
        <v>620</v>
      </c>
      <c r="N217" s="3">
        <v>306</v>
      </c>
      <c r="O217" s="3" t="s">
        <v>23</v>
      </c>
      <c r="P217" s="3">
        <f t="shared" si="3"/>
        <v>16</v>
      </c>
    </row>
    <row r="218" spans="1:16" x14ac:dyDescent="0.25">
      <c r="A218" s="2">
        <v>20194091135562</v>
      </c>
      <c r="B218" s="4">
        <v>43767</v>
      </c>
      <c r="C218" s="4">
        <v>43790</v>
      </c>
      <c r="D218" s="2">
        <v>20196060405051</v>
      </c>
      <c r="E218" s="4">
        <v>43791</v>
      </c>
      <c r="F218" s="3" t="s">
        <v>24</v>
      </c>
      <c r="G218" s="3" t="s">
        <v>1298</v>
      </c>
      <c r="H218" s="3" t="s">
        <v>1299</v>
      </c>
      <c r="I218" s="3" t="s">
        <v>37</v>
      </c>
      <c r="J218" s="3" t="s">
        <v>20</v>
      </c>
      <c r="K218" s="3">
        <v>999</v>
      </c>
      <c r="L218" s="3" t="s">
        <v>21</v>
      </c>
      <c r="M218" s="3" t="s">
        <v>98</v>
      </c>
      <c r="N218" s="3">
        <v>606</v>
      </c>
      <c r="O218" s="3" t="s">
        <v>23</v>
      </c>
      <c r="P218" s="3">
        <f t="shared" si="3"/>
        <v>24</v>
      </c>
    </row>
    <row r="219" spans="1:16" x14ac:dyDescent="0.25">
      <c r="A219" s="2">
        <v>20194091137002</v>
      </c>
      <c r="B219" s="4">
        <v>43767</v>
      </c>
      <c r="C219" s="4">
        <v>43790</v>
      </c>
      <c r="D219" s="2">
        <v>20195000379011</v>
      </c>
      <c r="E219" s="4">
        <v>43776</v>
      </c>
      <c r="F219" s="3" t="s">
        <v>24</v>
      </c>
      <c r="G219" s="3" t="s">
        <v>1303</v>
      </c>
      <c r="H219" s="3" t="s">
        <v>1304</v>
      </c>
      <c r="I219" s="3" t="s">
        <v>19</v>
      </c>
      <c r="J219" s="3" t="s">
        <v>201</v>
      </c>
      <c r="K219" s="3">
        <v>999</v>
      </c>
      <c r="L219" s="3" t="s">
        <v>21</v>
      </c>
      <c r="M219" s="3" t="s">
        <v>836</v>
      </c>
      <c r="N219" s="3">
        <v>500</v>
      </c>
      <c r="O219" s="3" t="s">
        <v>23</v>
      </c>
      <c r="P219" s="3">
        <f t="shared" si="3"/>
        <v>9</v>
      </c>
    </row>
    <row r="220" spans="1:16" x14ac:dyDescent="0.25">
      <c r="A220" s="2">
        <v>20194091137122</v>
      </c>
      <c r="B220" s="4">
        <v>43767</v>
      </c>
      <c r="C220" s="4">
        <v>43790</v>
      </c>
      <c r="D220" s="2">
        <v>20196060405091</v>
      </c>
      <c r="E220" s="4">
        <v>43791</v>
      </c>
      <c r="F220" s="3" t="s">
        <v>24</v>
      </c>
      <c r="G220" s="3" t="s">
        <v>1306</v>
      </c>
      <c r="H220" s="3" t="s">
        <v>1307</v>
      </c>
      <c r="I220" s="3" t="s">
        <v>37</v>
      </c>
      <c r="J220" s="3" t="s">
        <v>20</v>
      </c>
      <c r="K220" s="3">
        <v>999</v>
      </c>
      <c r="L220" s="3" t="s">
        <v>21</v>
      </c>
      <c r="M220" s="3" t="s">
        <v>98</v>
      </c>
      <c r="N220" s="3">
        <v>606</v>
      </c>
      <c r="O220" s="3" t="s">
        <v>23</v>
      </c>
      <c r="P220" s="3">
        <f t="shared" si="3"/>
        <v>24</v>
      </c>
    </row>
    <row r="221" spans="1:16" x14ac:dyDescent="0.25">
      <c r="A221" s="2">
        <v>20194091137522</v>
      </c>
      <c r="B221" s="4">
        <v>43767</v>
      </c>
      <c r="C221" s="4">
        <v>43790</v>
      </c>
      <c r="D221" s="2">
        <v>20195000380651</v>
      </c>
      <c r="E221" s="4">
        <v>43777</v>
      </c>
      <c r="F221" s="3" t="s">
        <v>24</v>
      </c>
      <c r="G221" s="3" t="s">
        <v>16</v>
      </c>
      <c r="H221" s="3" t="s">
        <v>1314</v>
      </c>
      <c r="I221" s="3" t="s">
        <v>19</v>
      </c>
      <c r="J221" s="3" t="s">
        <v>18</v>
      </c>
      <c r="K221" s="3">
        <v>999</v>
      </c>
      <c r="L221" s="3" t="s">
        <v>21</v>
      </c>
      <c r="M221" s="3" t="s">
        <v>141</v>
      </c>
      <c r="N221" s="3">
        <v>500</v>
      </c>
      <c r="O221" s="3" t="s">
        <v>23</v>
      </c>
      <c r="P221" s="3">
        <f t="shared" si="3"/>
        <v>10</v>
      </c>
    </row>
    <row r="222" spans="1:16" x14ac:dyDescent="0.25">
      <c r="A222" s="2">
        <v>20194091137632</v>
      </c>
      <c r="B222" s="4">
        <v>43767</v>
      </c>
      <c r="C222" s="4">
        <v>43790</v>
      </c>
      <c r="D222" s="2">
        <v>20195000390631</v>
      </c>
      <c r="E222" s="4">
        <v>43782</v>
      </c>
      <c r="F222" s="3" t="s">
        <v>24</v>
      </c>
      <c r="G222" s="3" t="s">
        <v>16</v>
      </c>
      <c r="H222" s="3" t="s">
        <v>1315</v>
      </c>
      <c r="I222" s="3" t="s">
        <v>19</v>
      </c>
      <c r="J222" s="3" t="s">
        <v>18</v>
      </c>
      <c r="K222" s="3">
        <v>999</v>
      </c>
      <c r="L222" s="3" t="s">
        <v>21</v>
      </c>
      <c r="M222" s="3" t="s">
        <v>65</v>
      </c>
      <c r="N222" s="3">
        <v>500</v>
      </c>
      <c r="O222" s="3" t="s">
        <v>23</v>
      </c>
      <c r="P222" s="3">
        <f t="shared" si="3"/>
        <v>15</v>
      </c>
    </row>
    <row r="223" spans="1:16" x14ac:dyDescent="0.25">
      <c r="A223" s="2">
        <v>20194091137742</v>
      </c>
      <c r="B223" s="4">
        <v>43767</v>
      </c>
      <c r="C223" s="4">
        <v>43790</v>
      </c>
      <c r="D223" s="2"/>
      <c r="E223" s="3" t="s">
        <v>18</v>
      </c>
      <c r="F223" s="3" t="s">
        <v>24</v>
      </c>
      <c r="G223" s="3" t="s">
        <v>1316</v>
      </c>
      <c r="H223" s="3" t="s">
        <v>1014</v>
      </c>
      <c r="I223" s="3" t="s">
        <v>37</v>
      </c>
      <c r="J223" s="3" t="s">
        <v>57</v>
      </c>
      <c r="K223" s="3">
        <v>999</v>
      </c>
      <c r="L223" s="3" t="s">
        <v>21</v>
      </c>
      <c r="M223" s="3" t="s">
        <v>365</v>
      </c>
      <c r="N223" s="3">
        <v>200</v>
      </c>
      <c r="O223" s="3" t="s">
        <v>23</v>
      </c>
      <c r="P223" s="3" t="str">
        <f t="shared" si="3"/>
        <v>-</v>
      </c>
    </row>
    <row r="224" spans="1:16" x14ac:dyDescent="0.25">
      <c r="A224" s="2">
        <v>20194091138412</v>
      </c>
      <c r="B224" s="4">
        <v>43767</v>
      </c>
      <c r="C224" s="4">
        <v>43790</v>
      </c>
      <c r="D224" s="2">
        <v>20193060400001</v>
      </c>
      <c r="E224" s="4">
        <v>43788</v>
      </c>
      <c r="F224" s="3" t="s">
        <v>24</v>
      </c>
      <c r="G224" s="3" t="s">
        <v>16</v>
      </c>
      <c r="H224" s="3" t="s">
        <v>1319</v>
      </c>
      <c r="I224" s="3" t="s">
        <v>19</v>
      </c>
      <c r="J224" s="3" t="s">
        <v>71</v>
      </c>
      <c r="K224" s="3">
        <v>999</v>
      </c>
      <c r="L224" s="3" t="s">
        <v>21</v>
      </c>
      <c r="M224" s="3" t="s">
        <v>438</v>
      </c>
      <c r="N224" s="3">
        <v>306</v>
      </c>
      <c r="O224" s="3" t="s">
        <v>23</v>
      </c>
      <c r="P224" s="3">
        <f t="shared" si="3"/>
        <v>21</v>
      </c>
    </row>
    <row r="225" spans="1:16" x14ac:dyDescent="0.25">
      <c r="A225" s="2">
        <v>20194091140072</v>
      </c>
      <c r="B225" s="4">
        <v>43767</v>
      </c>
      <c r="C225" s="4">
        <v>43790</v>
      </c>
      <c r="D225" s="2">
        <v>20195000397431</v>
      </c>
      <c r="E225" s="4">
        <v>43787</v>
      </c>
      <c r="F225" s="3" t="s">
        <v>24</v>
      </c>
      <c r="G225" s="3" t="s">
        <v>1339</v>
      </c>
      <c r="H225" s="3" t="s">
        <v>1340</v>
      </c>
      <c r="I225" s="3" t="s">
        <v>19</v>
      </c>
      <c r="J225" s="3" t="s">
        <v>20</v>
      </c>
      <c r="K225" s="3">
        <v>999</v>
      </c>
      <c r="L225" s="3" t="s">
        <v>21</v>
      </c>
      <c r="M225" s="3" t="s">
        <v>1341</v>
      </c>
      <c r="N225" s="3">
        <v>500</v>
      </c>
      <c r="O225" s="3" t="s">
        <v>23</v>
      </c>
      <c r="P225" s="3">
        <f t="shared" si="3"/>
        <v>20</v>
      </c>
    </row>
    <row r="226" spans="1:16" x14ac:dyDescent="0.25">
      <c r="A226" s="2">
        <v>20194091141802</v>
      </c>
      <c r="B226" s="4">
        <v>43768</v>
      </c>
      <c r="C226" s="4">
        <v>43791</v>
      </c>
      <c r="D226" s="2">
        <v>20193060392091</v>
      </c>
      <c r="E226" s="4">
        <v>43783</v>
      </c>
      <c r="F226" s="3" t="s">
        <v>24</v>
      </c>
      <c r="G226" s="3" t="s">
        <v>31</v>
      </c>
      <c r="H226" s="3" t="s">
        <v>1356</v>
      </c>
      <c r="I226" s="3" t="s">
        <v>19</v>
      </c>
      <c r="J226" s="3" t="s">
        <v>20</v>
      </c>
      <c r="K226" s="3">
        <v>999</v>
      </c>
      <c r="L226" s="3" t="s">
        <v>21</v>
      </c>
      <c r="M226" s="3" t="s">
        <v>620</v>
      </c>
      <c r="N226" s="3">
        <v>306</v>
      </c>
      <c r="O226" s="3" t="s">
        <v>23</v>
      </c>
      <c r="P226" s="3">
        <f t="shared" si="3"/>
        <v>15</v>
      </c>
    </row>
    <row r="227" spans="1:16" x14ac:dyDescent="0.25">
      <c r="A227" s="2">
        <v>20194091141822</v>
      </c>
      <c r="B227" s="4">
        <v>43768</v>
      </c>
      <c r="C227" s="4">
        <v>43791</v>
      </c>
      <c r="D227" s="2">
        <v>20193040404371</v>
      </c>
      <c r="E227" s="4">
        <v>43790</v>
      </c>
      <c r="F227" s="3" t="s">
        <v>24</v>
      </c>
      <c r="G227" s="3" t="s">
        <v>1357</v>
      </c>
      <c r="H227" s="3" t="s">
        <v>1358</v>
      </c>
      <c r="I227" s="3" t="s">
        <v>19</v>
      </c>
      <c r="J227" s="3" t="s">
        <v>136</v>
      </c>
      <c r="K227" s="3">
        <v>999</v>
      </c>
      <c r="L227" s="3" t="s">
        <v>21</v>
      </c>
      <c r="M227" s="3" t="s">
        <v>846</v>
      </c>
      <c r="N227" s="3">
        <v>304</v>
      </c>
      <c r="O227" s="3" t="s">
        <v>23</v>
      </c>
      <c r="P227" s="3">
        <f t="shared" si="3"/>
        <v>22</v>
      </c>
    </row>
    <row r="228" spans="1:16" x14ac:dyDescent="0.25">
      <c r="A228" s="2">
        <v>20194091142022</v>
      </c>
      <c r="B228" s="4">
        <v>43768</v>
      </c>
      <c r="C228" s="4">
        <v>43791</v>
      </c>
      <c r="D228" s="2">
        <v>20195000389871</v>
      </c>
      <c r="E228" s="4">
        <v>43781</v>
      </c>
      <c r="F228" s="3" t="s">
        <v>24</v>
      </c>
      <c r="G228" s="3" t="s">
        <v>1360</v>
      </c>
      <c r="H228" s="3" t="s">
        <v>1361</v>
      </c>
      <c r="I228" s="3" t="s">
        <v>19</v>
      </c>
      <c r="J228" s="3" t="s">
        <v>71</v>
      </c>
      <c r="K228" s="3">
        <v>999</v>
      </c>
      <c r="L228" s="3" t="s">
        <v>21</v>
      </c>
      <c r="M228" s="3" t="s">
        <v>339</v>
      </c>
      <c r="N228" s="3">
        <v>500</v>
      </c>
      <c r="O228" s="3" t="s">
        <v>23</v>
      </c>
      <c r="P228" s="3">
        <f t="shared" si="3"/>
        <v>13</v>
      </c>
    </row>
    <row r="229" spans="1:16" x14ac:dyDescent="0.25">
      <c r="A229" s="2">
        <v>20194091142072</v>
      </c>
      <c r="B229" s="4">
        <v>43768</v>
      </c>
      <c r="C229" s="4">
        <v>43791</v>
      </c>
      <c r="D229" s="2">
        <v>20193110400471</v>
      </c>
      <c r="E229" s="4">
        <v>43789</v>
      </c>
      <c r="F229" s="3" t="s">
        <v>24</v>
      </c>
      <c r="G229" s="3" t="s">
        <v>1362</v>
      </c>
      <c r="H229" s="3" t="s">
        <v>807</v>
      </c>
      <c r="I229" s="3" t="s">
        <v>19</v>
      </c>
      <c r="J229" s="3" t="s">
        <v>20</v>
      </c>
      <c r="K229" s="3">
        <v>999</v>
      </c>
      <c r="L229" s="3" t="s">
        <v>21</v>
      </c>
      <c r="M229" s="3" t="s">
        <v>242</v>
      </c>
      <c r="N229" s="3">
        <v>311</v>
      </c>
      <c r="O229" s="3" t="s">
        <v>23</v>
      </c>
      <c r="P229" s="3">
        <f t="shared" si="3"/>
        <v>21</v>
      </c>
    </row>
    <row r="230" spans="1:16" x14ac:dyDescent="0.25">
      <c r="A230" s="2">
        <v>20194091142962</v>
      </c>
      <c r="B230" s="4">
        <v>43768</v>
      </c>
      <c r="C230" s="4">
        <v>43791</v>
      </c>
      <c r="D230" s="2">
        <v>20193060397101</v>
      </c>
      <c r="E230" s="4">
        <v>43787</v>
      </c>
      <c r="F230" s="3" t="s">
        <v>24</v>
      </c>
      <c r="G230" s="3" t="s">
        <v>1373</v>
      </c>
      <c r="H230" s="3" t="s">
        <v>1374</v>
      </c>
      <c r="I230" s="3" t="s">
        <v>19</v>
      </c>
      <c r="J230" s="3" t="s">
        <v>20</v>
      </c>
      <c r="K230" s="3">
        <v>999</v>
      </c>
      <c r="L230" s="3" t="s">
        <v>21</v>
      </c>
      <c r="M230" s="3" t="s">
        <v>50</v>
      </c>
      <c r="N230" s="3">
        <v>306</v>
      </c>
      <c r="O230" s="3" t="s">
        <v>23</v>
      </c>
      <c r="P230" s="3">
        <f t="shared" si="3"/>
        <v>19</v>
      </c>
    </row>
    <row r="231" spans="1:16" x14ac:dyDescent="0.25">
      <c r="A231" s="2">
        <v>20194091143232</v>
      </c>
      <c r="B231" s="4">
        <v>43768</v>
      </c>
      <c r="C231" s="4">
        <v>43791</v>
      </c>
      <c r="D231" s="2">
        <v>20196050387591</v>
      </c>
      <c r="E231" s="4">
        <v>43781</v>
      </c>
      <c r="F231" s="3" t="s">
        <v>24</v>
      </c>
      <c r="G231" s="3" t="s">
        <v>1377</v>
      </c>
      <c r="H231" s="3" t="s">
        <v>184</v>
      </c>
      <c r="I231" s="3" t="s">
        <v>19</v>
      </c>
      <c r="J231" s="3" t="s">
        <v>20</v>
      </c>
      <c r="K231" s="3">
        <v>999</v>
      </c>
      <c r="L231" s="3" t="s">
        <v>21</v>
      </c>
      <c r="M231" s="3" t="s">
        <v>1378</v>
      </c>
      <c r="N231" s="3">
        <v>605</v>
      </c>
      <c r="O231" s="3" t="s">
        <v>23</v>
      </c>
      <c r="P231" s="3">
        <f t="shared" si="3"/>
        <v>13</v>
      </c>
    </row>
    <row r="232" spans="1:16" x14ac:dyDescent="0.25">
      <c r="A232" s="2">
        <v>20194091143512</v>
      </c>
      <c r="B232" s="4">
        <v>43768</v>
      </c>
      <c r="C232" s="4">
        <v>43791</v>
      </c>
      <c r="D232" s="2" t="s">
        <v>1379</v>
      </c>
      <c r="E232" s="4">
        <v>43774</v>
      </c>
      <c r="F232" s="3" t="s">
        <v>24</v>
      </c>
      <c r="G232" s="3" t="s">
        <v>1380</v>
      </c>
      <c r="H232" s="3" t="s">
        <v>1381</v>
      </c>
      <c r="I232" s="3" t="s">
        <v>19</v>
      </c>
      <c r="J232" s="3" t="s">
        <v>20</v>
      </c>
      <c r="K232" s="3">
        <v>999</v>
      </c>
      <c r="L232" s="3" t="s">
        <v>21</v>
      </c>
      <c r="M232" s="3" t="s">
        <v>1382</v>
      </c>
      <c r="N232" s="3">
        <v>606</v>
      </c>
      <c r="O232" s="3" t="s">
        <v>99</v>
      </c>
      <c r="P232" s="3">
        <f t="shared" si="3"/>
        <v>6</v>
      </c>
    </row>
    <row r="233" spans="1:16" x14ac:dyDescent="0.25">
      <c r="A233" s="2">
        <v>20194091143982</v>
      </c>
      <c r="B233" s="4">
        <v>43768</v>
      </c>
      <c r="C233" s="4">
        <v>43791</v>
      </c>
      <c r="D233" s="2">
        <v>20195000375881</v>
      </c>
      <c r="E233" s="4">
        <v>43770</v>
      </c>
      <c r="F233" s="3" t="s">
        <v>24</v>
      </c>
      <c r="G233" s="3" t="s">
        <v>1385</v>
      </c>
      <c r="H233" s="3" t="s">
        <v>1386</v>
      </c>
      <c r="I233" s="3" t="s">
        <v>19</v>
      </c>
      <c r="J233" s="3" t="s">
        <v>71</v>
      </c>
      <c r="K233" s="3">
        <v>999</v>
      </c>
      <c r="L233" s="3" t="s">
        <v>21</v>
      </c>
      <c r="M233" s="3" t="s">
        <v>65</v>
      </c>
      <c r="N233" s="3">
        <v>500</v>
      </c>
      <c r="O233" s="3" t="s">
        <v>23</v>
      </c>
      <c r="P233" s="3">
        <f t="shared" si="3"/>
        <v>2</v>
      </c>
    </row>
    <row r="234" spans="1:16" x14ac:dyDescent="0.25">
      <c r="A234" s="2">
        <v>20194091143992</v>
      </c>
      <c r="B234" s="4">
        <v>43768</v>
      </c>
      <c r="C234" s="4">
        <v>43791</v>
      </c>
      <c r="D234" s="2">
        <v>20195000404631</v>
      </c>
      <c r="E234" s="4">
        <v>43790</v>
      </c>
      <c r="F234" s="3" t="s">
        <v>24</v>
      </c>
      <c r="G234" s="3" t="s">
        <v>1387</v>
      </c>
      <c r="H234" s="3" t="s">
        <v>1388</v>
      </c>
      <c r="I234" s="3" t="s">
        <v>19</v>
      </c>
      <c r="J234" s="3" t="s">
        <v>20</v>
      </c>
      <c r="K234" s="3">
        <v>999</v>
      </c>
      <c r="L234" s="3" t="s">
        <v>21</v>
      </c>
      <c r="M234" s="3" t="s">
        <v>460</v>
      </c>
      <c r="N234" s="3">
        <v>500</v>
      </c>
      <c r="O234" s="3" t="s">
        <v>23</v>
      </c>
      <c r="P234" s="3">
        <f t="shared" si="3"/>
        <v>22</v>
      </c>
    </row>
    <row r="235" spans="1:16" x14ac:dyDescent="0.25">
      <c r="A235" s="2">
        <v>20194091144002</v>
      </c>
      <c r="B235" s="4">
        <v>43768</v>
      </c>
      <c r="C235" s="4">
        <v>43791</v>
      </c>
      <c r="D235" s="2">
        <v>20193050388321</v>
      </c>
      <c r="E235" s="4">
        <v>43781</v>
      </c>
      <c r="F235" s="3" t="s">
        <v>24</v>
      </c>
      <c r="G235" s="3" t="s">
        <v>1389</v>
      </c>
      <c r="H235" s="3" t="s">
        <v>184</v>
      </c>
      <c r="I235" s="3" t="s">
        <v>19</v>
      </c>
      <c r="J235" s="3" t="s">
        <v>57</v>
      </c>
      <c r="K235" s="3">
        <v>999</v>
      </c>
      <c r="L235" s="3" t="s">
        <v>21</v>
      </c>
      <c r="M235" s="3" t="s">
        <v>204</v>
      </c>
      <c r="N235" s="3">
        <v>305</v>
      </c>
      <c r="O235" s="3" t="s">
        <v>23</v>
      </c>
      <c r="P235" s="3">
        <f t="shared" si="3"/>
        <v>13</v>
      </c>
    </row>
    <row r="236" spans="1:16" x14ac:dyDescent="0.25">
      <c r="A236" s="2">
        <v>20194091144302</v>
      </c>
      <c r="B236" s="4">
        <v>43768</v>
      </c>
      <c r="C236" s="4">
        <v>43791</v>
      </c>
      <c r="D236" s="2">
        <v>20196060405181</v>
      </c>
      <c r="E236" s="4">
        <v>43794</v>
      </c>
      <c r="F236" s="3" t="s">
        <v>24</v>
      </c>
      <c r="G236" s="3" t="s">
        <v>1390</v>
      </c>
      <c r="H236" s="3" t="s">
        <v>1391</v>
      </c>
      <c r="I236" s="3" t="s">
        <v>37</v>
      </c>
      <c r="J236" s="3" t="s">
        <v>20</v>
      </c>
      <c r="K236" s="3">
        <v>999</v>
      </c>
      <c r="L236" s="3" t="s">
        <v>21</v>
      </c>
      <c r="M236" s="3" t="s">
        <v>1226</v>
      </c>
      <c r="N236" s="3">
        <v>606</v>
      </c>
      <c r="O236" s="3" t="s">
        <v>23</v>
      </c>
      <c r="P236" s="3">
        <f t="shared" si="3"/>
        <v>26</v>
      </c>
    </row>
    <row r="237" spans="1:16" x14ac:dyDescent="0.25">
      <c r="A237" s="2">
        <v>20194091144432</v>
      </c>
      <c r="B237" s="4">
        <v>43768</v>
      </c>
      <c r="C237" s="4">
        <v>43791</v>
      </c>
      <c r="D237" s="2">
        <v>20193070378961</v>
      </c>
      <c r="E237" s="4">
        <v>43776</v>
      </c>
      <c r="F237" s="3" t="s">
        <v>24</v>
      </c>
      <c r="G237" s="3" t="s">
        <v>1392</v>
      </c>
      <c r="H237" s="3" t="s">
        <v>82</v>
      </c>
      <c r="I237" s="3" t="s">
        <v>19</v>
      </c>
      <c r="J237" s="3" t="s">
        <v>304</v>
      </c>
      <c r="K237" s="3">
        <v>999</v>
      </c>
      <c r="L237" s="3" t="s">
        <v>21</v>
      </c>
      <c r="M237" s="3" t="s">
        <v>110</v>
      </c>
      <c r="N237" s="3">
        <v>307</v>
      </c>
      <c r="O237" s="3" t="s">
        <v>23</v>
      </c>
      <c r="P237" s="3">
        <f t="shared" si="3"/>
        <v>8</v>
      </c>
    </row>
    <row r="238" spans="1:16" x14ac:dyDescent="0.25">
      <c r="A238" s="2">
        <v>20194091145712</v>
      </c>
      <c r="B238" s="4">
        <v>43768</v>
      </c>
      <c r="C238" s="4">
        <v>43791</v>
      </c>
      <c r="D238" s="2">
        <v>20195000398921</v>
      </c>
      <c r="E238" s="4">
        <v>43788</v>
      </c>
      <c r="F238" s="3" t="s">
        <v>24</v>
      </c>
      <c r="G238" s="3" t="s">
        <v>1400</v>
      </c>
      <c r="H238" s="3" t="s">
        <v>1401</v>
      </c>
      <c r="I238" s="3" t="s">
        <v>19</v>
      </c>
      <c r="J238" s="3" t="s">
        <v>225</v>
      </c>
      <c r="K238" s="3">
        <v>999</v>
      </c>
      <c r="L238" s="3" t="s">
        <v>21</v>
      </c>
      <c r="M238" s="3" t="s">
        <v>221</v>
      </c>
      <c r="N238" s="3">
        <v>500</v>
      </c>
      <c r="O238" s="3" t="s">
        <v>23</v>
      </c>
      <c r="P238" s="3">
        <f t="shared" si="3"/>
        <v>20</v>
      </c>
    </row>
    <row r="239" spans="1:16" x14ac:dyDescent="0.25">
      <c r="A239" s="2">
        <v>20194091146182</v>
      </c>
      <c r="B239" s="4">
        <v>43768</v>
      </c>
      <c r="C239" s="4">
        <v>43791</v>
      </c>
      <c r="D239" s="2"/>
      <c r="E239" s="3" t="s">
        <v>18</v>
      </c>
      <c r="F239" s="3" t="s">
        <v>24</v>
      </c>
      <c r="G239" s="3" t="s">
        <v>1402</v>
      </c>
      <c r="H239" s="3" t="s">
        <v>354</v>
      </c>
      <c r="I239" s="3" t="s">
        <v>37</v>
      </c>
      <c r="J239" s="3" t="s">
        <v>20</v>
      </c>
      <c r="K239" s="3">
        <v>999</v>
      </c>
      <c r="L239" s="3" t="s">
        <v>21</v>
      </c>
      <c r="M239" s="3" t="s">
        <v>221</v>
      </c>
      <c r="N239" s="3">
        <v>500</v>
      </c>
      <c r="O239" s="3" t="s">
        <v>23</v>
      </c>
      <c r="P239" s="3" t="str">
        <f t="shared" si="3"/>
        <v>-</v>
      </c>
    </row>
    <row r="240" spans="1:16" x14ac:dyDescent="0.25">
      <c r="A240" s="2">
        <v>20194091149462</v>
      </c>
      <c r="B240" s="4">
        <v>43769</v>
      </c>
      <c r="C240" s="4">
        <v>43794</v>
      </c>
      <c r="D240" s="2">
        <v>20195000396931</v>
      </c>
      <c r="E240" s="4">
        <v>43787</v>
      </c>
      <c r="F240" s="3" t="s">
        <v>24</v>
      </c>
      <c r="G240" s="3" t="s">
        <v>1417</v>
      </c>
      <c r="H240" s="3" t="s">
        <v>1418</v>
      </c>
      <c r="I240" s="3" t="s">
        <v>19</v>
      </c>
      <c r="J240" s="3" t="s">
        <v>83</v>
      </c>
      <c r="K240" s="3">
        <v>999</v>
      </c>
      <c r="L240" s="3" t="s">
        <v>21</v>
      </c>
      <c r="M240" s="3" t="s">
        <v>30</v>
      </c>
      <c r="N240" s="3">
        <v>500</v>
      </c>
      <c r="O240" s="3" t="s">
        <v>23</v>
      </c>
      <c r="P240" s="3">
        <f t="shared" si="3"/>
        <v>18</v>
      </c>
    </row>
    <row r="241" spans="1:16" x14ac:dyDescent="0.25">
      <c r="A241" s="2">
        <v>20194091149562</v>
      </c>
      <c r="B241" s="4">
        <v>43769</v>
      </c>
      <c r="C241" s="4">
        <v>43794</v>
      </c>
      <c r="D241" s="2">
        <v>20193070404621</v>
      </c>
      <c r="E241" s="4">
        <v>43790</v>
      </c>
      <c r="F241" s="3" t="s">
        <v>24</v>
      </c>
      <c r="G241" s="3" t="s">
        <v>1421</v>
      </c>
      <c r="H241" s="3" t="s">
        <v>1422</v>
      </c>
      <c r="I241" s="3" t="s">
        <v>19</v>
      </c>
      <c r="J241" s="3" t="s">
        <v>20</v>
      </c>
      <c r="K241" s="3">
        <v>999</v>
      </c>
      <c r="L241" s="3" t="s">
        <v>21</v>
      </c>
      <c r="M241" s="3" t="s">
        <v>110</v>
      </c>
      <c r="N241" s="3">
        <v>307</v>
      </c>
      <c r="O241" s="3" t="s">
        <v>23</v>
      </c>
      <c r="P241" s="3">
        <f t="shared" si="3"/>
        <v>21</v>
      </c>
    </row>
    <row r="242" spans="1:16" x14ac:dyDescent="0.25">
      <c r="A242" s="2">
        <v>20194091149752</v>
      </c>
      <c r="B242" s="4">
        <v>43769</v>
      </c>
      <c r="C242" s="4">
        <v>43794</v>
      </c>
      <c r="D242" s="2">
        <v>20193110395741</v>
      </c>
      <c r="E242" s="4">
        <v>43784</v>
      </c>
      <c r="F242" s="3" t="s">
        <v>24</v>
      </c>
      <c r="G242" s="3" t="s">
        <v>1424</v>
      </c>
      <c r="H242" s="3" t="s">
        <v>1425</v>
      </c>
      <c r="I242" s="3" t="s">
        <v>19</v>
      </c>
      <c r="J242" s="3" t="s">
        <v>71</v>
      </c>
      <c r="K242" s="3">
        <v>999</v>
      </c>
      <c r="L242" s="3" t="s">
        <v>21</v>
      </c>
      <c r="M242" s="3" t="s">
        <v>151</v>
      </c>
      <c r="N242" s="3">
        <v>311</v>
      </c>
      <c r="O242" s="3" t="s">
        <v>23</v>
      </c>
      <c r="P242" s="3">
        <f t="shared" si="3"/>
        <v>15</v>
      </c>
    </row>
    <row r="243" spans="1:16" x14ac:dyDescent="0.25">
      <c r="A243" s="2">
        <v>20194091150062</v>
      </c>
      <c r="B243" s="4">
        <v>43769</v>
      </c>
      <c r="C243" s="4">
        <v>43794</v>
      </c>
      <c r="D243" s="2"/>
      <c r="E243" s="3" t="s">
        <v>18</v>
      </c>
      <c r="F243" s="3" t="s">
        <v>24</v>
      </c>
      <c r="G243" s="3" t="s">
        <v>1428</v>
      </c>
      <c r="H243" s="3" t="s">
        <v>1429</v>
      </c>
      <c r="I243" s="3" t="s">
        <v>37</v>
      </c>
      <c r="J243" s="3" t="s">
        <v>20</v>
      </c>
      <c r="K243" s="3">
        <v>999</v>
      </c>
      <c r="L243" s="3" t="s">
        <v>21</v>
      </c>
      <c r="M243" s="3" t="s">
        <v>262</v>
      </c>
      <c r="N243" s="3">
        <v>704</v>
      </c>
      <c r="O243" s="3" t="s">
        <v>23</v>
      </c>
      <c r="P243" s="3" t="str">
        <f t="shared" si="3"/>
        <v>-</v>
      </c>
    </row>
    <row r="244" spans="1:16" x14ac:dyDescent="0.25">
      <c r="A244" s="2">
        <v>20194091150332</v>
      </c>
      <c r="B244" s="4">
        <v>43769</v>
      </c>
      <c r="C244" s="4">
        <v>43794</v>
      </c>
      <c r="D244" s="2">
        <v>20193050378721</v>
      </c>
      <c r="E244" s="4">
        <v>43775</v>
      </c>
      <c r="F244" s="3" t="s">
        <v>24</v>
      </c>
      <c r="G244" s="3" t="s">
        <v>1430</v>
      </c>
      <c r="H244" s="3" t="s">
        <v>1431</v>
      </c>
      <c r="I244" s="3" t="s">
        <v>19</v>
      </c>
      <c r="J244" s="3" t="s">
        <v>20</v>
      </c>
      <c r="K244" s="3">
        <v>999</v>
      </c>
      <c r="L244" s="3" t="s">
        <v>21</v>
      </c>
      <c r="M244" s="3" t="s">
        <v>68</v>
      </c>
      <c r="N244" s="3">
        <v>305</v>
      </c>
      <c r="O244" s="3" t="s">
        <v>23</v>
      </c>
      <c r="P244" s="3">
        <f t="shared" si="3"/>
        <v>6</v>
      </c>
    </row>
    <row r="245" spans="1:16" x14ac:dyDescent="0.25">
      <c r="A245" s="2">
        <v>20194091151702</v>
      </c>
      <c r="B245" s="4">
        <v>43770</v>
      </c>
      <c r="C245" s="4">
        <v>43795</v>
      </c>
      <c r="D245" s="2">
        <v>20195000380371</v>
      </c>
      <c r="E245" s="4">
        <v>43777</v>
      </c>
      <c r="F245" s="3" t="s">
        <v>24</v>
      </c>
      <c r="G245" s="3" t="s">
        <v>1437</v>
      </c>
      <c r="H245" s="3" t="s">
        <v>60</v>
      </c>
      <c r="I245" s="3" t="s">
        <v>19</v>
      </c>
      <c r="J245" s="3" t="s">
        <v>20</v>
      </c>
      <c r="K245" s="3">
        <v>999</v>
      </c>
      <c r="L245" s="3" t="s">
        <v>21</v>
      </c>
      <c r="M245" s="3" t="s">
        <v>65</v>
      </c>
      <c r="N245" s="3">
        <v>500</v>
      </c>
      <c r="O245" s="3" t="s">
        <v>23</v>
      </c>
      <c r="P245" s="3">
        <f t="shared" si="3"/>
        <v>7</v>
      </c>
    </row>
    <row r="246" spans="1:16" x14ac:dyDescent="0.25">
      <c r="A246" s="2">
        <v>20194091151822</v>
      </c>
      <c r="B246" s="4">
        <v>43770</v>
      </c>
      <c r="C246" s="4">
        <v>43795</v>
      </c>
      <c r="D246" s="2">
        <v>20195000388791</v>
      </c>
      <c r="E246" s="4">
        <v>43781</v>
      </c>
      <c r="F246" s="3" t="s">
        <v>24</v>
      </c>
      <c r="G246" s="3" t="s">
        <v>1439</v>
      </c>
      <c r="H246" s="3" t="s">
        <v>60</v>
      </c>
      <c r="I246" s="3" t="s">
        <v>19</v>
      </c>
      <c r="J246" s="3" t="s">
        <v>67</v>
      </c>
      <c r="K246" s="3">
        <v>999</v>
      </c>
      <c r="L246" s="3" t="s">
        <v>21</v>
      </c>
      <c r="M246" s="3" t="s">
        <v>65</v>
      </c>
      <c r="N246" s="3">
        <v>500</v>
      </c>
      <c r="O246" s="3" t="s">
        <v>23</v>
      </c>
      <c r="P246" s="3">
        <f t="shared" si="3"/>
        <v>11</v>
      </c>
    </row>
    <row r="247" spans="1:16" x14ac:dyDescent="0.25">
      <c r="A247" s="2">
        <v>20194091152692</v>
      </c>
      <c r="B247" s="4">
        <v>43770</v>
      </c>
      <c r="C247" s="4">
        <v>43795</v>
      </c>
      <c r="D247" s="2">
        <v>20193030378581</v>
      </c>
      <c r="E247" s="4">
        <v>43775</v>
      </c>
      <c r="F247" s="3" t="s">
        <v>24</v>
      </c>
      <c r="G247" s="3" t="s">
        <v>1447</v>
      </c>
      <c r="H247" s="3" t="s">
        <v>1448</v>
      </c>
      <c r="I247" s="3" t="s">
        <v>19</v>
      </c>
      <c r="J247" s="3" t="s">
        <v>20</v>
      </c>
      <c r="K247" s="3">
        <v>999</v>
      </c>
      <c r="L247" s="3" t="s">
        <v>21</v>
      </c>
      <c r="M247" s="3" t="s">
        <v>455</v>
      </c>
      <c r="N247" s="3">
        <v>303</v>
      </c>
      <c r="O247" s="3" t="s">
        <v>23</v>
      </c>
      <c r="P247" s="3">
        <f t="shared" si="3"/>
        <v>5</v>
      </c>
    </row>
    <row r="248" spans="1:16" x14ac:dyDescent="0.25">
      <c r="A248" s="2">
        <v>20194091153362</v>
      </c>
      <c r="B248" s="4">
        <v>43770</v>
      </c>
      <c r="C248" s="4">
        <v>43795</v>
      </c>
      <c r="D248" s="2">
        <v>20195000377261</v>
      </c>
      <c r="E248" s="4">
        <v>43774</v>
      </c>
      <c r="F248" s="3" t="s">
        <v>24</v>
      </c>
      <c r="G248" s="3" t="s">
        <v>16</v>
      </c>
      <c r="H248" s="3" t="s">
        <v>1454</v>
      </c>
      <c r="I248" s="3" t="s">
        <v>19</v>
      </c>
      <c r="J248" s="3" t="s">
        <v>20</v>
      </c>
      <c r="K248" s="3">
        <v>999</v>
      </c>
      <c r="L248" s="3" t="s">
        <v>21</v>
      </c>
      <c r="M248" s="3" t="s">
        <v>836</v>
      </c>
      <c r="N248" s="3">
        <v>500</v>
      </c>
      <c r="O248" s="3" t="s">
        <v>23</v>
      </c>
      <c r="P248" s="3">
        <f t="shared" si="3"/>
        <v>4</v>
      </c>
    </row>
    <row r="249" spans="1:16" x14ac:dyDescent="0.25">
      <c r="A249" s="2">
        <v>20194091153382</v>
      </c>
      <c r="B249" s="4">
        <v>43770</v>
      </c>
      <c r="C249" s="4">
        <v>43795</v>
      </c>
      <c r="D249" s="2"/>
      <c r="E249" s="3" t="s">
        <v>18</v>
      </c>
      <c r="F249" s="3" t="s">
        <v>24</v>
      </c>
      <c r="G249" s="3" t="s">
        <v>1455</v>
      </c>
      <c r="H249" s="3" t="s">
        <v>1456</v>
      </c>
      <c r="I249" s="3" t="s">
        <v>37</v>
      </c>
      <c r="J249" s="3" t="s">
        <v>71</v>
      </c>
      <c r="K249" s="3">
        <v>999</v>
      </c>
      <c r="L249" s="3" t="s">
        <v>21</v>
      </c>
      <c r="M249" s="3" t="s">
        <v>460</v>
      </c>
      <c r="N249" s="3">
        <v>500</v>
      </c>
      <c r="O249" s="3" t="s">
        <v>23</v>
      </c>
      <c r="P249" s="3" t="str">
        <f t="shared" si="3"/>
        <v>-</v>
      </c>
    </row>
    <row r="250" spans="1:16" x14ac:dyDescent="0.25">
      <c r="A250" s="2">
        <v>20194091153442</v>
      </c>
      <c r="B250" s="4">
        <v>43770</v>
      </c>
      <c r="C250" s="4">
        <v>43795</v>
      </c>
      <c r="D250" s="2">
        <v>20193040381581</v>
      </c>
      <c r="E250" s="4">
        <v>43777</v>
      </c>
      <c r="F250" s="3" t="s">
        <v>24</v>
      </c>
      <c r="G250" s="3" t="s">
        <v>1457</v>
      </c>
      <c r="H250" s="3" t="s">
        <v>1458</v>
      </c>
      <c r="I250" s="3" t="s">
        <v>19</v>
      </c>
      <c r="J250" s="3" t="s">
        <v>136</v>
      </c>
      <c r="K250" s="3">
        <v>999</v>
      </c>
      <c r="L250" s="3" t="s">
        <v>21</v>
      </c>
      <c r="M250" s="3" t="s">
        <v>1187</v>
      </c>
      <c r="N250" s="3">
        <v>304</v>
      </c>
      <c r="O250" s="3" t="s">
        <v>23</v>
      </c>
      <c r="P250" s="3">
        <f t="shared" si="3"/>
        <v>7</v>
      </c>
    </row>
    <row r="251" spans="1:16" x14ac:dyDescent="0.25">
      <c r="A251" s="2">
        <v>20194091153542</v>
      </c>
      <c r="B251" s="4">
        <v>43770</v>
      </c>
      <c r="C251" s="4">
        <v>43795</v>
      </c>
      <c r="D251" s="2">
        <v>20193120395101</v>
      </c>
      <c r="E251" s="4">
        <v>43784</v>
      </c>
      <c r="F251" s="3" t="s">
        <v>24</v>
      </c>
      <c r="G251" s="3" t="s">
        <v>1459</v>
      </c>
      <c r="H251" s="3" t="s">
        <v>82</v>
      </c>
      <c r="I251" s="3" t="s">
        <v>19</v>
      </c>
      <c r="J251" s="3" t="s">
        <v>20</v>
      </c>
      <c r="K251" s="3">
        <v>999</v>
      </c>
      <c r="L251" s="3" t="s">
        <v>21</v>
      </c>
      <c r="M251" s="3" t="s">
        <v>381</v>
      </c>
      <c r="N251" s="3">
        <v>312</v>
      </c>
      <c r="O251" s="3" t="s">
        <v>23</v>
      </c>
      <c r="P251" s="3">
        <f t="shared" si="3"/>
        <v>14</v>
      </c>
    </row>
    <row r="252" spans="1:16" x14ac:dyDescent="0.25">
      <c r="A252" s="2">
        <v>20194091153892</v>
      </c>
      <c r="B252" s="4">
        <v>43770</v>
      </c>
      <c r="C252" s="4">
        <v>43795</v>
      </c>
      <c r="D252" s="2"/>
      <c r="E252" s="3" t="s">
        <v>18</v>
      </c>
      <c r="F252" s="3" t="s">
        <v>24</v>
      </c>
      <c r="G252" s="3" t="s">
        <v>1460</v>
      </c>
      <c r="H252" s="3" t="s">
        <v>1461</v>
      </c>
      <c r="I252" s="3" t="s">
        <v>37</v>
      </c>
      <c r="J252" s="3" t="s">
        <v>20</v>
      </c>
      <c r="K252" s="3">
        <v>999</v>
      </c>
      <c r="L252" s="3" t="s">
        <v>21</v>
      </c>
      <c r="M252" s="3" t="s">
        <v>133</v>
      </c>
      <c r="N252" s="3">
        <v>311</v>
      </c>
      <c r="O252" s="3" t="s">
        <v>23</v>
      </c>
      <c r="P252" s="3" t="str">
        <f t="shared" si="3"/>
        <v>-</v>
      </c>
    </row>
    <row r="253" spans="1:16" x14ac:dyDescent="0.25">
      <c r="A253" s="2">
        <v>20194091153992</v>
      </c>
      <c r="B253" s="4">
        <v>43770</v>
      </c>
      <c r="C253" s="4">
        <v>43795</v>
      </c>
      <c r="D253" s="2">
        <v>20193060388051</v>
      </c>
      <c r="E253" s="4">
        <v>43781</v>
      </c>
      <c r="F253" s="3" t="s">
        <v>24</v>
      </c>
      <c r="G253" s="3" t="s">
        <v>1464</v>
      </c>
      <c r="H253" s="3" t="s">
        <v>1465</v>
      </c>
      <c r="I253" s="3" t="s">
        <v>19</v>
      </c>
      <c r="J253" s="3" t="s">
        <v>20</v>
      </c>
      <c r="K253" s="3">
        <v>999</v>
      </c>
      <c r="L253" s="3" t="s">
        <v>21</v>
      </c>
      <c r="M253" s="3" t="s">
        <v>1332</v>
      </c>
      <c r="N253" s="3">
        <v>306</v>
      </c>
      <c r="O253" s="3" t="s">
        <v>23</v>
      </c>
      <c r="P253" s="3">
        <f t="shared" si="3"/>
        <v>11</v>
      </c>
    </row>
    <row r="254" spans="1:16" x14ac:dyDescent="0.25">
      <c r="A254" s="2">
        <v>20194091154192</v>
      </c>
      <c r="B254" s="4">
        <v>43770</v>
      </c>
      <c r="C254" s="4">
        <v>43795</v>
      </c>
      <c r="D254" s="2">
        <v>20195000391381</v>
      </c>
      <c r="E254" s="4">
        <v>43782</v>
      </c>
      <c r="F254" s="3" t="s">
        <v>24</v>
      </c>
      <c r="G254" s="3" t="s">
        <v>1474</v>
      </c>
      <c r="H254" s="3" t="s">
        <v>1475</v>
      </c>
      <c r="I254" s="3" t="s">
        <v>19</v>
      </c>
      <c r="J254" s="3" t="s">
        <v>20</v>
      </c>
      <c r="K254" s="3">
        <v>999</v>
      </c>
      <c r="L254" s="3" t="s">
        <v>21</v>
      </c>
      <c r="M254" s="3" t="s">
        <v>221</v>
      </c>
      <c r="N254" s="3">
        <v>500</v>
      </c>
      <c r="O254" s="3" t="s">
        <v>23</v>
      </c>
      <c r="P254" s="3">
        <f t="shared" si="3"/>
        <v>12</v>
      </c>
    </row>
    <row r="255" spans="1:16" x14ac:dyDescent="0.25">
      <c r="A255" s="2">
        <v>20194091155092</v>
      </c>
      <c r="B255" s="4">
        <v>43770</v>
      </c>
      <c r="C255" s="4">
        <v>43795</v>
      </c>
      <c r="D255" s="2">
        <v>20193090390211</v>
      </c>
      <c r="E255" s="4">
        <v>43782</v>
      </c>
      <c r="F255" s="3" t="s">
        <v>24</v>
      </c>
      <c r="G255" s="3" t="s">
        <v>1482</v>
      </c>
      <c r="H255" s="3" t="s">
        <v>1483</v>
      </c>
      <c r="I255" s="3" t="s">
        <v>19</v>
      </c>
      <c r="J255" s="3" t="s">
        <v>792</v>
      </c>
      <c r="K255" s="3">
        <v>999</v>
      </c>
      <c r="L255" s="3" t="s">
        <v>21</v>
      </c>
      <c r="M255" s="3" t="s">
        <v>1484</v>
      </c>
      <c r="N255" s="3">
        <v>309</v>
      </c>
      <c r="O255" s="3" t="s">
        <v>23</v>
      </c>
      <c r="P255" s="3">
        <f t="shared" si="3"/>
        <v>12</v>
      </c>
    </row>
    <row r="256" spans="1:16" x14ac:dyDescent="0.25">
      <c r="A256" s="2">
        <v>20194091155682</v>
      </c>
      <c r="B256" s="4">
        <v>43774</v>
      </c>
      <c r="C256" s="4">
        <v>43796</v>
      </c>
      <c r="D256" s="2">
        <v>20195000379031</v>
      </c>
      <c r="E256" s="4">
        <v>43776</v>
      </c>
      <c r="F256" s="3" t="s">
        <v>24</v>
      </c>
      <c r="G256" s="3" t="s">
        <v>1487</v>
      </c>
      <c r="H256" s="3" t="s">
        <v>60</v>
      </c>
      <c r="I256" s="3" t="s">
        <v>19</v>
      </c>
      <c r="J256" s="3" t="s">
        <v>20</v>
      </c>
      <c r="K256" s="3">
        <v>999</v>
      </c>
      <c r="L256" s="3" t="s">
        <v>21</v>
      </c>
      <c r="M256" s="3" t="s">
        <v>65</v>
      </c>
      <c r="N256" s="3">
        <v>500</v>
      </c>
      <c r="O256" s="3" t="s">
        <v>23</v>
      </c>
      <c r="P256" s="3">
        <f t="shared" si="3"/>
        <v>2</v>
      </c>
    </row>
    <row r="257" spans="1:16" x14ac:dyDescent="0.25">
      <c r="A257" s="2">
        <v>20194091155712</v>
      </c>
      <c r="B257" s="4">
        <v>43774</v>
      </c>
      <c r="C257" s="4">
        <v>43796</v>
      </c>
      <c r="D257" s="2">
        <v>20195000399421</v>
      </c>
      <c r="E257" s="4">
        <v>43788</v>
      </c>
      <c r="F257" s="3" t="s">
        <v>24</v>
      </c>
      <c r="G257" s="3" t="s">
        <v>1488</v>
      </c>
      <c r="H257" s="3" t="s">
        <v>60</v>
      </c>
      <c r="I257" s="3" t="s">
        <v>19</v>
      </c>
      <c r="J257" s="3" t="s">
        <v>20</v>
      </c>
      <c r="K257" s="3">
        <v>999</v>
      </c>
      <c r="L257" s="3" t="s">
        <v>21</v>
      </c>
      <c r="M257" s="3" t="s">
        <v>65</v>
      </c>
      <c r="N257" s="3">
        <v>500</v>
      </c>
      <c r="O257" s="3" t="s">
        <v>23</v>
      </c>
      <c r="P257" s="3">
        <f t="shared" si="3"/>
        <v>14</v>
      </c>
    </row>
    <row r="258" spans="1:16" x14ac:dyDescent="0.25">
      <c r="A258" s="2">
        <v>20194091155722</v>
      </c>
      <c r="B258" s="4">
        <v>43774</v>
      </c>
      <c r="C258" s="4">
        <v>43796</v>
      </c>
      <c r="D258" s="2">
        <v>20195000421531</v>
      </c>
      <c r="E258" s="4">
        <v>43805</v>
      </c>
      <c r="F258" s="3" t="s">
        <v>24</v>
      </c>
      <c r="G258" s="3" t="s">
        <v>1489</v>
      </c>
      <c r="H258" s="3" t="s">
        <v>60</v>
      </c>
      <c r="I258" s="3" t="s">
        <v>37</v>
      </c>
      <c r="J258" s="3" t="s">
        <v>20</v>
      </c>
      <c r="K258" s="3">
        <v>999</v>
      </c>
      <c r="L258" s="3" t="s">
        <v>21</v>
      </c>
      <c r="M258" s="3" t="s">
        <v>836</v>
      </c>
      <c r="N258" s="3">
        <v>500</v>
      </c>
      <c r="O258" s="3" t="s">
        <v>23</v>
      </c>
      <c r="P258" s="3">
        <f t="shared" si="3"/>
        <v>31</v>
      </c>
    </row>
    <row r="259" spans="1:16" x14ac:dyDescent="0.25">
      <c r="A259" s="2">
        <v>20194091155812</v>
      </c>
      <c r="B259" s="4">
        <v>43774</v>
      </c>
      <c r="C259" s="4">
        <v>43796</v>
      </c>
      <c r="D259" s="2">
        <v>20196060380481</v>
      </c>
      <c r="E259" s="4">
        <v>43777</v>
      </c>
      <c r="F259" s="3" t="s">
        <v>24</v>
      </c>
      <c r="G259" s="3" t="s">
        <v>1495</v>
      </c>
      <c r="H259" s="3" t="s">
        <v>1496</v>
      </c>
      <c r="I259" s="3" t="s">
        <v>19</v>
      </c>
      <c r="J259" s="3" t="s">
        <v>20</v>
      </c>
      <c r="K259" s="3">
        <v>999</v>
      </c>
      <c r="L259" s="3" t="s">
        <v>21</v>
      </c>
      <c r="M259" s="3" t="s">
        <v>425</v>
      </c>
      <c r="N259" s="3">
        <v>606</v>
      </c>
      <c r="O259" s="3" t="s">
        <v>23</v>
      </c>
      <c r="P259" s="3">
        <f t="shared" ref="P259:P322" si="4">IFERROR(E259-B259,"-")</f>
        <v>3</v>
      </c>
    </row>
    <row r="260" spans="1:16" x14ac:dyDescent="0.25">
      <c r="A260" s="2">
        <v>20194091155962</v>
      </c>
      <c r="B260" s="4">
        <v>43774</v>
      </c>
      <c r="C260" s="4">
        <v>43796</v>
      </c>
      <c r="D260" s="2"/>
      <c r="E260" s="3" t="s">
        <v>18</v>
      </c>
      <c r="F260" s="3" t="s">
        <v>24</v>
      </c>
      <c r="G260" s="3" t="s">
        <v>1500</v>
      </c>
      <c r="H260" s="3" t="s">
        <v>338</v>
      </c>
      <c r="I260" s="3" t="s">
        <v>37</v>
      </c>
      <c r="J260" s="3" t="s">
        <v>20</v>
      </c>
      <c r="K260" s="3">
        <v>999</v>
      </c>
      <c r="L260" s="3" t="s">
        <v>21</v>
      </c>
      <c r="M260" s="3" t="s">
        <v>232</v>
      </c>
      <c r="N260" s="3">
        <v>604</v>
      </c>
      <c r="O260" s="3" t="s">
        <v>23</v>
      </c>
      <c r="P260" s="3" t="str">
        <f t="shared" si="4"/>
        <v>-</v>
      </c>
    </row>
    <row r="261" spans="1:16" x14ac:dyDescent="0.25">
      <c r="A261" s="2">
        <v>20194091156152</v>
      </c>
      <c r="B261" s="4">
        <v>43774</v>
      </c>
      <c r="C261" s="4">
        <v>43796</v>
      </c>
      <c r="D261" s="2">
        <v>20193110395761</v>
      </c>
      <c r="E261" s="4">
        <v>43784</v>
      </c>
      <c r="F261" s="3" t="s">
        <v>24</v>
      </c>
      <c r="G261" s="3" t="s">
        <v>1502</v>
      </c>
      <c r="H261" s="3" t="s">
        <v>1503</v>
      </c>
      <c r="I261" s="3" t="s">
        <v>19</v>
      </c>
      <c r="J261" s="3" t="s">
        <v>71</v>
      </c>
      <c r="K261" s="3">
        <v>999</v>
      </c>
      <c r="L261" s="3" t="s">
        <v>21</v>
      </c>
      <c r="M261" s="3" t="s">
        <v>151</v>
      </c>
      <c r="N261" s="3">
        <v>311</v>
      </c>
      <c r="O261" s="3" t="s">
        <v>23</v>
      </c>
      <c r="P261" s="3">
        <f t="shared" si="4"/>
        <v>10</v>
      </c>
    </row>
    <row r="262" spans="1:16" x14ac:dyDescent="0.25">
      <c r="A262" s="2">
        <v>20194091156272</v>
      </c>
      <c r="B262" s="4">
        <v>43774</v>
      </c>
      <c r="C262" s="4">
        <v>43796</v>
      </c>
      <c r="D262" s="2"/>
      <c r="E262" s="3" t="s">
        <v>18</v>
      </c>
      <c r="F262" s="3" t="s">
        <v>24</v>
      </c>
      <c r="G262" s="3" t="s">
        <v>1505</v>
      </c>
      <c r="H262" s="3" t="s">
        <v>338</v>
      </c>
      <c r="I262" s="3" t="s">
        <v>37</v>
      </c>
      <c r="J262" s="3" t="s">
        <v>20</v>
      </c>
      <c r="K262" s="3">
        <v>999</v>
      </c>
      <c r="L262" s="3" t="s">
        <v>21</v>
      </c>
      <c r="M262" s="3" t="s">
        <v>339</v>
      </c>
      <c r="N262" s="3">
        <v>500</v>
      </c>
      <c r="O262" s="3" t="s">
        <v>23</v>
      </c>
      <c r="P262" s="3" t="str">
        <f t="shared" si="4"/>
        <v>-</v>
      </c>
    </row>
    <row r="263" spans="1:16" x14ac:dyDescent="0.25">
      <c r="A263" s="2">
        <v>20194091156362</v>
      </c>
      <c r="B263" s="4">
        <v>43774</v>
      </c>
      <c r="C263" s="4">
        <v>43796</v>
      </c>
      <c r="D263" s="2"/>
      <c r="E263" s="3" t="s">
        <v>18</v>
      </c>
      <c r="F263" s="3" t="s">
        <v>24</v>
      </c>
      <c r="G263" s="3" t="s">
        <v>1510</v>
      </c>
      <c r="H263" s="3" t="s">
        <v>1511</v>
      </c>
      <c r="I263" s="3" t="s">
        <v>37</v>
      </c>
      <c r="J263" s="3" t="s">
        <v>71</v>
      </c>
      <c r="K263" s="3">
        <v>999</v>
      </c>
      <c r="L263" s="3" t="s">
        <v>21</v>
      </c>
      <c r="M263" s="3" t="s">
        <v>65</v>
      </c>
      <c r="N263" s="3">
        <v>500</v>
      </c>
      <c r="O263" s="3" t="s">
        <v>23</v>
      </c>
      <c r="P263" s="3" t="str">
        <f t="shared" si="4"/>
        <v>-</v>
      </c>
    </row>
    <row r="264" spans="1:16" x14ac:dyDescent="0.25">
      <c r="A264" s="2">
        <v>20194091156912</v>
      </c>
      <c r="B264" s="4">
        <v>43774</v>
      </c>
      <c r="C264" s="4">
        <v>43796</v>
      </c>
      <c r="D264" s="2">
        <v>20197040412931</v>
      </c>
      <c r="E264" s="4">
        <v>43798</v>
      </c>
      <c r="F264" s="3" t="s">
        <v>24</v>
      </c>
      <c r="G264" s="3" t="s">
        <v>1512</v>
      </c>
      <c r="H264" s="3" t="s">
        <v>1513</v>
      </c>
      <c r="I264" s="3" t="s">
        <v>37</v>
      </c>
      <c r="J264" s="3" t="s">
        <v>20</v>
      </c>
      <c r="K264" s="3">
        <v>999</v>
      </c>
      <c r="L264" s="3" t="s">
        <v>21</v>
      </c>
      <c r="M264" s="3" t="s">
        <v>262</v>
      </c>
      <c r="N264" s="3">
        <v>704</v>
      </c>
      <c r="O264" s="3" t="s">
        <v>23</v>
      </c>
      <c r="P264" s="3">
        <f t="shared" si="4"/>
        <v>24</v>
      </c>
    </row>
    <row r="265" spans="1:16" x14ac:dyDescent="0.25">
      <c r="A265" s="2">
        <v>20194091157042</v>
      </c>
      <c r="B265" s="4">
        <v>43774</v>
      </c>
      <c r="C265" s="4">
        <v>43796</v>
      </c>
      <c r="D265" s="2">
        <v>20193060400151</v>
      </c>
      <c r="E265" s="4">
        <v>43789</v>
      </c>
      <c r="F265" s="3" t="s">
        <v>24</v>
      </c>
      <c r="G265" s="3" t="s">
        <v>1517</v>
      </c>
      <c r="H265" s="3" t="s">
        <v>82</v>
      </c>
      <c r="I265" s="3" t="s">
        <v>19</v>
      </c>
      <c r="J265" s="3" t="s">
        <v>20</v>
      </c>
      <c r="K265" s="3">
        <v>999</v>
      </c>
      <c r="L265" s="3" t="s">
        <v>21</v>
      </c>
      <c r="M265" s="3" t="s">
        <v>620</v>
      </c>
      <c r="N265" s="3">
        <v>306</v>
      </c>
      <c r="O265" s="3" t="s">
        <v>23</v>
      </c>
      <c r="P265" s="3">
        <f t="shared" si="4"/>
        <v>15</v>
      </c>
    </row>
    <row r="266" spans="1:16" x14ac:dyDescent="0.25">
      <c r="A266" s="2">
        <v>20194091157792</v>
      </c>
      <c r="B266" s="4">
        <v>43774</v>
      </c>
      <c r="C266" s="4">
        <v>43796</v>
      </c>
      <c r="D266" s="2"/>
      <c r="E266" s="3" t="s">
        <v>18</v>
      </c>
      <c r="F266" s="3" t="s">
        <v>24</v>
      </c>
      <c r="G266" s="3" t="s">
        <v>1526</v>
      </c>
      <c r="H266" s="3" t="s">
        <v>1527</v>
      </c>
      <c r="I266" s="3" t="s">
        <v>37</v>
      </c>
      <c r="J266" s="3" t="s">
        <v>173</v>
      </c>
      <c r="K266" s="3">
        <v>999</v>
      </c>
      <c r="L266" s="3" t="s">
        <v>21</v>
      </c>
      <c r="M266" s="3" t="s">
        <v>256</v>
      </c>
      <c r="N266" s="3">
        <v>702</v>
      </c>
      <c r="O266" s="3" t="s">
        <v>23</v>
      </c>
      <c r="P266" s="3" t="str">
        <f t="shared" si="4"/>
        <v>-</v>
      </c>
    </row>
    <row r="267" spans="1:16" x14ac:dyDescent="0.25">
      <c r="A267" s="2">
        <v>20194091158022</v>
      </c>
      <c r="B267" s="4">
        <v>43774</v>
      </c>
      <c r="C267" s="4">
        <v>43796</v>
      </c>
      <c r="D267" s="2">
        <v>20195000392211</v>
      </c>
      <c r="E267" s="4">
        <v>43783</v>
      </c>
      <c r="F267" s="3" t="s">
        <v>24</v>
      </c>
      <c r="G267" s="3" t="s">
        <v>1531</v>
      </c>
      <c r="H267" s="3" t="s">
        <v>82</v>
      </c>
      <c r="I267" s="3" t="s">
        <v>19</v>
      </c>
      <c r="J267" s="3" t="s">
        <v>20</v>
      </c>
      <c r="K267" s="3">
        <v>999</v>
      </c>
      <c r="L267" s="3" t="s">
        <v>21</v>
      </c>
      <c r="M267" s="3" t="s">
        <v>30</v>
      </c>
      <c r="N267" s="3">
        <v>500</v>
      </c>
      <c r="O267" s="3" t="s">
        <v>23</v>
      </c>
      <c r="P267" s="3">
        <f t="shared" si="4"/>
        <v>9</v>
      </c>
    </row>
    <row r="268" spans="1:16" x14ac:dyDescent="0.25">
      <c r="A268" s="2">
        <v>20194091158312</v>
      </c>
      <c r="B268" s="4">
        <v>43774</v>
      </c>
      <c r="C268" s="4">
        <v>43796</v>
      </c>
      <c r="D268" s="2">
        <v>20195000405111</v>
      </c>
      <c r="E268" s="4">
        <v>43791</v>
      </c>
      <c r="F268" s="3" t="s">
        <v>24</v>
      </c>
      <c r="G268" s="3" t="s">
        <v>1534</v>
      </c>
      <c r="H268" s="3" t="s">
        <v>1535</v>
      </c>
      <c r="I268" s="3" t="s">
        <v>19</v>
      </c>
      <c r="J268" s="3" t="s">
        <v>20</v>
      </c>
      <c r="K268" s="3">
        <v>999</v>
      </c>
      <c r="L268" s="3" t="s">
        <v>21</v>
      </c>
      <c r="M268" s="3" t="s">
        <v>221</v>
      </c>
      <c r="N268" s="3">
        <v>500</v>
      </c>
      <c r="O268" s="3" t="s">
        <v>23</v>
      </c>
      <c r="P268" s="3">
        <f t="shared" si="4"/>
        <v>17</v>
      </c>
    </row>
    <row r="269" spans="1:16" x14ac:dyDescent="0.25">
      <c r="A269" s="2">
        <v>20194091160422</v>
      </c>
      <c r="B269" s="4">
        <v>43774</v>
      </c>
      <c r="C269" s="4">
        <v>43796</v>
      </c>
      <c r="D269" s="2">
        <v>20192000390431</v>
      </c>
      <c r="E269" s="4">
        <v>43782</v>
      </c>
      <c r="F269" s="3" t="s">
        <v>24</v>
      </c>
      <c r="G269" s="3" t="s">
        <v>16</v>
      </c>
      <c r="H269" s="3" t="s">
        <v>1544</v>
      </c>
      <c r="I269" s="3" t="s">
        <v>19</v>
      </c>
      <c r="J269" s="3" t="s">
        <v>173</v>
      </c>
      <c r="K269" s="3">
        <v>999</v>
      </c>
      <c r="L269" s="3" t="s">
        <v>21</v>
      </c>
      <c r="M269" s="3" t="s">
        <v>248</v>
      </c>
      <c r="N269" s="3">
        <v>200</v>
      </c>
      <c r="O269" s="3" t="s">
        <v>23</v>
      </c>
      <c r="P269" s="3">
        <f t="shared" si="4"/>
        <v>8</v>
      </c>
    </row>
    <row r="270" spans="1:16" x14ac:dyDescent="0.25">
      <c r="A270" s="2">
        <v>20194091160592</v>
      </c>
      <c r="B270" s="4">
        <v>43775</v>
      </c>
      <c r="C270" s="4">
        <v>43797</v>
      </c>
      <c r="D270" s="2">
        <v>20193110406701</v>
      </c>
      <c r="E270" s="4">
        <v>43795</v>
      </c>
      <c r="F270" s="3" t="s">
        <v>24</v>
      </c>
      <c r="G270" s="3" t="s">
        <v>16</v>
      </c>
      <c r="H270" s="3" t="s">
        <v>1547</v>
      </c>
      <c r="I270" s="3" t="s">
        <v>19</v>
      </c>
      <c r="J270" s="3" t="s">
        <v>71</v>
      </c>
      <c r="K270" s="3">
        <v>999</v>
      </c>
      <c r="L270" s="3" t="s">
        <v>21</v>
      </c>
      <c r="M270" s="3" t="s">
        <v>350</v>
      </c>
      <c r="N270" s="3">
        <v>311</v>
      </c>
      <c r="O270" s="3" t="s">
        <v>23</v>
      </c>
      <c r="P270" s="3">
        <f t="shared" si="4"/>
        <v>20</v>
      </c>
    </row>
    <row r="271" spans="1:16" x14ac:dyDescent="0.25">
      <c r="A271" s="2">
        <v>20194091161332</v>
      </c>
      <c r="B271" s="4">
        <v>43775</v>
      </c>
      <c r="C271" s="4">
        <v>43797</v>
      </c>
      <c r="D271" s="2"/>
      <c r="E271" s="3" t="s">
        <v>18</v>
      </c>
      <c r="F271" s="3" t="s">
        <v>24</v>
      </c>
      <c r="G271" s="3" t="s">
        <v>1552</v>
      </c>
      <c r="H271" s="3" t="s">
        <v>1553</v>
      </c>
      <c r="I271" s="3" t="s">
        <v>37</v>
      </c>
      <c r="J271" s="3" t="s">
        <v>20</v>
      </c>
      <c r="K271" s="3">
        <v>999</v>
      </c>
      <c r="L271" s="3" t="s">
        <v>21</v>
      </c>
      <c r="M271" s="3" t="s">
        <v>217</v>
      </c>
      <c r="N271" s="3">
        <v>304</v>
      </c>
      <c r="O271" s="3" t="s">
        <v>23</v>
      </c>
      <c r="P271" s="3" t="str">
        <f t="shared" si="4"/>
        <v>-</v>
      </c>
    </row>
    <row r="272" spans="1:16" x14ac:dyDescent="0.25">
      <c r="A272" s="2">
        <v>20194091161572</v>
      </c>
      <c r="B272" s="4">
        <v>43775</v>
      </c>
      <c r="C272" s="4">
        <v>43797</v>
      </c>
      <c r="D272" s="2">
        <v>20196060393451</v>
      </c>
      <c r="E272" s="4">
        <v>43783</v>
      </c>
      <c r="F272" s="3" t="s">
        <v>24</v>
      </c>
      <c r="G272" s="3" t="s">
        <v>1558</v>
      </c>
      <c r="H272" s="3" t="s">
        <v>1557</v>
      </c>
      <c r="I272" s="3" t="s">
        <v>19</v>
      </c>
      <c r="J272" s="3" t="s">
        <v>225</v>
      </c>
      <c r="K272" s="3">
        <v>999</v>
      </c>
      <c r="L272" s="3" t="s">
        <v>21</v>
      </c>
      <c r="M272" s="3" t="s">
        <v>273</v>
      </c>
      <c r="N272" s="3">
        <v>606</v>
      </c>
      <c r="O272" s="3" t="s">
        <v>23</v>
      </c>
      <c r="P272" s="3">
        <f t="shared" si="4"/>
        <v>8</v>
      </c>
    </row>
    <row r="273" spans="1:16" x14ac:dyDescent="0.25">
      <c r="A273" s="2">
        <v>20194091161932</v>
      </c>
      <c r="B273" s="4">
        <v>43775</v>
      </c>
      <c r="C273" s="4">
        <v>43797</v>
      </c>
      <c r="D273" s="2">
        <v>20193110396041</v>
      </c>
      <c r="E273" s="4">
        <v>43787</v>
      </c>
      <c r="F273" s="3" t="s">
        <v>24</v>
      </c>
      <c r="G273" s="3" t="s">
        <v>1563</v>
      </c>
      <c r="H273" s="3" t="s">
        <v>1240</v>
      </c>
      <c r="I273" s="3" t="s">
        <v>19</v>
      </c>
      <c r="J273" s="3" t="s">
        <v>71</v>
      </c>
      <c r="K273" s="3">
        <v>999</v>
      </c>
      <c r="L273" s="3" t="s">
        <v>21</v>
      </c>
      <c r="M273" s="3" t="s">
        <v>151</v>
      </c>
      <c r="N273" s="3">
        <v>311</v>
      </c>
      <c r="O273" s="3" t="s">
        <v>23</v>
      </c>
      <c r="P273" s="3">
        <f t="shared" si="4"/>
        <v>12</v>
      </c>
    </row>
    <row r="274" spans="1:16" x14ac:dyDescent="0.25">
      <c r="A274" s="2">
        <v>20194091162112</v>
      </c>
      <c r="B274" s="4">
        <v>43775</v>
      </c>
      <c r="C274" s="4">
        <v>43797</v>
      </c>
      <c r="D274" s="2">
        <v>20195000406301</v>
      </c>
      <c r="E274" s="4">
        <v>43794</v>
      </c>
      <c r="F274" s="3" t="s">
        <v>24</v>
      </c>
      <c r="G274" s="3" t="s">
        <v>1564</v>
      </c>
      <c r="H274" s="3" t="s">
        <v>1565</v>
      </c>
      <c r="I274" s="3" t="s">
        <v>19</v>
      </c>
      <c r="J274" s="3" t="s">
        <v>20</v>
      </c>
      <c r="K274" s="3">
        <v>999</v>
      </c>
      <c r="L274" s="3" t="s">
        <v>21</v>
      </c>
      <c r="M274" s="3" t="s">
        <v>460</v>
      </c>
      <c r="N274" s="3">
        <v>500</v>
      </c>
      <c r="O274" s="3" t="s">
        <v>23</v>
      </c>
      <c r="P274" s="3">
        <f t="shared" si="4"/>
        <v>19</v>
      </c>
    </row>
    <row r="275" spans="1:16" x14ac:dyDescent="0.25">
      <c r="A275" s="2">
        <v>20194091162912</v>
      </c>
      <c r="B275" s="4">
        <v>43775</v>
      </c>
      <c r="C275" s="4">
        <v>43797</v>
      </c>
      <c r="D275" s="2">
        <v>20197010426661</v>
      </c>
      <c r="E275" s="4">
        <v>43809</v>
      </c>
      <c r="F275" s="3" t="s">
        <v>24</v>
      </c>
      <c r="G275" s="3" t="s">
        <v>16</v>
      </c>
      <c r="H275" s="3" t="s">
        <v>1572</v>
      </c>
      <c r="I275" s="3" t="s">
        <v>37</v>
      </c>
      <c r="J275" s="3" t="s">
        <v>201</v>
      </c>
      <c r="K275" s="3">
        <v>999</v>
      </c>
      <c r="L275" s="3" t="s">
        <v>21</v>
      </c>
      <c r="M275" s="3" t="s">
        <v>1573</v>
      </c>
      <c r="N275" s="3">
        <v>701</v>
      </c>
      <c r="O275" s="3" t="s">
        <v>23</v>
      </c>
      <c r="P275" s="3">
        <f t="shared" si="4"/>
        <v>34</v>
      </c>
    </row>
    <row r="276" spans="1:16" x14ac:dyDescent="0.25">
      <c r="A276" s="2">
        <v>20194091163592</v>
      </c>
      <c r="B276" s="4">
        <v>43775</v>
      </c>
      <c r="C276" s="4">
        <v>43797</v>
      </c>
      <c r="D276" s="2">
        <v>20193110404811</v>
      </c>
      <c r="E276" s="4">
        <v>43791</v>
      </c>
      <c r="F276" s="3" t="s">
        <v>24</v>
      </c>
      <c r="G276" s="3" t="s">
        <v>1581</v>
      </c>
      <c r="H276" s="3" t="s">
        <v>1582</v>
      </c>
      <c r="I276" s="3" t="s">
        <v>19</v>
      </c>
      <c r="J276" s="3" t="s">
        <v>71</v>
      </c>
      <c r="K276" s="3">
        <v>311</v>
      </c>
      <c r="L276" s="3" t="s">
        <v>1583</v>
      </c>
      <c r="M276" s="3" t="s">
        <v>1584</v>
      </c>
      <c r="N276" s="3">
        <v>311</v>
      </c>
      <c r="O276" s="3"/>
      <c r="P276" s="3">
        <f t="shared" si="4"/>
        <v>16</v>
      </c>
    </row>
    <row r="277" spans="1:16" x14ac:dyDescent="0.25">
      <c r="A277" s="2">
        <v>20194091163662</v>
      </c>
      <c r="B277" s="4">
        <v>43775</v>
      </c>
      <c r="C277" s="4">
        <v>43797</v>
      </c>
      <c r="D277" s="2">
        <v>20196060415511</v>
      </c>
      <c r="E277" s="4">
        <v>43801</v>
      </c>
      <c r="F277" s="3" t="s">
        <v>24</v>
      </c>
      <c r="G277" s="3" t="s">
        <v>1585</v>
      </c>
      <c r="H277" s="3" t="s">
        <v>1586</v>
      </c>
      <c r="I277" s="3" t="s">
        <v>37</v>
      </c>
      <c r="J277" s="3" t="s">
        <v>20</v>
      </c>
      <c r="K277" s="3">
        <v>999</v>
      </c>
      <c r="L277" s="3" t="s">
        <v>21</v>
      </c>
      <c r="M277" s="3" t="s">
        <v>1226</v>
      </c>
      <c r="N277" s="3">
        <v>606</v>
      </c>
      <c r="O277" s="3" t="s">
        <v>23</v>
      </c>
      <c r="P277" s="3">
        <f t="shared" si="4"/>
        <v>26</v>
      </c>
    </row>
    <row r="278" spans="1:16" x14ac:dyDescent="0.25">
      <c r="A278" s="2">
        <v>20194091165812</v>
      </c>
      <c r="B278" s="4">
        <v>43775</v>
      </c>
      <c r="C278" s="4">
        <v>43797</v>
      </c>
      <c r="D278" s="2">
        <v>20193060401051</v>
      </c>
      <c r="E278" s="4">
        <v>43789</v>
      </c>
      <c r="F278" s="3" t="s">
        <v>24</v>
      </c>
      <c r="G278" s="3" t="s">
        <v>16</v>
      </c>
      <c r="H278" s="3" t="s">
        <v>899</v>
      </c>
      <c r="I278" s="3" t="s">
        <v>19</v>
      </c>
      <c r="J278" s="3" t="s">
        <v>20</v>
      </c>
      <c r="K278" s="3">
        <v>999</v>
      </c>
      <c r="L278" s="3" t="s">
        <v>21</v>
      </c>
      <c r="M278" s="3" t="s">
        <v>50</v>
      </c>
      <c r="N278" s="3">
        <v>306</v>
      </c>
      <c r="O278" s="3" t="s">
        <v>23</v>
      </c>
      <c r="P278" s="3">
        <f t="shared" si="4"/>
        <v>14</v>
      </c>
    </row>
    <row r="279" spans="1:16" x14ac:dyDescent="0.25">
      <c r="A279" s="2">
        <v>20194091166852</v>
      </c>
      <c r="B279" s="4">
        <v>43776</v>
      </c>
      <c r="C279" s="4">
        <v>43798</v>
      </c>
      <c r="D279" s="2">
        <v>20195000399731</v>
      </c>
      <c r="E279" s="4">
        <v>43788</v>
      </c>
      <c r="F279" s="3" t="s">
        <v>24</v>
      </c>
      <c r="G279" s="3" t="s">
        <v>1597</v>
      </c>
      <c r="H279" s="3" t="s">
        <v>1598</v>
      </c>
      <c r="I279" s="3" t="s">
        <v>19</v>
      </c>
      <c r="J279" s="3" t="s">
        <v>20</v>
      </c>
      <c r="K279" s="3">
        <v>999</v>
      </c>
      <c r="L279" s="3" t="s">
        <v>21</v>
      </c>
      <c r="M279" s="3" t="s">
        <v>127</v>
      </c>
      <c r="N279" s="3">
        <v>500</v>
      </c>
      <c r="O279" s="3" t="s">
        <v>23</v>
      </c>
      <c r="P279" s="3">
        <f t="shared" si="4"/>
        <v>12</v>
      </c>
    </row>
    <row r="280" spans="1:16" x14ac:dyDescent="0.25">
      <c r="A280" s="2">
        <v>20194091167182</v>
      </c>
      <c r="B280" s="4">
        <v>43776</v>
      </c>
      <c r="C280" s="4">
        <v>43798</v>
      </c>
      <c r="D280" s="2">
        <v>20192000406841</v>
      </c>
      <c r="E280" s="4">
        <v>43795</v>
      </c>
      <c r="F280" s="3" t="s">
        <v>24</v>
      </c>
      <c r="G280" s="3" t="s">
        <v>1604</v>
      </c>
      <c r="H280" s="3" t="s">
        <v>60</v>
      </c>
      <c r="I280" s="3" t="s">
        <v>19</v>
      </c>
      <c r="J280" s="3" t="s">
        <v>20</v>
      </c>
      <c r="K280" s="3">
        <v>999</v>
      </c>
      <c r="L280" s="3" t="s">
        <v>21</v>
      </c>
      <c r="M280" s="3" t="s">
        <v>1600</v>
      </c>
      <c r="N280" s="3">
        <v>200</v>
      </c>
      <c r="O280" s="3" t="s">
        <v>23</v>
      </c>
      <c r="P280" s="3">
        <f t="shared" si="4"/>
        <v>19</v>
      </c>
    </row>
    <row r="281" spans="1:16" x14ac:dyDescent="0.25">
      <c r="A281" s="2">
        <v>20194091167452</v>
      </c>
      <c r="B281" s="4">
        <v>43776</v>
      </c>
      <c r="C281" s="4">
        <v>43798</v>
      </c>
      <c r="D281" s="2">
        <v>20195000410331</v>
      </c>
      <c r="E281" s="4">
        <v>43797</v>
      </c>
      <c r="F281" s="3" t="s">
        <v>24</v>
      </c>
      <c r="G281" s="3" t="s">
        <v>1610</v>
      </c>
      <c r="H281" s="3" t="s">
        <v>1611</v>
      </c>
      <c r="I281" s="3" t="s">
        <v>19</v>
      </c>
      <c r="J281" s="3" t="s">
        <v>20</v>
      </c>
      <c r="K281" s="3">
        <v>999</v>
      </c>
      <c r="L281" s="3" t="s">
        <v>21</v>
      </c>
      <c r="M281" s="3" t="s">
        <v>221</v>
      </c>
      <c r="N281" s="3">
        <v>500</v>
      </c>
      <c r="O281" s="3" t="s">
        <v>23</v>
      </c>
      <c r="P281" s="3">
        <f t="shared" si="4"/>
        <v>21</v>
      </c>
    </row>
    <row r="282" spans="1:16" x14ac:dyDescent="0.25">
      <c r="A282" s="2">
        <v>20194091169072</v>
      </c>
      <c r="B282" s="4">
        <v>43776</v>
      </c>
      <c r="C282" s="4">
        <v>43798</v>
      </c>
      <c r="D282" s="2">
        <v>20195000401561</v>
      </c>
      <c r="E282" s="4">
        <v>43789</v>
      </c>
      <c r="F282" s="3" t="s">
        <v>24</v>
      </c>
      <c r="G282" s="3" t="s">
        <v>1628</v>
      </c>
      <c r="H282" s="3" t="s">
        <v>338</v>
      </c>
      <c r="I282" s="3" t="s">
        <v>19</v>
      </c>
      <c r="J282" s="3" t="s">
        <v>20</v>
      </c>
      <c r="K282" s="3">
        <v>999</v>
      </c>
      <c r="L282" s="3" t="s">
        <v>21</v>
      </c>
      <c r="M282" s="3" t="s">
        <v>339</v>
      </c>
      <c r="N282" s="3">
        <v>500</v>
      </c>
      <c r="O282" s="3" t="s">
        <v>23</v>
      </c>
      <c r="P282" s="3">
        <f t="shared" si="4"/>
        <v>13</v>
      </c>
    </row>
    <row r="283" spans="1:16" x14ac:dyDescent="0.25">
      <c r="A283" s="2">
        <v>20194091170942</v>
      </c>
      <c r="B283" s="4">
        <v>43777</v>
      </c>
      <c r="C283" s="4">
        <v>43801</v>
      </c>
      <c r="D283" s="2">
        <v>20193060420551</v>
      </c>
      <c r="E283" s="4">
        <v>43804</v>
      </c>
      <c r="F283" s="3" t="s">
        <v>24</v>
      </c>
      <c r="G283" s="3" t="s">
        <v>1638</v>
      </c>
      <c r="H283" s="3" t="s">
        <v>1639</v>
      </c>
      <c r="I283" s="3" t="s">
        <v>37</v>
      </c>
      <c r="J283" s="3" t="s">
        <v>20</v>
      </c>
      <c r="K283" s="3">
        <v>999</v>
      </c>
      <c r="L283" s="3" t="s">
        <v>21</v>
      </c>
      <c r="M283" s="3" t="s">
        <v>438</v>
      </c>
      <c r="N283" s="3">
        <v>306</v>
      </c>
      <c r="O283" s="3" t="s">
        <v>23</v>
      </c>
      <c r="P283" s="3">
        <f t="shared" si="4"/>
        <v>27</v>
      </c>
    </row>
    <row r="284" spans="1:16" x14ac:dyDescent="0.25">
      <c r="A284" s="2">
        <v>20194091171312</v>
      </c>
      <c r="B284" s="4">
        <v>43777</v>
      </c>
      <c r="C284" s="4">
        <v>43801</v>
      </c>
      <c r="D284" s="2">
        <v>20193060392001</v>
      </c>
      <c r="E284" s="4">
        <v>43783</v>
      </c>
      <c r="F284" s="3" t="s">
        <v>24</v>
      </c>
      <c r="G284" s="3" t="s">
        <v>1644</v>
      </c>
      <c r="H284" s="3" t="s">
        <v>1645</v>
      </c>
      <c r="I284" s="3" t="s">
        <v>19</v>
      </c>
      <c r="J284" s="3" t="s">
        <v>83</v>
      </c>
      <c r="K284" s="3">
        <v>999</v>
      </c>
      <c r="L284" s="3" t="s">
        <v>21</v>
      </c>
      <c r="M284" s="3" t="s">
        <v>1187</v>
      </c>
      <c r="N284" s="3">
        <v>304</v>
      </c>
      <c r="O284" s="3" t="s">
        <v>23</v>
      </c>
      <c r="P284" s="3">
        <f t="shared" si="4"/>
        <v>6</v>
      </c>
    </row>
    <row r="285" spans="1:16" x14ac:dyDescent="0.25">
      <c r="A285" s="2">
        <v>20194091171372</v>
      </c>
      <c r="B285" s="4">
        <v>43777</v>
      </c>
      <c r="C285" s="4">
        <v>43801</v>
      </c>
      <c r="D285" s="2" t="s">
        <v>1646</v>
      </c>
      <c r="E285" s="4">
        <v>43804</v>
      </c>
      <c r="F285" s="3" t="s">
        <v>24</v>
      </c>
      <c r="G285" s="3" t="s">
        <v>1647</v>
      </c>
      <c r="H285" s="3" t="s">
        <v>1648</v>
      </c>
      <c r="I285" s="3" t="s">
        <v>37</v>
      </c>
      <c r="J285" s="3" t="s">
        <v>20</v>
      </c>
      <c r="K285" s="3">
        <v>999</v>
      </c>
      <c r="L285" s="3" t="s">
        <v>21</v>
      </c>
      <c r="M285" s="3" t="s">
        <v>836</v>
      </c>
      <c r="N285" s="3">
        <v>500</v>
      </c>
      <c r="O285" s="3" t="s">
        <v>23</v>
      </c>
      <c r="P285" s="3">
        <f t="shared" si="4"/>
        <v>27</v>
      </c>
    </row>
    <row r="286" spans="1:16" x14ac:dyDescent="0.25">
      <c r="A286" s="2">
        <v>20194091171452</v>
      </c>
      <c r="B286" s="4">
        <v>43777</v>
      </c>
      <c r="C286" s="4">
        <v>43801</v>
      </c>
      <c r="D286" s="2">
        <v>20195000392841</v>
      </c>
      <c r="E286" s="4">
        <v>43783</v>
      </c>
      <c r="F286" s="3" t="s">
        <v>24</v>
      </c>
      <c r="G286" s="3" t="s">
        <v>1649</v>
      </c>
      <c r="H286" s="3" t="s">
        <v>101</v>
      </c>
      <c r="I286" s="3" t="s">
        <v>19</v>
      </c>
      <c r="J286" s="3" t="s">
        <v>20</v>
      </c>
      <c r="K286" s="3">
        <v>999</v>
      </c>
      <c r="L286" s="3" t="s">
        <v>21</v>
      </c>
      <c r="M286" s="3" t="s">
        <v>22</v>
      </c>
      <c r="N286" s="3">
        <v>500</v>
      </c>
      <c r="O286" s="3" t="s">
        <v>23</v>
      </c>
      <c r="P286" s="3">
        <f t="shared" si="4"/>
        <v>6</v>
      </c>
    </row>
    <row r="287" spans="1:16" x14ac:dyDescent="0.25">
      <c r="A287" s="2">
        <v>20194091171542</v>
      </c>
      <c r="B287" s="4">
        <v>43777</v>
      </c>
      <c r="C287" s="4">
        <v>43801</v>
      </c>
      <c r="D287" s="2">
        <v>20193060414181</v>
      </c>
      <c r="E287" s="4">
        <v>43801</v>
      </c>
      <c r="F287" s="3" t="s">
        <v>24</v>
      </c>
      <c r="G287" s="3" t="s">
        <v>1650</v>
      </c>
      <c r="H287" s="3" t="s">
        <v>60</v>
      </c>
      <c r="I287" s="3" t="s">
        <v>19</v>
      </c>
      <c r="J287" s="3" t="s">
        <v>20</v>
      </c>
      <c r="K287" s="3">
        <v>999</v>
      </c>
      <c r="L287" s="3" t="s">
        <v>21</v>
      </c>
      <c r="M287" s="3" t="s">
        <v>438</v>
      </c>
      <c r="N287" s="3">
        <v>306</v>
      </c>
      <c r="O287" s="3" t="s">
        <v>23</v>
      </c>
      <c r="P287" s="3">
        <f t="shared" si="4"/>
        <v>24</v>
      </c>
    </row>
    <row r="288" spans="1:16" x14ac:dyDescent="0.25">
      <c r="A288" s="2">
        <v>20194091172282</v>
      </c>
      <c r="B288" s="4">
        <v>43777</v>
      </c>
      <c r="C288" s="4">
        <v>43801</v>
      </c>
      <c r="D288" s="2">
        <v>20195000400491</v>
      </c>
      <c r="E288" s="4">
        <v>43789</v>
      </c>
      <c r="F288" s="3" t="s">
        <v>24</v>
      </c>
      <c r="G288" s="3" t="s">
        <v>1656</v>
      </c>
      <c r="H288" s="3" t="s">
        <v>1657</v>
      </c>
      <c r="I288" s="3" t="s">
        <v>19</v>
      </c>
      <c r="J288" s="3" t="s">
        <v>20</v>
      </c>
      <c r="K288" s="3">
        <v>999</v>
      </c>
      <c r="L288" s="3" t="s">
        <v>21</v>
      </c>
      <c r="M288" s="3" t="s">
        <v>252</v>
      </c>
      <c r="N288" s="3">
        <v>500</v>
      </c>
      <c r="O288" s="3" t="s">
        <v>23</v>
      </c>
      <c r="P288" s="3">
        <f t="shared" si="4"/>
        <v>12</v>
      </c>
    </row>
    <row r="289" spans="1:16" x14ac:dyDescent="0.25">
      <c r="A289" s="2">
        <v>20194091174292</v>
      </c>
      <c r="B289" s="4">
        <v>43777</v>
      </c>
      <c r="C289" s="4">
        <v>43801</v>
      </c>
      <c r="D289" s="2">
        <v>20193040411421</v>
      </c>
      <c r="E289" s="4">
        <v>43797</v>
      </c>
      <c r="F289" s="3" t="s">
        <v>24</v>
      </c>
      <c r="G289" s="3" t="s">
        <v>16</v>
      </c>
      <c r="H289" s="3" t="s">
        <v>1666</v>
      </c>
      <c r="I289" s="3" t="s">
        <v>19</v>
      </c>
      <c r="J289" s="3" t="s">
        <v>20</v>
      </c>
      <c r="K289" s="3">
        <v>999</v>
      </c>
      <c r="L289" s="3" t="s">
        <v>21</v>
      </c>
      <c r="M289" s="3" t="s">
        <v>674</v>
      </c>
      <c r="N289" s="3">
        <v>304</v>
      </c>
      <c r="O289" s="3" t="s">
        <v>23</v>
      </c>
      <c r="P289" s="3">
        <f t="shared" si="4"/>
        <v>20</v>
      </c>
    </row>
    <row r="290" spans="1:16" x14ac:dyDescent="0.25">
      <c r="A290" s="2">
        <v>20194091174472</v>
      </c>
      <c r="B290" s="4">
        <v>43777</v>
      </c>
      <c r="C290" s="4">
        <v>43801</v>
      </c>
      <c r="D290" s="2">
        <v>20195000405721</v>
      </c>
      <c r="E290" s="4">
        <v>43794</v>
      </c>
      <c r="F290" s="3" t="s">
        <v>24</v>
      </c>
      <c r="G290" s="3" t="s">
        <v>1667</v>
      </c>
      <c r="H290" s="3" t="s">
        <v>1668</v>
      </c>
      <c r="I290" s="3" t="s">
        <v>19</v>
      </c>
      <c r="J290" s="3" t="s">
        <v>20</v>
      </c>
      <c r="K290" s="3">
        <v>999</v>
      </c>
      <c r="L290" s="3" t="s">
        <v>21</v>
      </c>
      <c r="M290" s="3" t="s">
        <v>1669</v>
      </c>
      <c r="N290" s="3">
        <v>500</v>
      </c>
      <c r="O290" s="3" t="s">
        <v>23</v>
      </c>
      <c r="P290" s="3">
        <f t="shared" si="4"/>
        <v>17</v>
      </c>
    </row>
    <row r="291" spans="1:16" x14ac:dyDescent="0.25">
      <c r="A291" s="2">
        <v>20194091175392</v>
      </c>
      <c r="B291" s="4">
        <v>43777</v>
      </c>
      <c r="C291" s="4">
        <v>43801</v>
      </c>
      <c r="D291" s="2">
        <v>20195000399791</v>
      </c>
      <c r="E291" s="4">
        <v>43788</v>
      </c>
      <c r="F291" s="3" t="s">
        <v>24</v>
      </c>
      <c r="G291" s="3" t="s">
        <v>1676</v>
      </c>
      <c r="H291" s="3" t="s">
        <v>1456</v>
      </c>
      <c r="I291" s="3" t="s">
        <v>19</v>
      </c>
      <c r="J291" s="3" t="s">
        <v>20</v>
      </c>
      <c r="K291" s="3">
        <v>999</v>
      </c>
      <c r="L291" s="3" t="s">
        <v>21</v>
      </c>
      <c r="M291" s="3" t="s">
        <v>460</v>
      </c>
      <c r="N291" s="3">
        <v>500</v>
      </c>
      <c r="O291" s="3" t="s">
        <v>23</v>
      </c>
      <c r="P291" s="3">
        <f t="shared" si="4"/>
        <v>11</v>
      </c>
    </row>
    <row r="292" spans="1:16" x14ac:dyDescent="0.25">
      <c r="A292" s="2">
        <v>20194091175892</v>
      </c>
      <c r="B292" s="4">
        <v>43777</v>
      </c>
      <c r="C292" s="4">
        <v>43801</v>
      </c>
      <c r="D292" s="2">
        <v>20193000404171</v>
      </c>
      <c r="E292" s="4">
        <v>43790</v>
      </c>
      <c r="F292" s="3" t="s">
        <v>24</v>
      </c>
      <c r="G292" s="3" t="s">
        <v>1685</v>
      </c>
      <c r="H292" s="3" t="s">
        <v>92</v>
      </c>
      <c r="I292" s="3" t="s">
        <v>19</v>
      </c>
      <c r="J292" s="3" t="s">
        <v>71</v>
      </c>
      <c r="K292" s="3">
        <v>999</v>
      </c>
      <c r="L292" s="3" t="s">
        <v>21</v>
      </c>
      <c r="M292" s="3" t="s">
        <v>324</v>
      </c>
      <c r="N292" s="3">
        <v>300</v>
      </c>
      <c r="O292" s="3" t="s">
        <v>23</v>
      </c>
      <c r="P292" s="3">
        <f t="shared" si="4"/>
        <v>13</v>
      </c>
    </row>
    <row r="293" spans="1:16" x14ac:dyDescent="0.25">
      <c r="A293" s="2">
        <v>20194091175912</v>
      </c>
      <c r="B293" s="4">
        <v>43777</v>
      </c>
      <c r="C293" s="4">
        <v>43801</v>
      </c>
      <c r="D293" s="2">
        <v>20194090406371</v>
      </c>
      <c r="E293" s="4">
        <v>43794</v>
      </c>
      <c r="F293" s="3" t="s">
        <v>24</v>
      </c>
      <c r="G293" s="3" t="s">
        <v>1686</v>
      </c>
      <c r="H293" s="3" t="s">
        <v>1687</v>
      </c>
      <c r="I293" s="3" t="s">
        <v>19</v>
      </c>
      <c r="J293" s="3" t="s">
        <v>93</v>
      </c>
      <c r="K293" s="3">
        <v>999</v>
      </c>
      <c r="L293" s="3" t="s">
        <v>21</v>
      </c>
      <c r="M293" s="3" t="s">
        <v>563</v>
      </c>
      <c r="N293" s="3">
        <v>409</v>
      </c>
      <c r="O293" s="3" t="s">
        <v>23</v>
      </c>
      <c r="P293" s="3">
        <f t="shared" si="4"/>
        <v>17</v>
      </c>
    </row>
    <row r="294" spans="1:16" x14ac:dyDescent="0.25">
      <c r="A294" s="2">
        <v>20194091175992</v>
      </c>
      <c r="B294" s="4">
        <v>43777</v>
      </c>
      <c r="C294" s="4">
        <v>43801</v>
      </c>
      <c r="D294" s="2"/>
      <c r="E294" s="3" t="s">
        <v>18</v>
      </c>
      <c r="F294" s="3" t="s">
        <v>24</v>
      </c>
      <c r="G294" s="3" t="s">
        <v>1690</v>
      </c>
      <c r="H294" s="3" t="s">
        <v>76</v>
      </c>
      <c r="I294" s="3" t="s">
        <v>37</v>
      </c>
      <c r="J294" s="3" t="s">
        <v>20</v>
      </c>
      <c r="K294" s="3">
        <v>999</v>
      </c>
      <c r="L294" s="3" t="s">
        <v>21</v>
      </c>
      <c r="M294" s="3" t="s">
        <v>644</v>
      </c>
      <c r="N294" s="3">
        <v>310</v>
      </c>
      <c r="O294" s="3" t="s">
        <v>23</v>
      </c>
      <c r="P294" s="3" t="str">
        <f t="shared" si="4"/>
        <v>-</v>
      </c>
    </row>
    <row r="295" spans="1:16" x14ac:dyDescent="0.25">
      <c r="A295" s="2">
        <v>20194091176162</v>
      </c>
      <c r="B295" s="4">
        <v>43777</v>
      </c>
      <c r="C295" s="4">
        <v>43801</v>
      </c>
      <c r="D295" s="2">
        <v>20195000405431</v>
      </c>
      <c r="E295" s="4">
        <v>43794</v>
      </c>
      <c r="F295" s="3" t="s">
        <v>24</v>
      </c>
      <c r="G295" s="3" t="s">
        <v>1693</v>
      </c>
      <c r="H295" s="3" t="s">
        <v>1694</v>
      </c>
      <c r="I295" s="3" t="s">
        <v>19</v>
      </c>
      <c r="J295" s="3" t="s">
        <v>20</v>
      </c>
      <c r="K295" s="3">
        <v>999</v>
      </c>
      <c r="L295" s="3" t="s">
        <v>21</v>
      </c>
      <c r="M295" s="3" t="s">
        <v>705</v>
      </c>
      <c r="N295" s="3">
        <v>500</v>
      </c>
      <c r="O295" s="3" t="s">
        <v>23</v>
      </c>
      <c r="P295" s="3">
        <f t="shared" si="4"/>
        <v>17</v>
      </c>
    </row>
    <row r="296" spans="1:16" x14ac:dyDescent="0.25">
      <c r="A296" s="2">
        <v>20194091176442</v>
      </c>
      <c r="B296" s="4">
        <v>43780</v>
      </c>
      <c r="C296" s="4">
        <v>43801</v>
      </c>
      <c r="D296" s="2">
        <v>20195000406291</v>
      </c>
      <c r="E296" s="4">
        <v>43794</v>
      </c>
      <c r="F296" s="3" t="s">
        <v>24</v>
      </c>
      <c r="G296" s="3" t="s">
        <v>16</v>
      </c>
      <c r="H296" s="3" t="s">
        <v>1697</v>
      </c>
      <c r="I296" s="3" t="s">
        <v>19</v>
      </c>
      <c r="J296" s="3" t="s">
        <v>71</v>
      </c>
      <c r="K296" s="3">
        <v>999</v>
      </c>
      <c r="L296" s="3" t="s">
        <v>21</v>
      </c>
      <c r="M296" s="3" t="s">
        <v>460</v>
      </c>
      <c r="N296" s="3">
        <v>500</v>
      </c>
      <c r="O296" s="3" t="s">
        <v>23</v>
      </c>
      <c r="P296" s="3">
        <f t="shared" si="4"/>
        <v>14</v>
      </c>
    </row>
    <row r="297" spans="1:16" x14ac:dyDescent="0.25">
      <c r="A297" s="2">
        <v>20194091177972</v>
      </c>
      <c r="B297" s="4">
        <v>43781</v>
      </c>
      <c r="C297" s="4">
        <v>43802</v>
      </c>
      <c r="D297" s="2">
        <v>20193120408911</v>
      </c>
      <c r="E297" s="4">
        <v>43796</v>
      </c>
      <c r="F297" s="3" t="s">
        <v>24</v>
      </c>
      <c r="G297" s="3" t="s">
        <v>1707</v>
      </c>
      <c r="H297" s="3" t="s">
        <v>1708</v>
      </c>
      <c r="I297" s="3" t="s">
        <v>19</v>
      </c>
      <c r="J297" s="3" t="s">
        <v>71</v>
      </c>
      <c r="K297" s="3">
        <v>999</v>
      </c>
      <c r="L297" s="3" t="s">
        <v>21</v>
      </c>
      <c r="M297" s="3" t="s">
        <v>535</v>
      </c>
      <c r="N297" s="3">
        <v>312</v>
      </c>
      <c r="O297" s="3" t="s">
        <v>23</v>
      </c>
      <c r="P297" s="3">
        <f t="shared" si="4"/>
        <v>15</v>
      </c>
    </row>
    <row r="298" spans="1:16" x14ac:dyDescent="0.25">
      <c r="A298" s="2">
        <v>20194091178152</v>
      </c>
      <c r="B298" s="4">
        <v>43781</v>
      </c>
      <c r="C298" s="4">
        <v>43802</v>
      </c>
      <c r="D298" s="2">
        <v>20195000414051</v>
      </c>
      <c r="E298" s="4">
        <v>43801</v>
      </c>
      <c r="F298" s="3" t="s">
        <v>24</v>
      </c>
      <c r="G298" s="3" t="s">
        <v>1715</v>
      </c>
      <c r="H298" s="3" t="s">
        <v>1716</v>
      </c>
      <c r="I298" s="3" t="s">
        <v>19</v>
      </c>
      <c r="J298" s="3" t="s">
        <v>20</v>
      </c>
      <c r="K298" s="3">
        <v>999</v>
      </c>
      <c r="L298" s="3" t="s">
        <v>21</v>
      </c>
      <c r="M298" s="3" t="s">
        <v>65</v>
      </c>
      <c r="N298" s="3">
        <v>500</v>
      </c>
      <c r="O298" s="3" t="s">
        <v>23</v>
      </c>
      <c r="P298" s="3">
        <f t="shared" si="4"/>
        <v>20</v>
      </c>
    </row>
    <row r="299" spans="1:16" x14ac:dyDescent="0.25">
      <c r="A299" s="2">
        <v>20194091178472</v>
      </c>
      <c r="B299" s="4">
        <v>43781</v>
      </c>
      <c r="C299" s="4">
        <v>43802</v>
      </c>
      <c r="D299" s="2">
        <v>20193110404981</v>
      </c>
      <c r="E299" s="4">
        <v>43791</v>
      </c>
      <c r="F299" s="3" t="s">
        <v>24</v>
      </c>
      <c r="G299" s="3" t="s">
        <v>1721</v>
      </c>
      <c r="H299" s="3" t="s">
        <v>1575</v>
      </c>
      <c r="I299" s="3" t="s">
        <v>19</v>
      </c>
      <c r="J299" s="3" t="s">
        <v>71</v>
      </c>
      <c r="K299" s="3">
        <v>999</v>
      </c>
      <c r="L299" s="3" t="s">
        <v>21</v>
      </c>
      <c r="M299" s="3" t="s">
        <v>151</v>
      </c>
      <c r="N299" s="3">
        <v>311</v>
      </c>
      <c r="O299" s="3" t="s">
        <v>23</v>
      </c>
      <c r="P299" s="3">
        <f t="shared" si="4"/>
        <v>10</v>
      </c>
    </row>
    <row r="300" spans="1:16" x14ac:dyDescent="0.25">
      <c r="A300" s="2">
        <v>20194091178622</v>
      </c>
      <c r="B300" s="4">
        <v>43781</v>
      </c>
      <c r="C300" s="4">
        <v>43802</v>
      </c>
      <c r="D300" s="2">
        <v>20191040395921</v>
      </c>
      <c r="E300" s="4">
        <v>43787</v>
      </c>
      <c r="F300" s="3" t="s">
        <v>24</v>
      </c>
      <c r="G300" s="3" t="s">
        <v>1722</v>
      </c>
      <c r="H300" s="3" t="s">
        <v>1723</v>
      </c>
      <c r="I300" s="3" t="s">
        <v>19</v>
      </c>
      <c r="J300" s="3" t="s">
        <v>93</v>
      </c>
      <c r="K300" s="3">
        <v>999</v>
      </c>
      <c r="L300" s="3" t="s">
        <v>21</v>
      </c>
      <c r="M300" s="3" t="s">
        <v>1724</v>
      </c>
      <c r="N300" s="3">
        <v>104</v>
      </c>
      <c r="O300" s="3" t="s">
        <v>23</v>
      </c>
      <c r="P300" s="3">
        <f t="shared" si="4"/>
        <v>6</v>
      </c>
    </row>
    <row r="301" spans="1:16" x14ac:dyDescent="0.25">
      <c r="A301" s="2">
        <v>20194091180262</v>
      </c>
      <c r="B301" s="4">
        <v>43781</v>
      </c>
      <c r="C301" s="4">
        <v>43802</v>
      </c>
      <c r="D301" s="2">
        <v>20193040406191</v>
      </c>
      <c r="E301" s="4">
        <v>43794</v>
      </c>
      <c r="F301" s="3" t="s">
        <v>24</v>
      </c>
      <c r="G301" s="3" t="s">
        <v>1740</v>
      </c>
      <c r="H301" s="3" t="s">
        <v>1741</v>
      </c>
      <c r="I301" s="3" t="s">
        <v>19</v>
      </c>
      <c r="J301" s="3" t="s">
        <v>20</v>
      </c>
      <c r="K301" s="3">
        <v>999</v>
      </c>
      <c r="L301" s="3" t="s">
        <v>21</v>
      </c>
      <c r="M301" s="3" t="s">
        <v>303</v>
      </c>
      <c r="N301" s="3">
        <v>304</v>
      </c>
      <c r="O301" s="3" t="s">
        <v>23</v>
      </c>
      <c r="P301" s="3">
        <f t="shared" si="4"/>
        <v>13</v>
      </c>
    </row>
    <row r="302" spans="1:16" x14ac:dyDescent="0.25">
      <c r="A302" s="2">
        <v>20194091180332</v>
      </c>
      <c r="B302" s="4">
        <v>43781</v>
      </c>
      <c r="C302" s="4">
        <v>43802</v>
      </c>
      <c r="D302" s="2">
        <v>20196060432291</v>
      </c>
      <c r="E302" s="4">
        <v>43812</v>
      </c>
      <c r="F302" s="3" t="s">
        <v>24</v>
      </c>
      <c r="G302" s="3" t="s">
        <v>1742</v>
      </c>
      <c r="H302" s="3" t="s">
        <v>1743</v>
      </c>
      <c r="I302" s="3" t="s">
        <v>37</v>
      </c>
      <c r="J302" s="3" t="s">
        <v>20</v>
      </c>
      <c r="K302" s="3">
        <v>999</v>
      </c>
      <c r="L302" s="3" t="s">
        <v>21</v>
      </c>
      <c r="M302" s="3" t="s">
        <v>772</v>
      </c>
      <c r="N302" s="3">
        <v>606</v>
      </c>
      <c r="O302" s="3" t="s">
        <v>23</v>
      </c>
      <c r="P302" s="3">
        <f t="shared" si="4"/>
        <v>31</v>
      </c>
    </row>
    <row r="303" spans="1:16" x14ac:dyDescent="0.25">
      <c r="A303" s="2">
        <v>20194091180792</v>
      </c>
      <c r="B303" s="4">
        <v>43781</v>
      </c>
      <c r="C303" s="4">
        <v>43802</v>
      </c>
      <c r="D303" s="2">
        <v>20193040416451</v>
      </c>
      <c r="E303" s="4">
        <v>43802</v>
      </c>
      <c r="F303" s="3" t="s">
        <v>24</v>
      </c>
      <c r="G303" s="3" t="s">
        <v>1745</v>
      </c>
      <c r="H303" s="3" t="s">
        <v>1746</v>
      </c>
      <c r="I303" s="3" t="s">
        <v>19</v>
      </c>
      <c r="J303" s="3" t="s">
        <v>20</v>
      </c>
      <c r="K303" s="3">
        <v>999</v>
      </c>
      <c r="L303" s="3" t="s">
        <v>21</v>
      </c>
      <c r="M303" s="3" t="s">
        <v>674</v>
      </c>
      <c r="N303" s="3">
        <v>304</v>
      </c>
      <c r="O303" s="3" t="s">
        <v>23</v>
      </c>
      <c r="P303" s="3">
        <f t="shared" si="4"/>
        <v>21</v>
      </c>
    </row>
    <row r="304" spans="1:16" x14ac:dyDescent="0.25">
      <c r="A304" s="2">
        <v>20194091181452</v>
      </c>
      <c r="B304" s="4">
        <v>43781</v>
      </c>
      <c r="C304" s="4">
        <v>43802</v>
      </c>
      <c r="D304" s="2">
        <v>20195000405751</v>
      </c>
      <c r="E304" s="4">
        <v>43794</v>
      </c>
      <c r="F304" s="3" t="s">
        <v>24</v>
      </c>
      <c r="G304" s="3" t="s">
        <v>1748</v>
      </c>
      <c r="H304" s="3" t="s">
        <v>1749</v>
      </c>
      <c r="I304" s="3" t="s">
        <v>19</v>
      </c>
      <c r="J304" s="3" t="s">
        <v>20</v>
      </c>
      <c r="K304" s="3">
        <v>999</v>
      </c>
      <c r="L304" s="3" t="s">
        <v>21</v>
      </c>
      <c r="M304" s="3" t="s">
        <v>1232</v>
      </c>
      <c r="N304" s="3">
        <v>500</v>
      </c>
      <c r="O304" s="3" t="s">
        <v>23</v>
      </c>
      <c r="P304" s="3">
        <f t="shared" si="4"/>
        <v>13</v>
      </c>
    </row>
    <row r="305" spans="1:16" x14ac:dyDescent="0.25">
      <c r="A305" s="2">
        <v>20194091182002</v>
      </c>
      <c r="B305" s="4">
        <v>43781</v>
      </c>
      <c r="C305" s="4">
        <v>43802</v>
      </c>
      <c r="D305" s="2">
        <v>20196060418831</v>
      </c>
      <c r="E305" s="4">
        <v>43804</v>
      </c>
      <c r="F305" s="3" t="s">
        <v>24</v>
      </c>
      <c r="G305" s="3" t="s">
        <v>1750</v>
      </c>
      <c r="H305" s="3" t="s">
        <v>1751</v>
      </c>
      <c r="I305" s="3" t="s">
        <v>37</v>
      </c>
      <c r="J305" s="3" t="s">
        <v>93</v>
      </c>
      <c r="K305" s="3">
        <v>999</v>
      </c>
      <c r="L305" s="3" t="s">
        <v>21</v>
      </c>
      <c r="M305" s="3" t="s">
        <v>500</v>
      </c>
      <c r="N305" s="3">
        <v>606</v>
      </c>
      <c r="O305" s="3" t="s">
        <v>23</v>
      </c>
      <c r="P305" s="3">
        <f t="shared" si="4"/>
        <v>23</v>
      </c>
    </row>
    <row r="306" spans="1:16" x14ac:dyDescent="0.25">
      <c r="A306" s="2">
        <v>20194091182012</v>
      </c>
      <c r="B306" s="4">
        <v>43781</v>
      </c>
      <c r="C306" s="4">
        <v>43802</v>
      </c>
      <c r="D306" s="2">
        <v>20193050404841</v>
      </c>
      <c r="E306" s="4">
        <v>43791</v>
      </c>
      <c r="F306" s="3" t="s">
        <v>24</v>
      </c>
      <c r="G306" s="3" t="s">
        <v>1752</v>
      </c>
      <c r="H306" s="3" t="s">
        <v>1753</v>
      </c>
      <c r="I306" s="3" t="s">
        <v>19</v>
      </c>
      <c r="J306" s="3" t="s">
        <v>20</v>
      </c>
      <c r="K306" s="3">
        <v>999</v>
      </c>
      <c r="L306" s="3" t="s">
        <v>21</v>
      </c>
      <c r="M306" s="3" t="s">
        <v>204</v>
      </c>
      <c r="N306" s="3">
        <v>305</v>
      </c>
      <c r="O306" s="3" t="s">
        <v>23</v>
      </c>
      <c r="P306" s="3">
        <f t="shared" si="4"/>
        <v>10</v>
      </c>
    </row>
    <row r="307" spans="1:16" x14ac:dyDescent="0.25">
      <c r="A307" s="2">
        <v>20194091182262</v>
      </c>
      <c r="B307" s="4">
        <v>43781</v>
      </c>
      <c r="C307" s="4">
        <v>43802</v>
      </c>
      <c r="D307" s="2">
        <v>20195000401441</v>
      </c>
      <c r="E307" s="4">
        <v>43789</v>
      </c>
      <c r="F307" s="3" t="s">
        <v>24</v>
      </c>
      <c r="G307" s="3" t="s">
        <v>16</v>
      </c>
      <c r="H307" s="3" t="s">
        <v>1754</v>
      </c>
      <c r="I307" s="3" t="s">
        <v>19</v>
      </c>
      <c r="J307" s="3" t="s">
        <v>20</v>
      </c>
      <c r="K307" s="3">
        <v>999</v>
      </c>
      <c r="L307" s="3" t="s">
        <v>21</v>
      </c>
      <c r="M307" s="3" t="s">
        <v>705</v>
      </c>
      <c r="N307" s="3">
        <v>500</v>
      </c>
      <c r="O307" s="3" t="s">
        <v>23</v>
      </c>
      <c r="P307" s="3">
        <f t="shared" si="4"/>
        <v>8</v>
      </c>
    </row>
    <row r="308" spans="1:16" x14ac:dyDescent="0.25">
      <c r="A308" s="2">
        <v>20194091182572</v>
      </c>
      <c r="B308" s="4">
        <v>43782</v>
      </c>
      <c r="C308" s="4">
        <v>43803</v>
      </c>
      <c r="D308" s="2">
        <v>20193110405531</v>
      </c>
      <c r="E308" s="4">
        <v>43794</v>
      </c>
      <c r="F308" s="3" t="s">
        <v>24</v>
      </c>
      <c r="G308" s="3" t="s">
        <v>1760</v>
      </c>
      <c r="H308" s="3" t="s">
        <v>1761</v>
      </c>
      <c r="I308" s="3" t="s">
        <v>19</v>
      </c>
      <c r="J308" s="3" t="s">
        <v>71</v>
      </c>
      <c r="K308" s="3">
        <v>999</v>
      </c>
      <c r="L308" s="3" t="s">
        <v>21</v>
      </c>
      <c r="M308" s="3" t="s">
        <v>151</v>
      </c>
      <c r="N308" s="3">
        <v>311</v>
      </c>
      <c r="O308" s="3" t="s">
        <v>23</v>
      </c>
      <c r="P308" s="3">
        <f t="shared" si="4"/>
        <v>12</v>
      </c>
    </row>
    <row r="309" spans="1:16" x14ac:dyDescent="0.25">
      <c r="A309" s="2">
        <v>20194091182642</v>
      </c>
      <c r="B309" s="4">
        <v>43782</v>
      </c>
      <c r="C309" s="4">
        <v>43803</v>
      </c>
      <c r="D309" s="2"/>
      <c r="E309" s="3" t="s">
        <v>18</v>
      </c>
      <c r="F309" s="3" t="s">
        <v>24</v>
      </c>
      <c r="G309" s="3" t="s">
        <v>1762</v>
      </c>
      <c r="H309" s="3" t="s">
        <v>1149</v>
      </c>
      <c r="I309" s="3" t="s">
        <v>37</v>
      </c>
      <c r="J309" s="3" t="s">
        <v>71</v>
      </c>
      <c r="K309" s="3">
        <v>999</v>
      </c>
      <c r="L309" s="3" t="s">
        <v>21</v>
      </c>
      <c r="M309" s="3" t="s">
        <v>535</v>
      </c>
      <c r="N309" s="3">
        <v>312</v>
      </c>
      <c r="O309" s="3" t="s">
        <v>23</v>
      </c>
      <c r="P309" s="3" t="str">
        <f t="shared" si="4"/>
        <v>-</v>
      </c>
    </row>
    <row r="310" spans="1:16" x14ac:dyDescent="0.25">
      <c r="A310" s="2">
        <v>20194091182682</v>
      </c>
      <c r="B310" s="4">
        <v>43782</v>
      </c>
      <c r="C310" s="4">
        <v>43803</v>
      </c>
      <c r="D310" s="2"/>
      <c r="E310" s="3" t="s">
        <v>18</v>
      </c>
      <c r="F310" s="3" t="s">
        <v>24</v>
      </c>
      <c r="G310" s="3" t="s">
        <v>1763</v>
      </c>
      <c r="H310" s="3" t="s">
        <v>946</v>
      </c>
      <c r="I310" s="3" t="s">
        <v>37</v>
      </c>
      <c r="J310" s="3" t="s">
        <v>67</v>
      </c>
      <c r="K310" s="3">
        <v>999</v>
      </c>
      <c r="L310" s="3" t="s">
        <v>21</v>
      </c>
      <c r="M310" s="3" t="s">
        <v>50</v>
      </c>
      <c r="N310" s="3">
        <v>306</v>
      </c>
      <c r="O310" s="3" t="s">
        <v>23</v>
      </c>
      <c r="P310" s="3" t="str">
        <f t="shared" si="4"/>
        <v>-</v>
      </c>
    </row>
    <row r="311" spans="1:16" x14ac:dyDescent="0.25">
      <c r="A311" s="2">
        <v>20194091184002</v>
      </c>
      <c r="B311" s="4">
        <v>43782</v>
      </c>
      <c r="C311" s="4">
        <v>43803</v>
      </c>
      <c r="D311" s="2">
        <v>20193110418491</v>
      </c>
      <c r="E311" s="4">
        <v>43803</v>
      </c>
      <c r="F311" s="3" t="s">
        <v>24</v>
      </c>
      <c r="G311" s="3" t="s">
        <v>16</v>
      </c>
      <c r="H311" s="3" t="s">
        <v>1764</v>
      </c>
      <c r="I311" s="3" t="s">
        <v>19</v>
      </c>
      <c r="J311" s="3" t="s">
        <v>93</v>
      </c>
      <c r="K311" s="3">
        <v>999</v>
      </c>
      <c r="L311" s="3" t="s">
        <v>21</v>
      </c>
      <c r="M311" s="3" t="s">
        <v>133</v>
      </c>
      <c r="N311" s="3">
        <v>311</v>
      </c>
      <c r="O311" s="3" t="s">
        <v>23</v>
      </c>
      <c r="P311" s="3">
        <f t="shared" si="4"/>
        <v>21</v>
      </c>
    </row>
    <row r="312" spans="1:16" x14ac:dyDescent="0.25">
      <c r="A312" s="2">
        <v>20194091184592</v>
      </c>
      <c r="B312" s="4">
        <v>43782</v>
      </c>
      <c r="C312" s="4">
        <v>43803</v>
      </c>
      <c r="D312" s="2">
        <v>20196060419611</v>
      </c>
      <c r="E312" s="4">
        <v>43804</v>
      </c>
      <c r="F312" s="3" t="s">
        <v>24</v>
      </c>
      <c r="G312" s="3" t="s">
        <v>1767</v>
      </c>
      <c r="H312" s="3" t="s">
        <v>166</v>
      </c>
      <c r="I312" s="3" t="s">
        <v>37</v>
      </c>
      <c r="J312" s="3" t="s">
        <v>93</v>
      </c>
      <c r="K312" s="3">
        <v>999</v>
      </c>
      <c r="L312" s="3" t="s">
        <v>21</v>
      </c>
      <c r="M312" s="3" t="s">
        <v>98</v>
      </c>
      <c r="N312" s="3">
        <v>606</v>
      </c>
      <c r="O312" s="3" t="s">
        <v>99</v>
      </c>
      <c r="P312" s="3">
        <f t="shared" si="4"/>
        <v>22</v>
      </c>
    </row>
    <row r="313" spans="1:16" x14ac:dyDescent="0.25">
      <c r="A313" s="2">
        <v>20194091185242</v>
      </c>
      <c r="B313" s="4">
        <v>43782</v>
      </c>
      <c r="C313" s="4">
        <v>43803</v>
      </c>
      <c r="D313" s="2">
        <v>20193000410901</v>
      </c>
      <c r="E313" s="4">
        <v>43797</v>
      </c>
      <c r="F313" s="3" t="s">
        <v>24</v>
      </c>
      <c r="G313" s="3" t="s">
        <v>31</v>
      </c>
      <c r="H313" s="3" t="s">
        <v>1769</v>
      </c>
      <c r="I313" s="3" t="s">
        <v>19</v>
      </c>
      <c r="J313" s="3" t="s">
        <v>20</v>
      </c>
      <c r="K313" s="3">
        <v>999</v>
      </c>
      <c r="L313" s="3" t="s">
        <v>21</v>
      </c>
      <c r="M313" s="3" t="s">
        <v>324</v>
      </c>
      <c r="N313" s="3">
        <v>300</v>
      </c>
      <c r="O313" s="3" t="s">
        <v>23</v>
      </c>
      <c r="P313" s="3">
        <f t="shared" si="4"/>
        <v>15</v>
      </c>
    </row>
    <row r="314" spans="1:16" x14ac:dyDescent="0.25">
      <c r="A314" s="2">
        <v>20194091188202</v>
      </c>
      <c r="B314" s="4">
        <v>43783</v>
      </c>
      <c r="C314" s="4">
        <v>43804</v>
      </c>
      <c r="D314" s="2">
        <v>20193110394671</v>
      </c>
      <c r="E314" s="4">
        <v>43784</v>
      </c>
      <c r="F314" s="3" t="s">
        <v>24</v>
      </c>
      <c r="G314" s="3" t="s">
        <v>1781</v>
      </c>
      <c r="H314" s="3" t="s">
        <v>1782</v>
      </c>
      <c r="I314" s="3" t="s">
        <v>19</v>
      </c>
      <c r="J314" s="3" t="s">
        <v>20</v>
      </c>
      <c r="K314" s="3">
        <v>999</v>
      </c>
      <c r="L314" s="3" t="s">
        <v>21</v>
      </c>
      <c r="M314" s="3" t="s">
        <v>408</v>
      </c>
      <c r="N314" s="3">
        <v>311</v>
      </c>
      <c r="O314" s="3" t="s">
        <v>23</v>
      </c>
      <c r="P314" s="3">
        <f t="shared" si="4"/>
        <v>1</v>
      </c>
    </row>
    <row r="315" spans="1:16" x14ac:dyDescent="0.25">
      <c r="A315" s="2">
        <v>20194091188572</v>
      </c>
      <c r="B315" s="4">
        <v>43783</v>
      </c>
      <c r="C315" s="4">
        <v>43804</v>
      </c>
      <c r="D315" s="2">
        <v>20192000424421</v>
      </c>
      <c r="E315" s="4">
        <v>43808</v>
      </c>
      <c r="F315" s="3" t="s">
        <v>24</v>
      </c>
      <c r="G315" s="3" t="s">
        <v>1793</v>
      </c>
      <c r="H315" s="3" t="s">
        <v>1769</v>
      </c>
      <c r="I315" s="3" t="s">
        <v>37</v>
      </c>
      <c r="J315" s="3" t="s">
        <v>20</v>
      </c>
      <c r="K315" s="3">
        <v>999</v>
      </c>
      <c r="L315" s="3" t="s">
        <v>21</v>
      </c>
      <c r="M315" s="3" t="s">
        <v>365</v>
      </c>
      <c r="N315" s="3">
        <v>200</v>
      </c>
      <c r="O315" s="3" t="s">
        <v>23</v>
      </c>
      <c r="P315" s="3">
        <f t="shared" si="4"/>
        <v>25</v>
      </c>
    </row>
    <row r="316" spans="1:16" x14ac:dyDescent="0.25">
      <c r="A316" s="2">
        <v>20194091188852</v>
      </c>
      <c r="B316" s="4">
        <v>43783</v>
      </c>
      <c r="C316" s="4">
        <v>43804</v>
      </c>
      <c r="D316" s="2">
        <v>20195000394481</v>
      </c>
      <c r="E316" s="4">
        <v>43784</v>
      </c>
      <c r="F316" s="3" t="s">
        <v>24</v>
      </c>
      <c r="G316" s="3" t="s">
        <v>1798</v>
      </c>
      <c r="H316" s="3" t="s">
        <v>1799</v>
      </c>
      <c r="I316" s="3" t="s">
        <v>19</v>
      </c>
      <c r="J316" s="3" t="s">
        <v>20</v>
      </c>
      <c r="K316" s="3">
        <v>500</v>
      </c>
      <c r="L316" s="3" t="s">
        <v>1659</v>
      </c>
      <c r="M316" s="3" t="s">
        <v>1660</v>
      </c>
      <c r="N316" s="3">
        <v>500</v>
      </c>
      <c r="O316" s="3"/>
      <c r="P316" s="3">
        <f t="shared" si="4"/>
        <v>1</v>
      </c>
    </row>
    <row r="317" spans="1:16" x14ac:dyDescent="0.25">
      <c r="A317" s="2">
        <v>20194091189612</v>
      </c>
      <c r="B317" s="4">
        <v>43783</v>
      </c>
      <c r="C317" s="4">
        <v>43804</v>
      </c>
      <c r="D317" s="2">
        <v>20195000421191</v>
      </c>
      <c r="E317" s="4">
        <v>43805</v>
      </c>
      <c r="F317" s="3" t="s">
        <v>24</v>
      </c>
      <c r="G317" s="3" t="s">
        <v>1804</v>
      </c>
      <c r="H317" s="3" t="s">
        <v>1805</v>
      </c>
      <c r="I317" s="3" t="s">
        <v>37</v>
      </c>
      <c r="J317" s="3" t="s">
        <v>20</v>
      </c>
      <c r="K317" s="3">
        <v>999</v>
      </c>
      <c r="L317" s="3" t="s">
        <v>21</v>
      </c>
      <c r="M317" s="3" t="s">
        <v>141</v>
      </c>
      <c r="N317" s="3">
        <v>500</v>
      </c>
      <c r="O317" s="3" t="s">
        <v>23</v>
      </c>
      <c r="P317" s="3">
        <f t="shared" si="4"/>
        <v>22</v>
      </c>
    </row>
    <row r="318" spans="1:16" x14ac:dyDescent="0.25">
      <c r="A318" s="2">
        <v>20194091189712</v>
      </c>
      <c r="B318" s="4">
        <v>43783</v>
      </c>
      <c r="C318" s="4">
        <v>43804</v>
      </c>
      <c r="D318" s="2"/>
      <c r="E318" s="3" t="s">
        <v>18</v>
      </c>
      <c r="F318" s="3" t="s">
        <v>24</v>
      </c>
      <c r="G318" s="3" t="s">
        <v>1808</v>
      </c>
      <c r="H318" s="3" t="s">
        <v>1807</v>
      </c>
      <c r="I318" s="3" t="s">
        <v>37</v>
      </c>
      <c r="J318" s="3" t="s">
        <v>93</v>
      </c>
      <c r="K318" s="3">
        <v>999</v>
      </c>
      <c r="L318" s="3" t="s">
        <v>21</v>
      </c>
      <c r="M318" s="3" t="s">
        <v>260</v>
      </c>
      <c r="N318" s="3">
        <v>500</v>
      </c>
      <c r="O318" s="3" t="s">
        <v>23</v>
      </c>
      <c r="P318" s="3" t="str">
        <f t="shared" si="4"/>
        <v>-</v>
      </c>
    </row>
    <row r="319" spans="1:16" x14ac:dyDescent="0.25">
      <c r="A319" s="2">
        <v>20194091190442</v>
      </c>
      <c r="B319" s="4">
        <v>43783</v>
      </c>
      <c r="C319" s="4">
        <v>43804</v>
      </c>
      <c r="D319" s="2">
        <v>20196060436391</v>
      </c>
      <c r="E319" s="4">
        <v>43816</v>
      </c>
      <c r="F319" s="3" t="s">
        <v>24</v>
      </c>
      <c r="G319" s="3" t="s">
        <v>1816</v>
      </c>
      <c r="H319" s="3" t="s">
        <v>1817</v>
      </c>
      <c r="I319" s="3" t="s">
        <v>37</v>
      </c>
      <c r="J319" s="3" t="s">
        <v>20</v>
      </c>
      <c r="K319" s="3">
        <v>999</v>
      </c>
      <c r="L319" s="3" t="s">
        <v>21</v>
      </c>
      <c r="M319" s="3" t="s">
        <v>772</v>
      </c>
      <c r="N319" s="3">
        <v>606</v>
      </c>
      <c r="O319" s="3" t="s">
        <v>23</v>
      </c>
      <c r="P319" s="3">
        <f t="shared" si="4"/>
        <v>33</v>
      </c>
    </row>
    <row r="320" spans="1:16" x14ac:dyDescent="0.25">
      <c r="A320" s="2">
        <v>20194091191152</v>
      </c>
      <c r="B320" s="4">
        <v>43783</v>
      </c>
      <c r="C320" s="4">
        <v>43804</v>
      </c>
      <c r="D320" s="2">
        <v>20196060432271</v>
      </c>
      <c r="E320" s="4">
        <v>43812</v>
      </c>
      <c r="F320" s="3" t="s">
        <v>24</v>
      </c>
      <c r="G320" s="3" t="s">
        <v>24</v>
      </c>
      <c r="H320" s="3" t="s">
        <v>1819</v>
      </c>
      <c r="I320" s="3" t="s">
        <v>37</v>
      </c>
      <c r="J320" s="3" t="s">
        <v>20</v>
      </c>
      <c r="K320" s="3">
        <v>999</v>
      </c>
      <c r="L320" s="3" t="s">
        <v>21</v>
      </c>
      <c r="M320" s="3" t="s">
        <v>772</v>
      </c>
      <c r="N320" s="3">
        <v>606</v>
      </c>
      <c r="O320" s="3" t="s">
        <v>23</v>
      </c>
      <c r="P320" s="3">
        <f t="shared" si="4"/>
        <v>29</v>
      </c>
    </row>
    <row r="321" spans="1:16" x14ac:dyDescent="0.25">
      <c r="A321" s="2">
        <v>20194091191262</v>
      </c>
      <c r="B321" s="4">
        <v>43783</v>
      </c>
      <c r="C321" s="4">
        <v>43804</v>
      </c>
      <c r="D321" s="2">
        <v>20196060419621</v>
      </c>
      <c r="E321" s="4">
        <v>43804</v>
      </c>
      <c r="F321" s="3" t="s">
        <v>24</v>
      </c>
      <c r="G321" s="3" t="s">
        <v>16</v>
      </c>
      <c r="H321" s="3" t="s">
        <v>1820</v>
      </c>
      <c r="I321" s="3" t="s">
        <v>19</v>
      </c>
      <c r="J321" s="3" t="s">
        <v>20</v>
      </c>
      <c r="K321" s="3">
        <v>999</v>
      </c>
      <c r="L321" s="3" t="s">
        <v>21</v>
      </c>
      <c r="M321" s="3" t="s">
        <v>98</v>
      </c>
      <c r="N321" s="3">
        <v>606</v>
      </c>
      <c r="O321" s="3" t="s">
        <v>99</v>
      </c>
      <c r="P321" s="3">
        <f t="shared" si="4"/>
        <v>21</v>
      </c>
    </row>
    <row r="322" spans="1:16" x14ac:dyDescent="0.25">
      <c r="A322" s="2">
        <v>20194091191332</v>
      </c>
      <c r="B322" s="4">
        <v>43783</v>
      </c>
      <c r="C322" s="4">
        <v>43804</v>
      </c>
      <c r="D322" s="2">
        <v>20193080418341</v>
      </c>
      <c r="E322" s="4">
        <v>43803</v>
      </c>
      <c r="F322" s="3" t="s">
        <v>24</v>
      </c>
      <c r="G322" s="3" t="s">
        <v>1821</v>
      </c>
      <c r="H322" s="3" t="s">
        <v>1822</v>
      </c>
      <c r="I322" s="3" t="s">
        <v>19</v>
      </c>
      <c r="J322" s="3" t="s">
        <v>173</v>
      </c>
      <c r="K322" s="3">
        <v>999</v>
      </c>
      <c r="L322" s="3" t="s">
        <v>21</v>
      </c>
      <c r="M322" s="3" t="s">
        <v>1823</v>
      </c>
      <c r="N322" s="3">
        <v>308</v>
      </c>
      <c r="O322" s="3" t="s">
        <v>23</v>
      </c>
      <c r="P322" s="3">
        <f t="shared" si="4"/>
        <v>20</v>
      </c>
    </row>
    <row r="323" spans="1:16" x14ac:dyDescent="0.25">
      <c r="A323" s="2">
        <v>20194091192222</v>
      </c>
      <c r="B323" s="4">
        <v>43783</v>
      </c>
      <c r="C323" s="4">
        <v>43804</v>
      </c>
      <c r="D323" s="2">
        <v>20195000406221</v>
      </c>
      <c r="E323" s="4">
        <v>43794</v>
      </c>
      <c r="F323" s="3" t="s">
        <v>24</v>
      </c>
      <c r="G323" s="3" t="s">
        <v>1829</v>
      </c>
      <c r="H323" s="3" t="s">
        <v>1830</v>
      </c>
      <c r="I323" s="3" t="s">
        <v>19</v>
      </c>
      <c r="J323" s="3" t="s">
        <v>20</v>
      </c>
      <c r="K323" s="3">
        <v>999</v>
      </c>
      <c r="L323" s="3" t="s">
        <v>21</v>
      </c>
      <c r="M323" s="3" t="s">
        <v>757</v>
      </c>
      <c r="N323" s="3">
        <v>500</v>
      </c>
      <c r="O323" s="3" t="s">
        <v>23</v>
      </c>
      <c r="P323" s="3">
        <f t="shared" ref="P323:P386" si="5">IFERROR(E323-B323,"-")</f>
        <v>11</v>
      </c>
    </row>
    <row r="324" spans="1:16" x14ac:dyDescent="0.25">
      <c r="A324" s="2">
        <v>20194091192852</v>
      </c>
      <c r="B324" s="4">
        <v>43783</v>
      </c>
      <c r="C324" s="4">
        <v>43804</v>
      </c>
      <c r="D324" s="2"/>
      <c r="E324" s="3" t="s">
        <v>18</v>
      </c>
      <c r="F324" s="3" t="s">
        <v>24</v>
      </c>
      <c r="G324" s="3" t="s">
        <v>1837</v>
      </c>
      <c r="H324" s="3" t="s">
        <v>1838</v>
      </c>
      <c r="I324" s="3" t="s">
        <v>37</v>
      </c>
      <c r="J324" s="3" t="s">
        <v>57</v>
      </c>
      <c r="K324" s="3">
        <v>999</v>
      </c>
      <c r="L324" s="3" t="s">
        <v>21</v>
      </c>
      <c r="M324" s="3" t="s">
        <v>248</v>
      </c>
      <c r="N324" s="3">
        <v>200</v>
      </c>
      <c r="O324" s="3" t="s">
        <v>23</v>
      </c>
      <c r="P324" s="3" t="str">
        <f t="shared" si="5"/>
        <v>-</v>
      </c>
    </row>
    <row r="325" spans="1:16" x14ac:dyDescent="0.25">
      <c r="A325" s="2">
        <v>20194091193402</v>
      </c>
      <c r="B325" s="4">
        <v>43783</v>
      </c>
      <c r="C325" s="4">
        <v>43804</v>
      </c>
      <c r="D325" s="2">
        <v>20194030423241</v>
      </c>
      <c r="E325" s="4">
        <v>43805</v>
      </c>
      <c r="F325" s="3" t="s">
        <v>24</v>
      </c>
      <c r="G325" s="3" t="s">
        <v>1840</v>
      </c>
      <c r="H325" s="3" t="s">
        <v>1841</v>
      </c>
      <c r="I325" s="3" t="s">
        <v>37</v>
      </c>
      <c r="J325" s="3" t="s">
        <v>93</v>
      </c>
      <c r="K325" s="3">
        <v>999</v>
      </c>
      <c r="L325" s="3" t="s">
        <v>21</v>
      </c>
      <c r="M325" s="3" t="s">
        <v>1842</v>
      </c>
      <c r="N325" s="3">
        <v>403</v>
      </c>
      <c r="O325" s="3" t="s">
        <v>23</v>
      </c>
      <c r="P325" s="3">
        <f t="shared" si="5"/>
        <v>22</v>
      </c>
    </row>
    <row r="326" spans="1:16" x14ac:dyDescent="0.25">
      <c r="A326" s="2">
        <v>20194091193472</v>
      </c>
      <c r="B326" s="4">
        <v>43783</v>
      </c>
      <c r="C326" s="4">
        <v>43804</v>
      </c>
      <c r="D326" s="2" t="s">
        <v>1844</v>
      </c>
      <c r="E326" s="3" t="s">
        <v>18</v>
      </c>
      <c r="F326" s="3" t="s">
        <v>24</v>
      </c>
      <c r="G326" s="3" t="s">
        <v>16</v>
      </c>
      <c r="H326" s="3" t="s">
        <v>1845</v>
      </c>
      <c r="I326" s="3" t="s">
        <v>37</v>
      </c>
      <c r="J326" s="3" t="s">
        <v>18</v>
      </c>
      <c r="K326" s="3">
        <v>999</v>
      </c>
      <c r="L326" s="3" t="s">
        <v>21</v>
      </c>
      <c r="M326" s="3" t="s">
        <v>1846</v>
      </c>
      <c r="N326" s="3">
        <v>306</v>
      </c>
      <c r="O326" s="3" t="s">
        <v>23</v>
      </c>
      <c r="P326" s="3" t="str">
        <f t="shared" si="5"/>
        <v>-</v>
      </c>
    </row>
    <row r="327" spans="1:16" x14ac:dyDescent="0.25">
      <c r="A327" s="2">
        <v>20194091194832</v>
      </c>
      <c r="B327" s="4">
        <v>43784</v>
      </c>
      <c r="C327" s="4">
        <v>43805</v>
      </c>
      <c r="D327" s="2">
        <v>20193040398811</v>
      </c>
      <c r="E327" s="4">
        <v>43788</v>
      </c>
      <c r="F327" s="3" t="s">
        <v>24</v>
      </c>
      <c r="G327" s="3" t="s">
        <v>1851</v>
      </c>
      <c r="H327" s="3" t="s">
        <v>1852</v>
      </c>
      <c r="I327" s="3" t="s">
        <v>19</v>
      </c>
      <c r="J327" s="3" t="s">
        <v>304</v>
      </c>
      <c r="K327" s="3">
        <v>999</v>
      </c>
      <c r="L327" s="3" t="s">
        <v>21</v>
      </c>
      <c r="M327" s="3" t="s">
        <v>934</v>
      </c>
      <c r="N327" s="3">
        <v>304</v>
      </c>
      <c r="O327" s="3" t="s">
        <v>23</v>
      </c>
      <c r="P327" s="3">
        <f t="shared" si="5"/>
        <v>4</v>
      </c>
    </row>
    <row r="328" spans="1:16" x14ac:dyDescent="0.25">
      <c r="A328" s="2">
        <v>20194091195452</v>
      </c>
      <c r="B328" s="4">
        <v>43784</v>
      </c>
      <c r="C328" s="4">
        <v>43805</v>
      </c>
      <c r="D328" s="2">
        <v>20195000398871</v>
      </c>
      <c r="E328" s="4">
        <v>43788</v>
      </c>
      <c r="F328" s="3" t="s">
        <v>24</v>
      </c>
      <c r="G328" s="3" t="s">
        <v>1853</v>
      </c>
      <c r="H328" s="3" t="s">
        <v>1854</v>
      </c>
      <c r="I328" s="3" t="s">
        <v>19</v>
      </c>
      <c r="J328" s="3" t="s">
        <v>20</v>
      </c>
      <c r="K328" s="3">
        <v>999</v>
      </c>
      <c r="L328" s="3" t="s">
        <v>21</v>
      </c>
      <c r="M328" s="3" t="s">
        <v>33</v>
      </c>
      <c r="N328" s="3">
        <v>500</v>
      </c>
      <c r="O328" s="3" t="s">
        <v>23</v>
      </c>
      <c r="P328" s="3">
        <f t="shared" si="5"/>
        <v>4</v>
      </c>
    </row>
    <row r="329" spans="1:16" x14ac:dyDescent="0.25">
      <c r="A329" s="2">
        <v>20194091196322</v>
      </c>
      <c r="B329" s="4">
        <v>43784</v>
      </c>
      <c r="C329" s="4">
        <v>43805</v>
      </c>
      <c r="D329" s="2">
        <v>20195000424381</v>
      </c>
      <c r="E329" s="4">
        <v>43808</v>
      </c>
      <c r="F329" s="3" t="s">
        <v>24</v>
      </c>
      <c r="G329" s="3" t="s">
        <v>16</v>
      </c>
      <c r="H329" s="3" t="s">
        <v>1858</v>
      </c>
      <c r="I329" s="3" t="s">
        <v>37</v>
      </c>
      <c r="J329" s="3" t="s">
        <v>20</v>
      </c>
      <c r="K329" s="3">
        <v>999</v>
      </c>
      <c r="L329" s="3" t="s">
        <v>21</v>
      </c>
      <c r="M329" s="3" t="s">
        <v>221</v>
      </c>
      <c r="N329" s="3">
        <v>500</v>
      </c>
      <c r="O329" s="3" t="s">
        <v>23</v>
      </c>
      <c r="P329" s="3">
        <f t="shared" si="5"/>
        <v>24</v>
      </c>
    </row>
    <row r="330" spans="1:16" x14ac:dyDescent="0.25">
      <c r="A330" s="2">
        <v>20194091196842</v>
      </c>
      <c r="B330" s="4">
        <v>43784</v>
      </c>
      <c r="C330" s="4">
        <v>43805</v>
      </c>
      <c r="D330" s="2" t="s">
        <v>1859</v>
      </c>
      <c r="E330" s="4">
        <v>43798</v>
      </c>
      <c r="F330" s="3" t="s">
        <v>24</v>
      </c>
      <c r="G330" s="3" t="s">
        <v>1860</v>
      </c>
      <c r="H330" s="3" t="s">
        <v>1861</v>
      </c>
      <c r="I330" s="3" t="s">
        <v>19</v>
      </c>
      <c r="J330" s="3" t="s">
        <v>792</v>
      </c>
      <c r="K330" s="3">
        <v>999</v>
      </c>
      <c r="L330" s="3" t="s">
        <v>21</v>
      </c>
      <c r="M330" s="3" t="s">
        <v>1478</v>
      </c>
      <c r="N330" s="3">
        <v>309</v>
      </c>
      <c r="O330" s="3" t="s">
        <v>23</v>
      </c>
      <c r="P330" s="3">
        <f t="shared" si="5"/>
        <v>14</v>
      </c>
    </row>
    <row r="331" spans="1:16" x14ac:dyDescent="0.25">
      <c r="A331" s="2">
        <v>20194091197892</v>
      </c>
      <c r="B331" s="4">
        <v>43784</v>
      </c>
      <c r="C331" s="4">
        <v>43805</v>
      </c>
      <c r="D331" s="2">
        <v>20193110405541</v>
      </c>
      <c r="E331" s="4">
        <v>43794</v>
      </c>
      <c r="F331" s="3" t="s">
        <v>24</v>
      </c>
      <c r="G331" s="3" t="s">
        <v>1868</v>
      </c>
      <c r="H331" s="3" t="s">
        <v>1240</v>
      </c>
      <c r="I331" s="3" t="s">
        <v>19</v>
      </c>
      <c r="J331" s="3" t="s">
        <v>71</v>
      </c>
      <c r="K331" s="3">
        <v>999</v>
      </c>
      <c r="L331" s="3" t="s">
        <v>21</v>
      </c>
      <c r="M331" s="3" t="s">
        <v>151</v>
      </c>
      <c r="N331" s="3">
        <v>311</v>
      </c>
      <c r="O331" s="3" t="s">
        <v>23</v>
      </c>
      <c r="P331" s="3">
        <f t="shared" si="5"/>
        <v>10</v>
      </c>
    </row>
    <row r="332" spans="1:16" x14ac:dyDescent="0.25">
      <c r="A332" s="2">
        <v>20194091198282</v>
      </c>
      <c r="B332" s="4">
        <v>43784</v>
      </c>
      <c r="C332" s="4">
        <v>43805</v>
      </c>
      <c r="D332" s="2">
        <v>20193050405401</v>
      </c>
      <c r="E332" s="4">
        <v>43794</v>
      </c>
      <c r="F332" s="3" t="s">
        <v>24</v>
      </c>
      <c r="G332" s="3" t="s">
        <v>1872</v>
      </c>
      <c r="H332" s="3" t="s">
        <v>1873</v>
      </c>
      <c r="I332" s="3" t="s">
        <v>19</v>
      </c>
      <c r="J332" s="3" t="s">
        <v>67</v>
      </c>
      <c r="K332" s="3">
        <v>999</v>
      </c>
      <c r="L332" s="3" t="s">
        <v>21</v>
      </c>
      <c r="M332" s="3" t="s">
        <v>204</v>
      </c>
      <c r="N332" s="3">
        <v>305</v>
      </c>
      <c r="O332" s="3" t="s">
        <v>23</v>
      </c>
      <c r="P332" s="3">
        <f t="shared" si="5"/>
        <v>10</v>
      </c>
    </row>
    <row r="333" spans="1:16" x14ac:dyDescent="0.25">
      <c r="A333" s="2">
        <v>20194091198542</v>
      </c>
      <c r="B333" s="4">
        <v>43784</v>
      </c>
      <c r="C333" s="4">
        <v>43805</v>
      </c>
      <c r="D333" s="2">
        <v>20193070419681</v>
      </c>
      <c r="E333" s="4">
        <v>43804</v>
      </c>
      <c r="F333" s="3" t="s">
        <v>24</v>
      </c>
      <c r="G333" s="3" t="s">
        <v>1874</v>
      </c>
      <c r="H333" s="3" t="s">
        <v>1875</v>
      </c>
      <c r="I333" s="3" t="s">
        <v>19</v>
      </c>
      <c r="J333" s="3" t="s">
        <v>304</v>
      </c>
      <c r="K333" s="3">
        <v>999</v>
      </c>
      <c r="L333" s="3" t="s">
        <v>21</v>
      </c>
      <c r="M333" s="3" t="s">
        <v>604</v>
      </c>
      <c r="N333" s="3">
        <v>307</v>
      </c>
      <c r="O333" s="3" t="s">
        <v>23</v>
      </c>
      <c r="P333" s="3">
        <f t="shared" si="5"/>
        <v>20</v>
      </c>
    </row>
    <row r="334" spans="1:16" x14ac:dyDescent="0.25">
      <c r="A334" s="2">
        <v>20194091198572</v>
      </c>
      <c r="B334" s="4">
        <v>43784</v>
      </c>
      <c r="C334" s="4">
        <v>43805</v>
      </c>
      <c r="D334" s="2">
        <v>20196060423361</v>
      </c>
      <c r="E334" s="4">
        <v>43805</v>
      </c>
      <c r="F334" s="3" t="s">
        <v>24</v>
      </c>
      <c r="G334" s="3" t="s">
        <v>1876</v>
      </c>
      <c r="H334" s="3" t="s">
        <v>1877</v>
      </c>
      <c r="I334" s="3" t="s">
        <v>19</v>
      </c>
      <c r="J334" s="3" t="s">
        <v>93</v>
      </c>
      <c r="K334" s="3">
        <v>999</v>
      </c>
      <c r="L334" s="3" t="s">
        <v>21</v>
      </c>
      <c r="M334" s="3" t="s">
        <v>1878</v>
      </c>
      <c r="N334" s="3">
        <v>606</v>
      </c>
      <c r="O334" s="3" t="s">
        <v>23</v>
      </c>
      <c r="P334" s="3">
        <f t="shared" si="5"/>
        <v>21</v>
      </c>
    </row>
    <row r="335" spans="1:16" x14ac:dyDescent="0.25">
      <c r="A335" s="2">
        <v>20194091199682</v>
      </c>
      <c r="B335" s="4">
        <v>43784</v>
      </c>
      <c r="C335" s="4">
        <v>43805</v>
      </c>
      <c r="D335" s="2"/>
      <c r="E335" s="3" t="s">
        <v>18</v>
      </c>
      <c r="F335" s="3" t="s">
        <v>24</v>
      </c>
      <c r="G335" s="3" t="s">
        <v>1882</v>
      </c>
      <c r="H335" s="3" t="s">
        <v>82</v>
      </c>
      <c r="I335" s="3" t="s">
        <v>37</v>
      </c>
      <c r="J335" s="3" t="s">
        <v>67</v>
      </c>
      <c r="K335" s="3">
        <v>999</v>
      </c>
      <c r="L335" s="3" t="s">
        <v>21</v>
      </c>
      <c r="M335" s="3" t="s">
        <v>68</v>
      </c>
      <c r="N335" s="3">
        <v>305</v>
      </c>
      <c r="O335" s="3" t="s">
        <v>23</v>
      </c>
      <c r="P335" s="3" t="str">
        <f t="shared" si="5"/>
        <v>-</v>
      </c>
    </row>
    <row r="336" spans="1:16" x14ac:dyDescent="0.25">
      <c r="A336" s="2">
        <v>20194091199872</v>
      </c>
      <c r="B336" s="4">
        <v>43784</v>
      </c>
      <c r="C336" s="4">
        <v>43805</v>
      </c>
      <c r="D336" s="2">
        <v>20192000403451</v>
      </c>
      <c r="E336" s="4">
        <v>43790</v>
      </c>
      <c r="F336" s="3" t="s">
        <v>24</v>
      </c>
      <c r="G336" s="3" t="s">
        <v>1885</v>
      </c>
      <c r="H336" s="3" t="s">
        <v>1886</v>
      </c>
      <c r="I336" s="3" t="s">
        <v>19</v>
      </c>
      <c r="J336" s="3" t="s">
        <v>20</v>
      </c>
      <c r="K336" s="3">
        <v>999</v>
      </c>
      <c r="L336" s="3" t="s">
        <v>21</v>
      </c>
      <c r="M336" s="3" t="s">
        <v>727</v>
      </c>
      <c r="N336" s="3">
        <v>200</v>
      </c>
      <c r="O336" s="3" t="s">
        <v>23</v>
      </c>
      <c r="P336" s="3">
        <f t="shared" si="5"/>
        <v>6</v>
      </c>
    </row>
    <row r="337" spans="1:16" x14ac:dyDescent="0.25">
      <c r="A337" s="2">
        <v>20194091199882</v>
      </c>
      <c r="B337" s="4">
        <v>43784</v>
      </c>
      <c r="C337" s="4">
        <v>43805</v>
      </c>
      <c r="D337" s="2">
        <v>20192000403461</v>
      </c>
      <c r="E337" s="4">
        <v>43790</v>
      </c>
      <c r="F337" s="3" t="s">
        <v>24</v>
      </c>
      <c r="G337" s="3" t="s">
        <v>1887</v>
      </c>
      <c r="H337" s="3" t="s">
        <v>1888</v>
      </c>
      <c r="I337" s="3" t="s">
        <v>19</v>
      </c>
      <c r="J337" s="3" t="s">
        <v>20</v>
      </c>
      <c r="K337" s="3">
        <v>999</v>
      </c>
      <c r="L337" s="3" t="s">
        <v>21</v>
      </c>
      <c r="M337" s="3" t="s">
        <v>727</v>
      </c>
      <c r="N337" s="3">
        <v>200</v>
      </c>
      <c r="O337" s="3" t="s">
        <v>23</v>
      </c>
      <c r="P337" s="3">
        <f t="shared" si="5"/>
        <v>6</v>
      </c>
    </row>
    <row r="338" spans="1:16" x14ac:dyDescent="0.25">
      <c r="A338" s="2">
        <v>20194091199892</v>
      </c>
      <c r="B338" s="4">
        <v>43784</v>
      </c>
      <c r="C338" s="4">
        <v>43805</v>
      </c>
      <c r="D338" s="2">
        <v>20195000400641</v>
      </c>
      <c r="E338" s="4">
        <v>43789</v>
      </c>
      <c r="F338" s="3" t="s">
        <v>24</v>
      </c>
      <c r="G338" s="3" t="s">
        <v>1889</v>
      </c>
      <c r="H338" s="3" t="s">
        <v>1890</v>
      </c>
      <c r="I338" s="3" t="s">
        <v>19</v>
      </c>
      <c r="J338" s="3" t="s">
        <v>71</v>
      </c>
      <c r="K338" s="3">
        <v>999</v>
      </c>
      <c r="L338" s="3" t="s">
        <v>21</v>
      </c>
      <c r="M338" s="3" t="s">
        <v>260</v>
      </c>
      <c r="N338" s="3">
        <v>500</v>
      </c>
      <c r="O338" s="3" t="s">
        <v>23</v>
      </c>
      <c r="P338" s="3">
        <f t="shared" si="5"/>
        <v>5</v>
      </c>
    </row>
    <row r="339" spans="1:16" x14ac:dyDescent="0.25">
      <c r="A339" s="2">
        <v>20194091200772</v>
      </c>
      <c r="B339" s="4">
        <v>43787</v>
      </c>
      <c r="C339" s="4">
        <v>43808</v>
      </c>
      <c r="D339" s="2">
        <v>20193120409651</v>
      </c>
      <c r="E339" s="4">
        <v>43796</v>
      </c>
      <c r="F339" s="3" t="s">
        <v>24</v>
      </c>
      <c r="G339" s="3" t="s">
        <v>1899</v>
      </c>
      <c r="H339" s="3" t="s">
        <v>1071</v>
      </c>
      <c r="I339" s="3" t="s">
        <v>19</v>
      </c>
      <c r="J339" s="3" t="s">
        <v>71</v>
      </c>
      <c r="K339" s="3">
        <v>999</v>
      </c>
      <c r="L339" s="3" t="s">
        <v>21</v>
      </c>
      <c r="M339" s="3" t="s">
        <v>258</v>
      </c>
      <c r="N339" s="3">
        <v>312</v>
      </c>
      <c r="O339" s="3" t="s">
        <v>23</v>
      </c>
      <c r="P339" s="3">
        <f t="shared" si="5"/>
        <v>9</v>
      </c>
    </row>
    <row r="340" spans="1:16" x14ac:dyDescent="0.25">
      <c r="A340" s="2">
        <v>20194091200962</v>
      </c>
      <c r="B340" s="4">
        <v>43787</v>
      </c>
      <c r="C340" s="4">
        <v>43808</v>
      </c>
      <c r="D340" s="2">
        <v>20195000422531</v>
      </c>
      <c r="E340" s="4">
        <v>43805</v>
      </c>
      <c r="F340" s="3" t="s">
        <v>24</v>
      </c>
      <c r="G340" s="3" t="s">
        <v>1904</v>
      </c>
      <c r="H340" s="3" t="s">
        <v>1905</v>
      </c>
      <c r="I340" s="3" t="s">
        <v>19</v>
      </c>
      <c r="J340" s="3" t="s">
        <v>201</v>
      </c>
      <c r="K340" s="3">
        <v>999</v>
      </c>
      <c r="L340" s="3" t="s">
        <v>21</v>
      </c>
      <c r="M340" s="3" t="s">
        <v>684</v>
      </c>
      <c r="N340" s="3">
        <v>500</v>
      </c>
      <c r="O340" s="3" t="s">
        <v>23</v>
      </c>
      <c r="P340" s="3">
        <f t="shared" si="5"/>
        <v>18</v>
      </c>
    </row>
    <row r="341" spans="1:16" x14ac:dyDescent="0.25">
      <c r="A341" s="2">
        <v>20194091201092</v>
      </c>
      <c r="B341" s="4">
        <v>43787</v>
      </c>
      <c r="C341" s="4">
        <v>43808</v>
      </c>
      <c r="D341" s="2">
        <v>20195000422511</v>
      </c>
      <c r="E341" s="4">
        <v>43805</v>
      </c>
      <c r="F341" s="3" t="s">
        <v>24</v>
      </c>
      <c r="G341" s="3" t="s">
        <v>1910</v>
      </c>
      <c r="H341" s="3" t="s">
        <v>1911</v>
      </c>
      <c r="I341" s="3" t="s">
        <v>19</v>
      </c>
      <c r="J341" s="3" t="s">
        <v>521</v>
      </c>
      <c r="K341" s="3">
        <v>999</v>
      </c>
      <c r="L341" s="3" t="s">
        <v>21</v>
      </c>
      <c r="M341" s="3" t="s">
        <v>684</v>
      </c>
      <c r="N341" s="3">
        <v>500</v>
      </c>
      <c r="O341" s="3" t="s">
        <v>23</v>
      </c>
      <c r="P341" s="3">
        <f t="shared" si="5"/>
        <v>18</v>
      </c>
    </row>
    <row r="342" spans="1:16" x14ac:dyDescent="0.25">
      <c r="A342" s="2">
        <v>20194091201912</v>
      </c>
      <c r="B342" s="4">
        <v>43787</v>
      </c>
      <c r="C342" s="4">
        <v>43808</v>
      </c>
      <c r="D342" s="2">
        <v>20195000424781</v>
      </c>
      <c r="E342" s="4">
        <v>43808</v>
      </c>
      <c r="F342" s="3" t="s">
        <v>24</v>
      </c>
      <c r="G342" s="3" t="s">
        <v>1917</v>
      </c>
      <c r="H342" s="3" t="s">
        <v>1805</v>
      </c>
      <c r="I342" s="3" t="s">
        <v>19</v>
      </c>
      <c r="J342" s="3" t="s">
        <v>93</v>
      </c>
      <c r="K342" s="3">
        <v>999</v>
      </c>
      <c r="L342" s="3" t="s">
        <v>21</v>
      </c>
      <c r="M342" s="3" t="s">
        <v>141</v>
      </c>
      <c r="N342" s="3">
        <v>500</v>
      </c>
      <c r="O342" s="3" t="s">
        <v>23</v>
      </c>
      <c r="P342" s="3">
        <f t="shared" si="5"/>
        <v>21</v>
      </c>
    </row>
    <row r="343" spans="1:16" x14ac:dyDescent="0.25">
      <c r="A343" s="2">
        <v>20194091201952</v>
      </c>
      <c r="B343" s="4">
        <v>43787</v>
      </c>
      <c r="C343" s="4">
        <v>43808</v>
      </c>
      <c r="D343" s="2">
        <v>20193060418901</v>
      </c>
      <c r="E343" s="4">
        <v>43804</v>
      </c>
      <c r="F343" s="3" t="s">
        <v>24</v>
      </c>
      <c r="G343" s="3" t="s">
        <v>1918</v>
      </c>
      <c r="H343" s="3" t="s">
        <v>1919</v>
      </c>
      <c r="I343" s="3" t="s">
        <v>19</v>
      </c>
      <c r="J343" s="3" t="s">
        <v>71</v>
      </c>
      <c r="K343" s="3">
        <v>999</v>
      </c>
      <c r="L343" s="3" t="s">
        <v>21</v>
      </c>
      <c r="M343" s="3" t="s">
        <v>620</v>
      </c>
      <c r="N343" s="3">
        <v>306</v>
      </c>
      <c r="O343" s="3" t="s">
        <v>23</v>
      </c>
      <c r="P343" s="3">
        <f t="shared" si="5"/>
        <v>17</v>
      </c>
    </row>
    <row r="344" spans="1:16" x14ac:dyDescent="0.25">
      <c r="A344" s="2">
        <v>20194091203032</v>
      </c>
      <c r="B344" s="4">
        <v>43787</v>
      </c>
      <c r="C344" s="4">
        <v>43808</v>
      </c>
      <c r="D344" s="2">
        <v>20195000400911</v>
      </c>
      <c r="E344" s="4">
        <v>43789</v>
      </c>
      <c r="F344" s="3" t="s">
        <v>24</v>
      </c>
      <c r="G344" s="3" t="s">
        <v>1930</v>
      </c>
      <c r="H344" s="3" t="s">
        <v>1931</v>
      </c>
      <c r="I344" s="3" t="s">
        <v>19</v>
      </c>
      <c r="J344" s="3" t="s">
        <v>20</v>
      </c>
      <c r="K344" s="3">
        <v>999</v>
      </c>
      <c r="L344" s="3" t="s">
        <v>21</v>
      </c>
      <c r="M344" s="3" t="s">
        <v>598</v>
      </c>
      <c r="N344" s="3">
        <v>500</v>
      </c>
      <c r="O344" s="3" t="s">
        <v>23</v>
      </c>
      <c r="P344" s="3">
        <f t="shared" si="5"/>
        <v>2</v>
      </c>
    </row>
    <row r="345" spans="1:16" x14ac:dyDescent="0.25">
      <c r="A345" s="2">
        <v>20194091203202</v>
      </c>
      <c r="B345" s="4">
        <v>43787</v>
      </c>
      <c r="C345" s="4">
        <v>43808</v>
      </c>
      <c r="D345" s="2">
        <v>20195000410811</v>
      </c>
      <c r="E345" s="4">
        <v>43797</v>
      </c>
      <c r="F345" s="3" t="s">
        <v>24</v>
      </c>
      <c r="G345" s="3" t="s">
        <v>1933</v>
      </c>
      <c r="H345" s="3" t="s">
        <v>789</v>
      </c>
      <c r="I345" s="3" t="s">
        <v>19</v>
      </c>
      <c r="J345" s="3" t="s">
        <v>20</v>
      </c>
      <c r="K345" s="3">
        <v>999</v>
      </c>
      <c r="L345" s="3" t="s">
        <v>21</v>
      </c>
      <c r="M345" s="3" t="s">
        <v>65</v>
      </c>
      <c r="N345" s="3">
        <v>500</v>
      </c>
      <c r="O345" s="3" t="s">
        <v>23</v>
      </c>
      <c r="P345" s="3">
        <f t="shared" si="5"/>
        <v>10</v>
      </c>
    </row>
    <row r="346" spans="1:16" x14ac:dyDescent="0.25">
      <c r="A346" s="2">
        <v>20194091205462</v>
      </c>
      <c r="B346" s="4">
        <v>43787</v>
      </c>
      <c r="C346" s="4">
        <v>43808</v>
      </c>
      <c r="D346" s="2">
        <v>20196060426801</v>
      </c>
      <c r="E346" s="4">
        <v>43809</v>
      </c>
      <c r="F346" s="3" t="s">
        <v>24</v>
      </c>
      <c r="G346" s="3" t="s">
        <v>1952</v>
      </c>
      <c r="H346" s="3" t="s">
        <v>1953</v>
      </c>
      <c r="I346" s="3" t="s">
        <v>37</v>
      </c>
      <c r="J346" s="3" t="s">
        <v>225</v>
      </c>
      <c r="K346" s="3">
        <v>999</v>
      </c>
      <c r="L346" s="3" t="s">
        <v>21</v>
      </c>
      <c r="M346" s="3" t="s">
        <v>98</v>
      </c>
      <c r="N346" s="3">
        <v>606</v>
      </c>
      <c r="O346" s="3" t="s">
        <v>99</v>
      </c>
      <c r="P346" s="3">
        <f t="shared" si="5"/>
        <v>22</v>
      </c>
    </row>
    <row r="347" spans="1:16" x14ac:dyDescent="0.25">
      <c r="A347" s="2">
        <v>20194091207162</v>
      </c>
      <c r="B347" s="4">
        <v>43788</v>
      </c>
      <c r="C347" s="4">
        <v>43809</v>
      </c>
      <c r="D347" s="2">
        <v>20205000000641</v>
      </c>
      <c r="E347" s="4">
        <v>43832</v>
      </c>
      <c r="F347" s="3" t="s">
        <v>24</v>
      </c>
      <c r="G347" s="3" t="s">
        <v>1964</v>
      </c>
      <c r="H347" s="3" t="s">
        <v>60</v>
      </c>
      <c r="I347" s="3" t="s">
        <v>37</v>
      </c>
      <c r="J347" s="3" t="s">
        <v>20</v>
      </c>
      <c r="K347" s="3">
        <v>999</v>
      </c>
      <c r="L347" s="3" t="s">
        <v>21</v>
      </c>
      <c r="M347" s="3" t="s">
        <v>221</v>
      </c>
      <c r="N347" s="3">
        <v>500</v>
      </c>
      <c r="O347" s="3" t="s">
        <v>23</v>
      </c>
      <c r="P347" s="3">
        <f t="shared" si="5"/>
        <v>44</v>
      </c>
    </row>
    <row r="348" spans="1:16" x14ac:dyDescent="0.25">
      <c r="A348" s="2">
        <v>20194091207272</v>
      </c>
      <c r="B348" s="4">
        <v>43788</v>
      </c>
      <c r="C348" s="4">
        <v>43809</v>
      </c>
      <c r="D348" s="2">
        <v>20195000425491</v>
      </c>
      <c r="E348" s="4">
        <v>43809</v>
      </c>
      <c r="F348" s="3" t="s">
        <v>24</v>
      </c>
      <c r="G348" s="3" t="s">
        <v>1965</v>
      </c>
      <c r="H348" s="3" t="s">
        <v>82</v>
      </c>
      <c r="I348" s="3" t="s">
        <v>19</v>
      </c>
      <c r="J348" s="3" t="s">
        <v>20</v>
      </c>
      <c r="K348" s="3">
        <v>999</v>
      </c>
      <c r="L348" s="3" t="s">
        <v>21</v>
      </c>
      <c r="M348" s="3" t="s">
        <v>38</v>
      </c>
      <c r="N348" s="3">
        <v>500</v>
      </c>
      <c r="O348" s="3" t="s">
        <v>23</v>
      </c>
      <c r="P348" s="3">
        <f t="shared" si="5"/>
        <v>21</v>
      </c>
    </row>
    <row r="349" spans="1:16" x14ac:dyDescent="0.25">
      <c r="A349" s="2">
        <v>20194091208312</v>
      </c>
      <c r="B349" s="4">
        <v>43788</v>
      </c>
      <c r="C349" s="4">
        <v>43809</v>
      </c>
      <c r="D349" s="2">
        <v>20196060426941</v>
      </c>
      <c r="E349" s="4">
        <v>43809</v>
      </c>
      <c r="F349" s="3" t="s">
        <v>24</v>
      </c>
      <c r="G349" s="3" t="s">
        <v>31</v>
      </c>
      <c r="H349" s="3" t="s">
        <v>1967</v>
      </c>
      <c r="I349" s="3" t="s">
        <v>19</v>
      </c>
      <c r="J349" s="3" t="s">
        <v>20</v>
      </c>
      <c r="K349" s="3">
        <v>999</v>
      </c>
      <c r="L349" s="3" t="s">
        <v>21</v>
      </c>
      <c r="M349" s="3" t="s">
        <v>63</v>
      </c>
      <c r="N349" s="3">
        <v>606</v>
      </c>
      <c r="O349" s="3" t="s">
        <v>23</v>
      </c>
      <c r="P349" s="3">
        <f t="shared" si="5"/>
        <v>21</v>
      </c>
    </row>
    <row r="350" spans="1:16" x14ac:dyDescent="0.25">
      <c r="A350" s="2">
        <v>20194091208672</v>
      </c>
      <c r="B350" s="4">
        <v>43788</v>
      </c>
      <c r="C350" s="4">
        <v>43809</v>
      </c>
      <c r="D350" s="2">
        <v>20195000405421</v>
      </c>
      <c r="E350" s="4">
        <v>43794</v>
      </c>
      <c r="F350" s="3" t="s">
        <v>24</v>
      </c>
      <c r="G350" s="3" t="s">
        <v>16</v>
      </c>
      <c r="H350" s="3" t="s">
        <v>1969</v>
      </c>
      <c r="I350" s="3" t="s">
        <v>19</v>
      </c>
      <c r="J350" s="3" t="s">
        <v>20</v>
      </c>
      <c r="K350" s="3">
        <v>999</v>
      </c>
      <c r="L350" s="3" t="s">
        <v>21</v>
      </c>
      <c r="M350" s="3" t="s">
        <v>705</v>
      </c>
      <c r="N350" s="3">
        <v>500</v>
      </c>
      <c r="O350" s="3" t="s">
        <v>23</v>
      </c>
      <c r="P350" s="3">
        <f t="shared" si="5"/>
        <v>6</v>
      </c>
    </row>
    <row r="351" spans="1:16" x14ac:dyDescent="0.25">
      <c r="A351" s="2">
        <v>20194091209222</v>
      </c>
      <c r="B351" s="4">
        <v>43788</v>
      </c>
      <c r="C351" s="4">
        <v>43809</v>
      </c>
      <c r="D351" s="2">
        <v>20193060413471</v>
      </c>
      <c r="E351" s="4">
        <v>43798</v>
      </c>
      <c r="F351" s="3" t="s">
        <v>24</v>
      </c>
      <c r="G351" s="3" t="s">
        <v>16</v>
      </c>
      <c r="H351" s="3" t="s">
        <v>1974</v>
      </c>
      <c r="I351" s="3" t="s">
        <v>19</v>
      </c>
      <c r="J351" s="3" t="s">
        <v>20</v>
      </c>
      <c r="K351" s="3">
        <v>999</v>
      </c>
      <c r="L351" s="3" t="s">
        <v>21</v>
      </c>
      <c r="M351" s="3" t="s">
        <v>50</v>
      </c>
      <c r="N351" s="3">
        <v>306</v>
      </c>
      <c r="O351" s="3" t="s">
        <v>23</v>
      </c>
      <c r="P351" s="3">
        <f t="shared" si="5"/>
        <v>10</v>
      </c>
    </row>
    <row r="352" spans="1:16" x14ac:dyDescent="0.25">
      <c r="A352" s="2">
        <v>20194091210962</v>
      </c>
      <c r="B352" s="4">
        <v>43788</v>
      </c>
      <c r="C352" s="4">
        <v>43809</v>
      </c>
      <c r="D352" s="2">
        <v>20195000422241</v>
      </c>
      <c r="E352" s="4">
        <v>43805</v>
      </c>
      <c r="F352" s="3" t="s">
        <v>24</v>
      </c>
      <c r="G352" s="3" t="s">
        <v>1979</v>
      </c>
      <c r="H352" s="3" t="s">
        <v>1980</v>
      </c>
      <c r="I352" s="3" t="s">
        <v>19</v>
      </c>
      <c r="J352" s="3" t="s">
        <v>20</v>
      </c>
      <c r="K352" s="3">
        <v>999</v>
      </c>
      <c r="L352" s="3" t="s">
        <v>21</v>
      </c>
      <c r="M352" s="3" t="s">
        <v>33</v>
      </c>
      <c r="N352" s="3">
        <v>500</v>
      </c>
      <c r="O352" s="3" t="s">
        <v>23</v>
      </c>
      <c r="P352" s="3">
        <f t="shared" si="5"/>
        <v>17</v>
      </c>
    </row>
    <row r="353" spans="1:16" x14ac:dyDescent="0.25">
      <c r="A353" s="2">
        <v>20194091213372</v>
      </c>
      <c r="B353" s="4">
        <v>43789</v>
      </c>
      <c r="C353" s="4">
        <v>43810</v>
      </c>
      <c r="D353" s="2">
        <v>20195000417811</v>
      </c>
      <c r="E353" s="4">
        <v>43803</v>
      </c>
      <c r="F353" s="3" t="s">
        <v>24</v>
      </c>
      <c r="G353" s="3" t="s">
        <v>1983</v>
      </c>
      <c r="H353" s="3" t="s">
        <v>1984</v>
      </c>
      <c r="I353" s="3" t="s">
        <v>19</v>
      </c>
      <c r="J353" s="3" t="s">
        <v>20</v>
      </c>
      <c r="K353" s="3">
        <v>999</v>
      </c>
      <c r="L353" s="3" t="s">
        <v>21</v>
      </c>
      <c r="M353" s="3" t="s">
        <v>30</v>
      </c>
      <c r="N353" s="3">
        <v>500</v>
      </c>
      <c r="O353" s="3" t="s">
        <v>23</v>
      </c>
      <c r="P353" s="3">
        <f t="shared" si="5"/>
        <v>14</v>
      </c>
    </row>
    <row r="354" spans="1:16" x14ac:dyDescent="0.25">
      <c r="A354" s="2">
        <v>20194091214022</v>
      </c>
      <c r="B354" s="4">
        <v>43789</v>
      </c>
      <c r="C354" s="4">
        <v>43810</v>
      </c>
      <c r="D354" s="2">
        <v>20193000430401</v>
      </c>
      <c r="E354" s="4">
        <v>43811</v>
      </c>
      <c r="F354" s="3" t="s">
        <v>24</v>
      </c>
      <c r="G354" s="3" t="s">
        <v>1986</v>
      </c>
      <c r="H354" s="3" t="s">
        <v>60</v>
      </c>
      <c r="I354" s="3" t="s">
        <v>37</v>
      </c>
      <c r="J354" s="3" t="s">
        <v>67</v>
      </c>
      <c r="K354" s="3">
        <v>999</v>
      </c>
      <c r="L354" s="3" t="s">
        <v>21</v>
      </c>
      <c r="M354" s="3" t="s">
        <v>324</v>
      </c>
      <c r="N354" s="3">
        <v>300</v>
      </c>
      <c r="O354" s="3" t="s">
        <v>23</v>
      </c>
      <c r="P354" s="3">
        <f t="shared" si="5"/>
        <v>22</v>
      </c>
    </row>
    <row r="355" spans="1:16" x14ac:dyDescent="0.25">
      <c r="A355" s="2">
        <v>20194091215102</v>
      </c>
      <c r="B355" s="4">
        <v>43789</v>
      </c>
      <c r="C355" s="4">
        <v>43810</v>
      </c>
      <c r="D355" s="2">
        <v>20193040426871</v>
      </c>
      <c r="E355" s="4">
        <v>43809</v>
      </c>
      <c r="F355" s="3" t="s">
        <v>24</v>
      </c>
      <c r="G355" s="3" t="s">
        <v>16</v>
      </c>
      <c r="H355" s="3" t="s">
        <v>1996</v>
      </c>
      <c r="I355" s="3" t="s">
        <v>19</v>
      </c>
      <c r="J355" s="3" t="s">
        <v>136</v>
      </c>
      <c r="K355" s="3">
        <v>999</v>
      </c>
      <c r="L355" s="3" t="s">
        <v>21</v>
      </c>
      <c r="M355" s="3" t="s">
        <v>674</v>
      </c>
      <c r="N355" s="3">
        <v>304</v>
      </c>
      <c r="O355" s="3" t="s">
        <v>23</v>
      </c>
      <c r="P355" s="3">
        <f t="shared" si="5"/>
        <v>20</v>
      </c>
    </row>
    <row r="356" spans="1:16" x14ac:dyDescent="0.25">
      <c r="A356" s="2">
        <v>20194091215242</v>
      </c>
      <c r="B356" s="4">
        <v>43789</v>
      </c>
      <c r="C356" s="4">
        <v>43810</v>
      </c>
      <c r="D356" s="2">
        <v>20196040423101</v>
      </c>
      <c r="E356" s="4">
        <v>43805</v>
      </c>
      <c r="F356" s="3" t="s">
        <v>24</v>
      </c>
      <c r="G356" s="3" t="s">
        <v>16</v>
      </c>
      <c r="H356" s="3" t="s">
        <v>1997</v>
      </c>
      <c r="I356" s="3" t="s">
        <v>19</v>
      </c>
      <c r="J356" s="3" t="s">
        <v>20</v>
      </c>
      <c r="K356" s="3">
        <v>999</v>
      </c>
      <c r="L356" s="3" t="s">
        <v>21</v>
      </c>
      <c r="M356" s="3" t="s">
        <v>484</v>
      </c>
      <c r="N356" s="3">
        <v>604</v>
      </c>
      <c r="O356" s="3" t="s">
        <v>23</v>
      </c>
      <c r="P356" s="3">
        <f t="shared" si="5"/>
        <v>16</v>
      </c>
    </row>
    <row r="357" spans="1:16" x14ac:dyDescent="0.25">
      <c r="A357" s="2">
        <v>20194091215522</v>
      </c>
      <c r="B357" s="4">
        <v>43789</v>
      </c>
      <c r="C357" s="4">
        <v>43810</v>
      </c>
      <c r="D357" s="2">
        <v>20193060409951</v>
      </c>
      <c r="E357" s="4">
        <v>43796</v>
      </c>
      <c r="F357" s="3" t="s">
        <v>24</v>
      </c>
      <c r="G357" s="3" t="s">
        <v>2002</v>
      </c>
      <c r="H357" s="3" t="s">
        <v>2003</v>
      </c>
      <c r="I357" s="3" t="s">
        <v>19</v>
      </c>
      <c r="J357" s="3" t="s">
        <v>71</v>
      </c>
      <c r="K357" s="3">
        <v>999</v>
      </c>
      <c r="L357" s="3" t="s">
        <v>21</v>
      </c>
      <c r="M357" s="3" t="s">
        <v>50</v>
      </c>
      <c r="N357" s="3">
        <v>306</v>
      </c>
      <c r="O357" s="3" t="s">
        <v>23</v>
      </c>
      <c r="P357" s="3">
        <f t="shared" si="5"/>
        <v>7</v>
      </c>
    </row>
    <row r="358" spans="1:16" x14ac:dyDescent="0.25">
      <c r="A358" s="2">
        <v>20194091216132</v>
      </c>
      <c r="B358" s="4">
        <v>43789</v>
      </c>
      <c r="C358" s="4">
        <v>43810</v>
      </c>
      <c r="D358" s="2">
        <v>20193060413861</v>
      </c>
      <c r="E358" s="4">
        <v>43801</v>
      </c>
      <c r="F358" s="3" t="s">
        <v>24</v>
      </c>
      <c r="G358" s="3" t="s">
        <v>2013</v>
      </c>
      <c r="H358" s="3" t="s">
        <v>2014</v>
      </c>
      <c r="I358" s="3" t="s">
        <v>19</v>
      </c>
      <c r="J358" s="3" t="s">
        <v>20</v>
      </c>
      <c r="K358" s="3">
        <v>999</v>
      </c>
      <c r="L358" s="3" t="s">
        <v>21</v>
      </c>
      <c r="M358" s="3" t="s">
        <v>620</v>
      </c>
      <c r="N358" s="3">
        <v>306</v>
      </c>
      <c r="O358" s="3" t="s">
        <v>23</v>
      </c>
      <c r="P358" s="3">
        <f t="shared" si="5"/>
        <v>12</v>
      </c>
    </row>
    <row r="359" spans="1:16" x14ac:dyDescent="0.25">
      <c r="A359" s="2">
        <v>20194091216702</v>
      </c>
      <c r="B359" s="4">
        <v>43789</v>
      </c>
      <c r="C359" s="4">
        <v>43810</v>
      </c>
      <c r="D359" s="2">
        <v>20195000422131</v>
      </c>
      <c r="E359" s="4">
        <v>43805</v>
      </c>
      <c r="F359" s="3" t="s">
        <v>24</v>
      </c>
      <c r="G359" s="3" t="s">
        <v>2017</v>
      </c>
      <c r="H359" s="3" t="s">
        <v>2018</v>
      </c>
      <c r="I359" s="3" t="s">
        <v>19</v>
      </c>
      <c r="J359" s="3" t="s">
        <v>20</v>
      </c>
      <c r="K359" s="3">
        <v>999</v>
      </c>
      <c r="L359" s="3" t="s">
        <v>21</v>
      </c>
      <c r="M359" s="3" t="s">
        <v>221</v>
      </c>
      <c r="N359" s="3">
        <v>500</v>
      </c>
      <c r="O359" s="3" t="s">
        <v>23</v>
      </c>
      <c r="P359" s="3">
        <f t="shared" si="5"/>
        <v>16</v>
      </c>
    </row>
    <row r="360" spans="1:16" x14ac:dyDescent="0.25">
      <c r="A360" s="2">
        <v>20194091216762</v>
      </c>
      <c r="B360" s="4">
        <v>43789</v>
      </c>
      <c r="C360" s="4">
        <v>43810</v>
      </c>
      <c r="D360" s="2">
        <v>20193060406641</v>
      </c>
      <c r="E360" s="4">
        <v>43795</v>
      </c>
      <c r="F360" s="3" t="s">
        <v>24</v>
      </c>
      <c r="G360" s="3" t="s">
        <v>24</v>
      </c>
      <c r="H360" s="3" t="s">
        <v>2021</v>
      </c>
      <c r="I360" s="3" t="s">
        <v>19</v>
      </c>
      <c r="J360" s="3" t="s">
        <v>20</v>
      </c>
      <c r="K360" s="3">
        <v>999</v>
      </c>
      <c r="L360" s="3" t="s">
        <v>21</v>
      </c>
      <c r="M360" s="3" t="s">
        <v>620</v>
      </c>
      <c r="N360" s="3">
        <v>306</v>
      </c>
      <c r="O360" s="3" t="s">
        <v>23</v>
      </c>
      <c r="P360" s="3">
        <f t="shared" si="5"/>
        <v>6</v>
      </c>
    </row>
    <row r="361" spans="1:16" x14ac:dyDescent="0.25">
      <c r="A361" s="2">
        <v>20194091216922</v>
      </c>
      <c r="B361" s="4">
        <v>43789</v>
      </c>
      <c r="C361" s="4">
        <v>43810</v>
      </c>
      <c r="D361" s="2"/>
      <c r="E361" s="3" t="s">
        <v>18</v>
      </c>
      <c r="F361" s="3" t="s">
        <v>24</v>
      </c>
      <c r="G361" s="3" t="s">
        <v>2023</v>
      </c>
      <c r="H361" s="3" t="s">
        <v>1951</v>
      </c>
      <c r="I361" s="3" t="s">
        <v>37</v>
      </c>
      <c r="J361" s="3" t="s">
        <v>20</v>
      </c>
      <c r="K361" s="3">
        <v>999</v>
      </c>
      <c r="L361" s="3" t="s">
        <v>21</v>
      </c>
      <c r="M361" s="3" t="s">
        <v>927</v>
      </c>
      <c r="N361" s="3">
        <v>500</v>
      </c>
      <c r="O361" s="3" t="s">
        <v>23</v>
      </c>
      <c r="P361" s="3" t="str">
        <f t="shared" si="5"/>
        <v>-</v>
      </c>
    </row>
    <row r="362" spans="1:16" x14ac:dyDescent="0.25">
      <c r="A362" s="2">
        <v>20194091217242</v>
      </c>
      <c r="B362" s="4">
        <v>43789</v>
      </c>
      <c r="C362" s="4">
        <v>43810</v>
      </c>
      <c r="D362" s="2">
        <v>20195000432671</v>
      </c>
      <c r="E362" s="4">
        <v>43812</v>
      </c>
      <c r="F362" s="3" t="s">
        <v>24</v>
      </c>
      <c r="G362" s="3" t="s">
        <v>2024</v>
      </c>
      <c r="H362" s="3" t="s">
        <v>2025</v>
      </c>
      <c r="I362" s="3" t="s">
        <v>37</v>
      </c>
      <c r="J362" s="3" t="s">
        <v>20</v>
      </c>
      <c r="K362" s="3">
        <v>999</v>
      </c>
      <c r="L362" s="3" t="s">
        <v>21</v>
      </c>
      <c r="M362" s="3" t="s">
        <v>221</v>
      </c>
      <c r="N362" s="3">
        <v>500</v>
      </c>
      <c r="O362" s="3" t="s">
        <v>23</v>
      </c>
      <c r="P362" s="3">
        <f t="shared" si="5"/>
        <v>23</v>
      </c>
    </row>
    <row r="363" spans="1:16" x14ac:dyDescent="0.25">
      <c r="A363" s="2">
        <v>20194091217282</v>
      </c>
      <c r="B363" s="4">
        <v>43789</v>
      </c>
      <c r="C363" s="4">
        <v>43810</v>
      </c>
      <c r="D363" s="2">
        <v>20193060425501</v>
      </c>
      <c r="E363" s="4">
        <v>43809</v>
      </c>
      <c r="F363" s="3" t="s">
        <v>24</v>
      </c>
      <c r="G363" s="3" t="s">
        <v>2026</v>
      </c>
      <c r="H363" s="3" t="s">
        <v>2027</v>
      </c>
      <c r="I363" s="3" t="s">
        <v>19</v>
      </c>
      <c r="J363" s="3" t="s">
        <v>71</v>
      </c>
      <c r="K363" s="3">
        <v>999</v>
      </c>
      <c r="L363" s="3" t="s">
        <v>21</v>
      </c>
      <c r="M363" s="3" t="s">
        <v>620</v>
      </c>
      <c r="N363" s="3">
        <v>306</v>
      </c>
      <c r="O363" s="3" t="s">
        <v>23</v>
      </c>
      <c r="P363" s="3">
        <f t="shared" si="5"/>
        <v>20</v>
      </c>
    </row>
    <row r="364" spans="1:16" x14ac:dyDescent="0.25">
      <c r="A364" s="2">
        <v>20194091217532</v>
      </c>
      <c r="B364" s="4">
        <v>43789</v>
      </c>
      <c r="C364" s="4">
        <v>43810</v>
      </c>
      <c r="D364" s="2">
        <v>20195000405121</v>
      </c>
      <c r="E364" s="4">
        <v>43794</v>
      </c>
      <c r="F364" s="3" t="s">
        <v>24</v>
      </c>
      <c r="G364" s="3" t="s">
        <v>2031</v>
      </c>
      <c r="H364" s="3" t="s">
        <v>2032</v>
      </c>
      <c r="I364" s="3" t="s">
        <v>19</v>
      </c>
      <c r="J364" s="3" t="s">
        <v>83</v>
      </c>
      <c r="K364" s="3">
        <v>999</v>
      </c>
      <c r="L364" s="3" t="s">
        <v>21</v>
      </c>
      <c r="M364" s="3" t="s">
        <v>246</v>
      </c>
      <c r="N364" s="3">
        <v>500</v>
      </c>
      <c r="O364" s="3" t="s">
        <v>23</v>
      </c>
      <c r="P364" s="3">
        <f t="shared" si="5"/>
        <v>5</v>
      </c>
    </row>
    <row r="365" spans="1:16" x14ac:dyDescent="0.25">
      <c r="A365" s="2">
        <v>20194091217562</v>
      </c>
      <c r="B365" s="4">
        <v>43789</v>
      </c>
      <c r="C365" s="4">
        <v>43810</v>
      </c>
      <c r="D365" s="2">
        <v>20196060428791</v>
      </c>
      <c r="E365" s="4">
        <v>43810</v>
      </c>
      <c r="F365" s="3" t="s">
        <v>24</v>
      </c>
      <c r="G365" s="3" t="s">
        <v>2033</v>
      </c>
      <c r="H365" s="3" t="s">
        <v>2034</v>
      </c>
      <c r="I365" s="3" t="s">
        <v>19</v>
      </c>
      <c r="J365" s="3" t="s">
        <v>20</v>
      </c>
      <c r="K365" s="3">
        <v>999</v>
      </c>
      <c r="L365" s="3" t="s">
        <v>21</v>
      </c>
      <c r="M365" s="3" t="s">
        <v>422</v>
      </c>
      <c r="N365" s="3">
        <v>606</v>
      </c>
      <c r="O365" s="3" t="s">
        <v>23</v>
      </c>
      <c r="P365" s="3">
        <f t="shared" si="5"/>
        <v>21</v>
      </c>
    </row>
    <row r="366" spans="1:16" x14ac:dyDescent="0.25">
      <c r="A366" s="2">
        <v>20194091217782</v>
      </c>
      <c r="B366" s="4">
        <v>43789</v>
      </c>
      <c r="C366" s="4">
        <v>43810</v>
      </c>
      <c r="D366" s="2">
        <v>20196040424991</v>
      </c>
      <c r="E366" s="4">
        <v>43808</v>
      </c>
      <c r="F366" s="3" t="s">
        <v>24</v>
      </c>
      <c r="G366" s="3" t="s">
        <v>2038</v>
      </c>
      <c r="H366" s="3" t="s">
        <v>444</v>
      </c>
      <c r="I366" s="3" t="s">
        <v>19</v>
      </c>
      <c r="J366" s="3" t="s">
        <v>20</v>
      </c>
      <c r="K366" s="3">
        <v>999</v>
      </c>
      <c r="L366" s="3" t="s">
        <v>21</v>
      </c>
      <c r="M366" s="3" t="s">
        <v>310</v>
      </c>
      <c r="N366" s="3">
        <v>604</v>
      </c>
      <c r="O366" s="3" t="s">
        <v>23</v>
      </c>
      <c r="P366" s="3">
        <f t="shared" si="5"/>
        <v>19</v>
      </c>
    </row>
    <row r="367" spans="1:16" x14ac:dyDescent="0.25">
      <c r="A367" s="2">
        <v>20194091217802</v>
      </c>
      <c r="B367" s="4">
        <v>43789</v>
      </c>
      <c r="C367" s="4">
        <v>43810</v>
      </c>
      <c r="D367" s="2" t="s">
        <v>2039</v>
      </c>
      <c r="E367" s="4">
        <v>43805</v>
      </c>
      <c r="F367" s="3" t="s">
        <v>24</v>
      </c>
      <c r="G367" s="3" t="s">
        <v>2040</v>
      </c>
      <c r="H367" s="3" t="s">
        <v>2041</v>
      </c>
      <c r="I367" s="3" t="s">
        <v>19</v>
      </c>
      <c r="J367" s="3" t="s">
        <v>93</v>
      </c>
      <c r="K367" s="3">
        <v>999</v>
      </c>
      <c r="L367" s="3" t="s">
        <v>21</v>
      </c>
      <c r="M367" s="3" t="s">
        <v>1521</v>
      </c>
      <c r="N367" s="3">
        <v>101</v>
      </c>
      <c r="O367" s="3" t="s">
        <v>99</v>
      </c>
      <c r="P367" s="3">
        <f t="shared" si="5"/>
        <v>16</v>
      </c>
    </row>
    <row r="368" spans="1:16" x14ac:dyDescent="0.25">
      <c r="A368" s="2">
        <v>20194091217932</v>
      </c>
      <c r="B368" s="4">
        <v>43789</v>
      </c>
      <c r="C368" s="4">
        <v>43810</v>
      </c>
      <c r="D368" s="2">
        <v>20195000431811</v>
      </c>
      <c r="E368" s="4">
        <v>43812</v>
      </c>
      <c r="F368" s="3" t="s">
        <v>24</v>
      </c>
      <c r="G368" s="3" t="s">
        <v>2042</v>
      </c>
      <c r="H368" s="3" t="s">
        <v>2043</v>
      </c>
      <c r="I368" s="3" t="s">
        <v>37</v>
      </c>
      <c r="J368" s="3" t="s">
        <v>20</v>
      </c>
      <c r="K368" s="3">
        <v>999</v>
      </c>
      <c r="L368" s="3" t="s">
        <v>21</v>
      </c>
      <c r="M368" s="3" t="s">
        <v>339</v>
      </c>
      <c r="N368" s="3">
        <v>500</v>
      </c>
      <c r="O368" s="3" t="s">
        <v>23</v>
      </c>
      <c r="P368" s="3">
        <f t="shared" si="5"/>
        <v>23</v>
      </c>
    </row>
    <row r="369" spans="1:16" x14ac:dyDescent="0.25">
      <c r="A369" s="2">
        <v>20194091220052</v>
      </c>
      <c r="B369" s="4">
        <v>43790</v>
      </c>
      <c r="C369" s="4">
        <v>43811</v>
      </c>
      <c r="D369" s="2"/>
      <c r="E369" s="3" t="s">
        <v>18</v>
      </c>
      <c r="F369" s="3" t="s">
        <v>24</v>
      </c>
      <c r="G369" s="3" t="s">
        <v>2060</v>
      </c>
      <c r="H369" s="3" t="s">
        <v>2061</v>
      </c>
      <c r="I369" s="3" t="s">
        <v>37</v>
      </c>
      <c r="J369" s="3" t="s">
        <v>20</v>
      </c>
      <c r="K369" s="3">
        <v>999</v>
      </c>
      <c r="L369" s="3" t="s">
        <v>21</v>
      </c>
      <c r="M369" s="3" t="s">
        <v>684</v>
      </c>
      <c r="N369" s="3">
        <v>500</v>
      </c>
      <c r="O369" s="3" t="s">
        <v>23</v>
      </c>
      <c r="P369" s="3" t="str">
        <f t="shared" si="5"/>
        <v>-</v>
      </c>
    </row>
    <row r="370" spans="1:16" x14ac:dyDescent="0.25">
      <c r="A370" s="2">
        <v>20194091220122</v>
      </c>
      <c r="B370" s="4">
        <v>43790</v>
      </c>
      <c r="C370" s="4">
        <v>43811</v>
      </c>
      <c r="D370" s="2">
        <v>20193120411691</v>
      </c>
      <c r="E370" s="4">
        <v>43797</v>
      </c>
      <c r="F370" s="3" t="s">
        <v>24</v>
      </c>
      <c r="G370" s="3" t="s">
        <v>2065</v>
      </c>
      <c r="H370" s="3" t="s">
        <v>101</v>
      </c>
      <c r="I370" s="3" t="s">
        <v>19</v>
      </c>
      <c r="J370" s="3" t="s">
        <v>67</v>
      </c>
      <c r="K370" s="3">
        <v>999</v>
      </c>
      <c r="L370" s="3" t="s">
        <v>21</v>
      </c>
      <c r="M370" s="3" t="s">
        <v>1525</v>
      </c>
      <c r="N370" s="3">
        <v>312</v>
      </c>
      <c r="O370" s="3" t="s">
        <v>23</v>
      </c>
      <c r="P370" s="3">
        <f t="shared" si="5"/>
        <v>7</v>
      </c>
    </row>
    <row r="371" spans="1:16" x14ac:dyDescent="0.25">
      <c r="A371" s="2">
        <v>20194091220182</v>
      </c>
      <c r="B371" s="4">
        <v>43790</v>
      </c>
      <c r="C371" s="4">
        <v>43811</v>
      </c>
      <c r="D371" s="2">
        <v>20193040407571</v>
      </c>
      <c r="E371" s="4">
        <v>43795</v>
      </c>
      <c r="F371" s="3" t="s">
        <v>24</v>
      </c>
      <c r="G371" s="3" t="s">
        <v>2066</v>
      </c>
      <c r="H371" s="3" t="s">
        <v>2067</v>
      </c>
      <c r="I371" s="3" t="s">
        <v>19</v>
      </c>
      <c r="J371" s="3" t="s">
        <v>136</v>
      </c>
      <c r="K371" s="3">
        <v>999</v>
      </c>
      <c r="L371" s="3" t="s">
        <v>21</v>
      </c>
      <c r="M371" s="3" t="s">
        <v>1413</v>
      </c>
      <c r="N371" s="3">
        <v>304</v>
      </c>
      <c r="O371" s="3" t="s">
        <v>23</v>
      </c>
      <c r="P371" s="3">
        <f t="shared" si="5"/>
        <v>5</v>
      </c>
    </row>
    <row r="372" spans="1:16" x14ac:dyDescent="0.25">
      <c r="A372" s="2">
        <v>20194091220582</v>
      </c>
      <c r="B372" s="4">
        <v>43790</v>
      </c>
      <c r="C372" s="4">
        <v>43811</v>
      </c>
      <c r="D372" s="2">
        <v>20195000420671</v>
      </c>
      <c r="E372" s="4">
        <v>43804</v>
      </c>
      <c r="F372" s="3" t="s">
        <v>24</v>
      </c>
      <c r="G372" s="3" t="s">
        <v>2069</v>
      </c>
      <c r="H372" s="3" t="s">
        <v>338</v>
      </c>
      <c r="I372" s="3" t="s">
        <v>19</v>
      </c>
      <c r="J372" s="3" t="s">
        <v>201</v>
      </c>
      <c r="K372" s="3">
        <v>999</v>
      </c>
      <c r="L372" s="3" t="s">
        <v>21</v>
      </c>
      <c r="M372" s="3" t="s">
        <v>339</v>
      </c>
      <c r="N372" s="3">
        <v>500</v>
      </c>
      <c r="O372" s="3" t="s">
        <v>23</v>
      </c>
      <c r="P372" s="3">
        <f t="shared" si="5"/>
        <v>14</v>
      </c>
    </row>
    <row r="373" spans="1:16" x14ac:dyDescent="0.25">
      <c r="A373" s="2">
        <v>20194091220732</v>
      </c>
      <c r="B373" s="4">
        <v>43790</v>
      </c>
      <c r="C373" s="4">
        <v>43811</v>
      </c>
      <c r="D373" s="2">
        <v>20193040428681</v>
      </c>
      <c r="E373" s="4">
        <v>43810</v>
      </c>
      <c r="F373" s="3" t="s">
        <v>24</v>
      </c>
      <c r="G373" s="3" t="s">
        <v>16</v>
      </c>
      <c r="H373" s="3" t="s">
        <v>2072</v>
      </c>
      <c r="I373" s="3" t="s">
        <v>19</v>
      </c>
      <c r="J373" s="3" t="s">
        <v>304</v>
      </c>
      <c r="K373" s="3">
        <v>999</v>
      </c>
      <c r="L373" s="3" t="s">
        <v>21</v>
      </c>
      <c r="M373" s="3" t="s">
        <v>674</v>
      </c>
      <c r="N373" s="3">
        <v>304</v>
      </c>
      <c r="O373" s="3" t="s">
        <v>23</v>
      </c>
      <c r="P373" s="3">
        <f t="shared" si="5"/>
        <v>20</v>
      </c>
    </row>
    <row r="374" spans="1:16" x14ac:dyDescent="0.25">
      <c r="A374" s="2">
        <v>20194091222182</v>
      </c>
      <c r="B374" s="4">
        <v>43790</v>
      </c>
      <c r="C374" s="4">
        <v>43811</v>
      </c>
      <c r="D374" s="2">
        <v>20193050413161</v>
      </c>
      <c r="E374" s="4">
        <v>43798</v>
      </c>
      <c r="F374" s="3" t="s">
        <v>24</v>
      </c>
      <c r="G374" s="3" t="s">
        <v>2080</v>
      </c>
      <c r="H374" s="3" t="s">
        <v>2081</v>
      </c>
      <c r="I374" s="3" t="s">
        <v>19</v>
      </c>
      <c r="J374" s="3" t="s">
        <v>20</v>
      </c>
      <c r="K374" s="3">
        <v>999</v>
      </c>
      <c r="L374" s="3" t="s">
        <v>21</v>
      </c>
      <c r="M374" s="3" t="s">
        <v>68</v>
      </c>
      <c r="N374" s="3">
        <v>305</v>
      </c>
      <c r="O374" s="3" t="s">
        <v>23</v>
      </c>
      <c r="P374" s="3">
        <f t="shared" si="5"/>
        <v>8</v>
      </c>
    </row>
    <row r="375" spans="1:16" x14ac:dyDescent="0.25">
      <c r="A375" s="2">
        <v>20194091222282</v>
      </c>
      <c r="B375" s="4">
        <v>43790</v>
      </c>
      <c r="C375" s="4">
        <v>43811</v>
      </c>
      <c r="D375" s="2">
        <v>20195000406261</v>
      </c>
      <c r="E375" s="4">
        <v>43794</v>
      </c>
      <c r="F375" s="3" t="s">
        <v>24</v>
      </c>
      <c r="G375" s="3" t="s">
        <v>2082</v>
      </c>
      <c r="H375" s="3" t="s">
        <v>2083</v>
      </c>
      <c r="I375" s="3" t="s">
        <v>19</v>
      </c>
      <c r="J375" s="3" t="s">
        <v>20</v>
      </c>
      <c r="K375" s="3">
        <v>999</v>
      </c>
      <c r="L375" s="3" t="s">
        <v>21</v>
      </c>
      <c r="M375" s="3" t="s">
        <v>246</v>
      </c>
      <c r="N375" s="3">
        <v>500</v>
      </c>
      <c r="O375" s="3" t="s">
        <v>23</v>
      </c>
      <c r="P375" s="3">
        <f t="shared" si="5"/>
        <v>4</v>
      </c>
    </row>
    <row r="376" spans="1:16" x14ac:dyDescent="0.25">
      <c r="A376" s="2">
        <v>20194091222812</v>
      </c>
      <c r="B376" s="4">
        <v>43791</v>
      </c>
      <c r="C376" s="4">
        <v>43812</v>
      </c>
      <c r="D376" s="2"/>
      <c r="E376" s="3" t="s">
        <v>18</v>
      </c>
      <c r="F376" s="3" t="s">
        <v>24</v>
      </c>
      <c r="G376" s="3" t="s">
        <v>2097</v>
      </c>
      <c r="H376" s="3" t="s">
        <v>1832</v>
      </c>
      <c r="I376" s="3" t="s">
        <v>37</v>
      </c>
      <c r="J376" s="3" t="s">
        <v>20</v>
      </c>
      <c r="K376" s="3">
        <v>999</v>
      </c>
      <c r="L376" s="3" t="s">
        <v>21</v>
      </c>
      <c r="M376" s="3" t="s">
        <v>1833</v>
      </c>
      <c r="N376" s="3">
        <v>200</v>
      </c>
      <c r="O376" s="3" t="s">
        <v>23</v>
      </c>
      <c r="P376" s="3" t="str">
        <f t="shared" si="5"/>
        <v>-</v>
      </c>
    </row>
    <row r="377" spans="1:16" x14ac:dyDescent="0.25">
      <c r="A377" s="2">
        <v>20194091223062</v>
      </c>
      <c r="B377" s="4">
        <v>43791</v>
      </c>
      <c r="C377" s="4">
        <v>43812</v>
      </c>
      <c r="D377" s="2"/>
      <c r="E377" s="3" t="s">
        <v>18</v>
      </c>
      <c r="F377" s="3" t="s">
        <v>24</v>
      </c>
      <c r="G377" s="3" t="s">
        <v>2100</v>
      </c>
      <c r="H377" s="3" t="s">
        <v>1805</v>
      </c>
      <c r="I377" s="3" t="s">
        <v>37</v>
      </c>
      <c r="J377" s="3" t="s">
        <v>20</v>
      </c>
      <c r="K377" s="3">
        <v>999</v>
      </c>
      <c r="L377" s="3" t="s">
        <v>21</v>
      </c>
      <c r="M377" s="3" t="s">
        <v>141</v>
      </c>
      <c r="N377" s="3">
        <v>500</v>
      </c>
      <c r="O377" s="3" t="s">
        <v>23</v>
      </c>
      <c r="P377" s="3" t="str">
        <f t="shared" si="5"/>
        <v>-</v>
      </c>
    </row>
    <row r="378" spans="1:16" x14ac:dyDescent="0.25">
      <c r="A378" s="2">
        <v>20194091223192</v>
      </c>
      <c r="B378" s="4">
        <v>43791</v>
      </c>
      <c r="C378" s="4">
        <v>43812</v>
      </c>
      <c r="D378" s="2">
        <v>20193040427791</v>
      </c>
      <c r="E378" s="4">
        <v>43810</v>
      </c>
      <c r="F378" s="3" t="s">
        <v>24</v>
      </c>
      <c r="G378" s="3" t="s">
        <v>2101</v>
      </c>
      <c r="H378" s="3" t="s">
        <v>1589</v>
      </c>
      <c r="I378" s="3" t="s">
        <v>19</v>
      </c>
      <c r="J378" s="3" t="s">
        <v>136</v>
      </c>
      <c r="K378" s="3">
        <v>999</v>
      </c>
      <c r="L378" s="3" t="s">
        <v>21</v>
      </c>
      <c r="M378" s="3" t="s">
        <v>674</v>
      </c>
      <c r="N378" s="3">
        <v>304</v>
      </c>
      <c r="O378" s="3" t="s">
        <v>23</v>
      </c>
      <c r="P378" s="3">
        <f t="shared" si="5"/>
        <v>19</v>
      </c>
    </row>
    <row r="379" spans="1:16" x14ac:dyDescent="0.25">
      <c r="A379" s="2">
        <v>20194091223242</v>
      </c>
      <c r="B379" s="4">
        <v>43791</v>
      </c>
      <c r="C379" s="4">
        <v>43812</v>
      </c>
      <c r="D379" s="2">
        <v>20193110420741</v>
      </c>
      <c r="E379" s="4">
        <v>43804</v>
      </c>
      <c r="F379" s="3" t="s">
        <v>24</v>
      </c>
      <c r="G379" s="3" t="s">
        <v>2102</v>
      </c>
      <c r="H379" s="3" t="s">
        <v>2103</v>
      </c>
      <c r="I379" s="3" t="s">
        <v>19</v>
      </c>
      <c r="J379" s="3" t="s">
        <v>71</v>
      </c>
      <c r="K379" s="3">
        <v>999</v>
      </c>
      <c r="L379" s="3" t="s">
        <v>21</v>
      </c>
      <c r="M379" s="3" t="s">
        <v>151</v>
      </c>
      <c r="N379" s="3">
        <v>311</v>
      </c>
      <c r="O379" s="3" t="s">
        <v>23</v>
      </c>
      <c r="P379" s="3">
        <f t="shared" si="5"/>
        <v>13</v>
      </c>
    </row>
    <row r="380" spans="1:16" x14ac:dyDescent="0.25">
      <c r="A380" s="2">
        <v>20194091223502</v>
      </c>
      <c r="B380" s="4">
        <v>43791</v>
      </c>
      <c r="C380" s="4">
        <v>43812</v>
      </c>
      <c r="D380" s="2">
        <v>20195000406441</v>
      </c>
      <c r="E380" s="4">
        <v>43795</v>
      </c>
      <c r="F380" s="3" t="s">
        <v>24</v>
      </c>
      <c r="G380" s="3" t="s">
        <v>2104</v>
      </c>
      <c r="H380" s="3" t="s">
        <v>2105</v>
      </c>
      <c r="I380" s="3" t="s">
        <v>19</v>
      </c>
      <c r="J380" s="3" t="s">
        <v>20</v>
      </c>
      <c r="K380" s="3">
        <v>999</v>
      </c>
      <c r="L380" s="3" t="s">
        <v>21</v>
      </c>
      <c r="M380" s="3" t="s">
        <v>1230</v>
      </c>
      <c r="N380" s="3">
        <v>500</v>
      </c>
      <c r="O380" s="3" t="s">
        <v>23</v>
      </c>
      <c r="P380" s="3">
        <f t="shared" si="5"/>
        <v>4</v>
      </c>
    </row>
    <row r="381" spans="1:16" x14ac:dyDescent="0.25">
      <c r="A381" s="2">
        <v>20194091224672</v>
      </c>
      <c r="B381" s="4">
        <v>43791</v>
      </c>
      <c r="C381" s="4">
        <v>43812</v>
      </c>
      <c r="D381" s="2">
        <v>20193120408721</v>
      </c>
      <c r="E381" s="4">
        <v>43796</v>
      </c>
      <c r="F381" s="3" t="s">
        <v>24</v>
      </c>
      <c r="G381" s="3" t="s">
        <v>16</v>
      </c>
      <c r="H381" s="3" t="s">
        <v>2111</v>
      </c>
      <c r="I381" s="3" t="s">
        <v>19</v>
      </c>
      <c r="J381" s="3" t="s">
        <v>71</v>
      </c>
      <c r="K381" s="3">
        <v>999</v>
      </c>
      <c r="L381" s="3" t="s">
        <v>21</v>
      </c>
      <c r="M381" s="3" t="s">
        <v>535</v>
      </c>
      <c r="N381" s="3">
        <v>312</v>
      </c>
      <c r="O381" s="3" t="s">
        <v>23</v>
      </c>
      <c r="P381" s="3">
        <f t="shared" si="5"/>
        <v>5</v>
      </c>
    </row>
    <row r="382" spans="1:16" x14ac:dyDescent="0.25">
      <c r="A382" s="2">
        <v>20194091225952</v>
      </c>
      <c r="B382" s="4">
        <v>43791</v>
      </c>
      <c r="C382" s="4">
        <v>43812</v>
      </c>
      <c r="D382" s="2">
        <v>20195000422261</v>
      </c>
      <c r="E382" s="4">
        <v>43805</v>
      </c>
      <c r="F382" s="3" t="s">
        <v>24</v>
      </c>
      <c r="G382" s="3" t="s">
        <v>16</v>
      </c>
      <c r="H382" s="3" t="s">
        <v>2114</v>
      </c>
      <c r="I382" s="3" t="s">
        <v>19</v>
      </c>
      <c r="J382" s="3" t="s">
        <v>20</v>
      </c>
      <c r="K382" s="3">
        <v>999</v>
      </c>
      <c r="L382" s="3" t="s">
        <v>21</v>
      </c>
      <c r="M382" s="3" t="s">
        <v>33</v>
      </c>
      <c r="N382" s="3">
        <v>500</v>
      </c>
      <c r="O382" s="3" t="s">
        <v>23</v>
      </c>
      <c r="P382" s="3">
        <f t="shared" si="5"/>
        <v>14</v>
      </c>
    </row>
    <row r="383" spans="1:16" x14ac:dyDescent="0.25">
      <c r="A383" s="2">
        <v>20194091226782</v>
      </c>
      <c r="B383" s="4">
        <v>43794</v>
      </c>
      <c r="C383" s="4">
        <v>43815</v>
      </c>
      <c r="D383" s="2">
        <v>20196060445351</v>
      </c>
      <c r="E383" s="4">
        <v>43822</v>
      </c>
      <c r="F383" s="3" t="s">
        <v>24</v>
      </c>
      <c r="G383" s="3" t="s">
        <v>2118</v>
      </c>
      <c r="H383" s="3" t="s">
        <v>2119</v>
      </c>
      <c r="I383" s="3" t="s">
        <v>37</v>
      </c>
      <c r="J383" s="3" t="s">
        <v>20</v>
      </c>
      <c r="K383" s="3">
        <v>606</v>
      </c>
      <c r="L383" s="3" t="s">
        <v>771</v>
      </c>
      <c r="M383" s="3" t="s">
        <v>98</v>
      </c>
      <c r="N383" s="3">
        <v>606</v>
      </c>
      <c r="O383" s="3"/>
      <c r="P383" s="3">
        <f t="shared" si="5"/>
        <v>28</v>
      </c>
    </row>
    <row r="384" spans="1:16" x14ac:dyDescent="0.25">
      <c r="A384" s="2">
        <v>20194091228172</v>
      </c>
      <c r="B384" s="4">
        <v>43794</v>
      </c>
      <c r="C384" s="4">
        <v>43815</v>
      </c>
      <c r="D384" s="2">
        <v>20195000406451</v>
      </c>
      <c r="E384" s="4">
        <v>43795</v>
      </c>
      <c r="F384" s="3" t="s">
        <v>24</v>
      </c>
      <c r="G384" s="3" t="s">
        <v>2123</v>
      </c>
      <c r="H384" s="3" t="s">
        <v>2105</v>
      </c>
      <c r="I384" s="3" t="s">
        <v>19</v>
      </c>
      <c r="J384" s="3" t="s">
        <v>20</v>
      </c>
      <c r="K384" s="3">
        <v>999</v>
      </c>
      <c r="L384" s="3" t="s">
        <v>21</v>
      </c>
      <c r="M384" s="3" t="s">
        <v>1230</v>
      </c>
      <c r="N384" s="3">
        <v>500</v>
      </c>
      <c r="O384" s="3" t="s">
        <v>23</v>
      </c>
      <c r="P384" s="3">
        <f t="shared" si="5"/>
        <v>1</v>
      </c>
    </row>
    <row r="385" spans="1:16" x14ac:dyDescent="0.25">
      <c r="A385" s="2">
        <v>20194091228782</v>
      </c>
      <c r="B385" s="4">
        <v>43794</v>
      </c>
      <c r="C385" s="4">
        <v>43815</v>
      </c>
      <c r="D385" s="2">
        <v>20195000416241</v>
      </c>
      <c r="E385" s="4">
        <v>43802</v>
      </c>
      <c r="F385" s="3" t="s">
        <v>24</v>
      </c>
      <c r="G385" s="3" t="s">
        <v>2124</v>
      </c>
      <c r="H385" s="3" t="s">
        <v>2125</v>
      </c>
      <c r="I385" s="3" t="s">
        <v>19</v>
      </c>
      <c r="J385" s="3" t="s">
        <v>20</v>
      </c>
      <c r="K385" s="3">
        <v>999</v>
      </c>
      <c r="L385" s="3" t="s">
        <v>21</v>
      </c>
      <c r="M385" s="3" t="s">
        <v>141</v>
      </c>
      <c r="N385" s="3">
        <v>500</v>
      </c>
      <c r="O385" s="3" t="s">
        <v>23</v>
      </c>
      <c r="P385" s="3">
        <f t="shared" si="5"/>
        <v>8</v>
      </c>
    </row>
    <row r="386" spans="1:16" x14ac:dyDescent="0.25">
      <c r="A386" s="2">
        <v>20194091228832</v>
      </c>
      <c r="B386" s="4">
        <v>43794</v>
      </c>
      <c r="C386" s="4">
        <v>43815</v>
      </c>
      <c r="D386" s="2">
        <v>20193050406831</v>
      </c>
      <c r="E386" s="4">
        <v>43795</v>
      </c>
      <c r="F386" s="3" t="s">
        <v>24</v>
      </c>
      <c r="G386" s="3" t="s">
        <v>2128</v>
      </c>
      <c r="H386" s="3" t="s">
        <v>2129</v>
      </c>
      <c r="I386" s="3" t="s">
        <v>19</v>
      </c>
      <c r="J386" s="3" t="s">
        <v>20</v>
      </c>
      <c r="K386" s="3">
        <v>999</v>
      </c>
      <c r="L386" s="3" t="s">
        <v>21</v>
      </c>
      <c r="M386" s="3" t="s">
        <v>435</v>
      </c>
      <c r="N386" s="3">
        <v>305</v>
      </c>
      <c r="O386" s="3" t="s">
        <v>23</v>
      </c>
      <c r="P386" s="3">
        <f t="shared" si="5"/>
        <v>1</v>
      </c>
    </row>
    <row r="387" spans="1:16" x14ac:dyDescent="0.25">
      <c r="A387" s="2">
        <v>20194091228902</v>
      </c>
      <c r="B387" s="4">
        <v>43794</v>
      </c>
      <c r="C387" s="4">
        <v>43815</v>
      </c>
      <c r="D387" s="2">
        <v>20195000409061</v>
      </c>
      <c r="E387" s="4">
        <v>43796</v>
      </c>
      <c r="F387" s="3" t="s">
        <v>24</v>
      </c>
      <c r="G387" s="3" t="s">
        <v>2130</v>
      </c>
      <c r="H387" s="3" t="s">
        <v>2131</v>
      </c>
      <c r="I387" s="3" t="s">
        <v>19</v>
      </c>
      <c r="J387" s="3" t="s">
        <v>71</v>
      </c>
      <c r="K387" s="3">
        <v>999</v>
      </c>
      <c r="L387" s="3" t="s">
        <v>21</v>
      </c>
      <c r="M387" s="3" t="s">
        <v>260</v>
      </c>
      <c r="N387" s="3">
        <v>500</v>
      </c>
      <c r="O387" s="3" t="s">
        <v>23</v>
      </c>
      <c r="P387" s="3">
        <f t="shared" ref="P387:P450" si="6">IFERROR(E387-B387,"-")</f>
        <v>2</v>
      </c>
    </row>
    <row r="388" spans="1:16" x14ac:dyDescent="0.25">
      <c r="A388" s="2">
        <v>20194091229092</v>
      </c>
      <c r="B388" s="4">
        <v>43794</v>
      </c>
      <c r="C388" s="4">
        <v>43815</v>
      </c>
      <c r="D388" s="2">
        <v>20195000424971</v>
      </c>
      <c r="E388" s="4">
        <v>43808</v>
      </c>
      <c r="F388" s="3" t="s">
        <v>24</v>
      </c>
      <c r="G388" s="3" t="s">
        <v>2134</v>
      </c>
      <c r="H388" s="3" t="s">
        <v>2135</v>
      </c>
      <c r="I388" s="3" t="s">
        <v>19</v>
      </c>
      <c r="J388" s="3" t="s">
        <v>20</v>
      </c>
      <c r="K388" s="3">
        <v>999</v>
      </c>
      <c r="L388" s="3" t="s">
        <v>21</v>
      </c>
      <c r="M388" s="3" t="s">
        <v>1034</v>
      </c>
      <c r="N388" s="3">
        <v>500</v>
      </c>
      <c r="O388" s="3" t="s">
        <v>23</v>
      </c>
      <c r="P388" s="3">
        <f t="shared" si="6"/>
        <v>14</v>
      </c>
    </row>
    <row r="389" spans="1:16" x14ac:dyDescent="0.25">
      <c r="A389" s="2">
        <v>20194091229422</v>
      </c>
      <c r="B389" s="4">
        <v>43794</v>
      </c>
      <c r="C389" s="4">
        <v>43815</v>
      </c>
      <c r="D389" s="2"/>
      <c r="E389" s="3" t="s">
        <v>18</v>
      </c>
      <c r="F389" s="3" t="s">
        <v>24</v>
      </c>
      <c r="G389" s="3" t="s">
        <v>2143</v>
      </c>
      <c r="H389" s="3" t="s">
        <v>184</v>
      </c>
      <c r="I389" s="3" t="s">
        <v>37</v>
      </c>
      <c r="J389" s="3" t="s">
        <v>20</v>
      </c>
      <c r="K389" s="3">
        <v>999</v>
      </c>
      <c r="L389" s="3" t="s">
        <v>21</v>
      </c>
      <c r="M389" s="3" t="s">
        <v>141</v>
      </c>
      <c r="N389" s="3">
        <v>500</v>
      </c>
      <c r="O389" s="3" t="s">
        <v>23</v>
      </c>
      <c r="P389" s="3" t="str">
        <f t="shared" si="6"/>
        <v>-</v>
      </c>
    </row>
    <row r="390" spans="1:16" x14ac:dyDescent="0.25">
      <c r="A390" s="2">
        <v>20194091230192</v>
      </c>
      <c r="B390" s="4">
        <v>43794</v>
      </c>
      <c r="C390" s="4">
        <v>43815</v>
      </c>
      <c r="D390" s="2"/>
      <c r="E390" s="3" t="s">
        <v>18</v>
      </c>
      <c r="F390" s="3" t="s">
        <v>24</v>
      </c>
      <c r="G390" s="3" t="s">
        <v>2146</v>
      </c>
      <c r="H390" s="3" t="s">
        <v>101</v>
      </c>
      <c r="I390" s="3" t="s">
        <v>37</v>
      </c>
      <c r="J390" s="3" t="s">
        <v>20</v>
      </c>
      <c r="K390" s="3">
        <v>999</v>
      </c>
      <c r="L390" s="3" t="s">
        <v>21</v>
      </c>
      <c r="M390" s="3" t="s">
        <v>84</v>
      </c>
      <c r="N390" s="3">
        <v>306</v>
      </c>
      <c r="O390" s="3" t="s">
        <v>23</v>
      </c>
      <c r="P390" s="3" t="str">
        <f t="shared" si="6"/>
        <v>-</v>
      </c>
    </row>
    <row r="391" spans="1:16" x14ac:dyDescent="0.25">
      <c r="A391" s="2">
        <v>20194091230252</v>
      </c>
      <c r="B391" s="4">
        <v>43794</v>
      </c>
      <c r="C391" s="4">
        <v>43815</v>
      </c>
      <c r="D391" s="2">
        <v>20193060436311</v>
      </c>
      <c r="E391" s="4">
        <v>43816</v>
      </c>
      <c r="F391" s="3" t="s">
        <v>24</v>
      </c>
      <c r="G391" s="3" t="s">
        <v>2147</v>
      </c>
      <c r="H391" s="3" t="s">
        <v>82</v>
      </c>
      <c r="I391" s="3" t="s">
        <v>37</v>
      </c>
      <c r="J391" s="3" t="s">
        <v>71</v>
      </c>
      <c r="K391" s="3">
        <v>999</v>
      </c>
      <c r="L391" s="3" t="s">
        <v>21</v>
      </c>
      <c r="M391" s="3" t="s">
        <v>438</v>
      </c>
      <c r="N391" s="3">
        <v>306</v>
      </c>
      <c r="O391" s="3" t="s">
        <v>23</v>
      </c>
      <c r="P391" s="3">
        <f t="shared" si="6"/>
        <v>22</v>
      </c>
    </row>
    <row r="392" spans="1:16" x14ac:dyDescent="0.25">
      <c r="A392" s="2">
        <v>20194091231012</v>
      </c>
      <c r="B392" s="4">
        <v>43794</v>
      </c>
      <c r="C392" s="4">
        <v>43815</v>
      </c>
      <c r="D392" s="2">
        <v>20192000412621</v>
      </c>
      <c r="E392" s="4">
        <v>43798</v>
      </c>
      <c r="F392" s="3" t="s">
        <v>24</v>
      </c>
      <c r="G392" s="3" t="s">
        <v>2152</v>
      </c>
      <c r="H392" s="3" t="s">
        <v>2153</v>
      </c>
      <c r="I392" s="3" t="s">
        <v>19</v>
      </c>
      <c r="J392" s="3" t="s">
        <v>20</v>
      </c>
      <c r="K392" s="3">
        <v>999</v>
      </c>
      <c r="L392" s="3" t="s">
        <v>21</v>
      </c>
      <c r="M392" s="3" t="s">
        <v>727</v>
      </c>
      <c r="N392" s="3">
        <v>200</v>
      </c>
      <c r="O392" s="3" t="s">
        <v>23</v>
      </c>
      <c r="P392" s="3">
        <f t="shared" si="6"/>
        <v>4</v>
      </c>
    </row>
    <row r="393" spans="1:16" x14ac:dyDescent="0.25">
      <c r="A393" s="2">
        <v>20194091231072</v>
      </c>
      <c r="B393" s="4">
        <v>43794</v>
      </c>
      <c r="C393" s="4">
        <v>43815</v>
      </c>
      <c r="D393" s="2">
        <v>20193110426761</v>
      </c>
      <c r="E393" s="4">
        <v>43809</v>
      </c>
      <c r="F393" s="3" t="s">
        <v>24</v>
      </c>
      <c r="G393" s="3" t="s">
        <v>2157</v>
      </c>
      <c r="H393" s="3" t="s">
        <v>2158</v>
      </c>
      <c r="I393" s="3" t="s">
        <v>19</v>
      </c>
      <c r="J393" s="3" t="s">
        <v>20</v>
      </c>
      <c r="K393" s="3">
        <v>999</v>
      </c>
      <c r="L393" s="3" t="s">
        <v>21</v>
      </c>
      <c r="M393" s="3" t="s">
        <v>133</v>
      </c>
      <c r="N393" s="3">
        <v>311</v>
      </c>
      <c r="O393" s="3" t="s">
        <v>23</v>
      </c>
      <c r="P393" s="3">
        <f t="shared" si="6"/>
        <v>15</v>
      </c>
    </row>
    <row r="394" spans="1:16" x14ac:dyDescent="0.25">
      <c r="A394" s="2">
        <v>20194091231322</v>
      </c>
      <c r="B394" s="4">
        <v>43794</v>
      </c>
      <c r="C394" s="4">
        <v>43815</v>
      </c>
      <c r="D394" s="2">
        <v>20193110429591</v>
      </c>
      <c r="E394" s="4">
        <v>43811</v>
      </c>
      <c r="F394" s="3" t="s">
        <v>24</v>
      </c>
      <c r="G394" s="3" t="s">
        <v>2159</v>
      </c>
      <c r="H394" s="3" t="s">
        <v>1001</v>
      </c>
      <c r="I394" s="3" t="s">
        <v>19</v>
      </c>
      <c r="J394" s="3" t="s">
        <v>71</v>
      </c>
      <c r="K394" s="3">
        <v>999</v>
      </c>
      <c r="L394" s="3" t="s">
        <v>21</v>
      </c>
      <c r="M394" s="3" t="s">
        <v>151</v>
      </c>
      <c r="N394" s="3">
        <v>311</v>
      </c>
      <c r="O394" s="3" t="s">
        <v>23</v>
      </c>
      <c r="P394" s="3">
        <f t="shared" si="6"/>
        <v>17</v>
      </c>
    </row>
    <row r="395" spans="1:16" x14ac:dyDescent="0.25">
      <c r="A395" s="2">
        <v>20194091232072</v>
      </c>
      <c r="B395" s="4">
        <v>43794</v>
      </c>
      <c r="C395" s="4">
        <v>43815</v>
      </c>
      <c r="D395" s="2">
        <v>20195000434791</v>
      </c>
      <c r="E395" s="4">
        <v>43815</v>
      </c>
      <c r="F395" s="3" t="s">
        <v>24</v>
      </c>
      <c r="G395" s="3" t="s">
        <v>2162</v>
      </c>
      <c r="H395" s="3" t="s">
        <v>1746</v>
      </c>
      <c r="I395" s="3" t="s">
        <v>19</v>
      </c>
      <c r="J395" s="3" t="s">
        <v>67</v>
      </c>
      <c r="K395" s="3">
        <v>999</v>
      </c>
      <c r="L395" s="3" t="s">
        <v>21</v>
      </c>
      <c r="M395" s="3" t="s">
        <v>38</v>
      </c>
      <c r="N395" s="3">
        <v>500</v>
      </c>
      <c r="O395" s="3" t="s">
        <v>23</v>
      </c>
      <c r="P395" s="3">
        <f t="shared" si="6"/>
        <v>21</v>
      </c>
    </row>
    <row r="396" spans="1:16" x14ac:dyDescent="0.25">
      <c r="A396" s="2">
        <v>20194091232892</v>
      </c>
      <c r="B396" s="4">
        <v>43795</v>
      </c>
      <c r="C396" s="4">
        <v>43816</v>
      </c>
      <c r="D396" s="2">
        <v>20196060436701</v>
      </c>
      <c r="E396" s="4">
        <v>43816</v>
      </c>
      <c r="F396" s="3" t="s">
        <v>24</v>
      </c>
      <c r="G396" s="3" t="s">
        <v>2165</v>
      </c>
      <c r="H396" s="3" t="s">
        <v>60</v>
      </c>
      <c r="I396" s="3" t="s">
        <v>19</v>
      </c>
      <c r="J396" s="3" t="s">
        <v>20</v>
      </c>
      <c r="K396" s="3">
        <v>999</v>
      </c>
      <c r="L396" s="3" t="s">
        <v>21</v>
      </c>
      <c r="M396" s="3" t="s">
        <v>500</v>
      </c>
      <c r="N396" s="3">
        <v>606</v>
      </c>
      <c r="O396" s="3" t="s">
        <v>23</v>
      </c>
      <c r="P396" s="3">
        <f t="shared" si="6"/>
        <v>21</v>
      </c>
    </row>
    <row r="397" spans="1:16" x14ac:dyDescent="0.25">
      <c r="A397" s="2">
        <v>20194091233592</v>
      </c>
      <c r="B397" s="4">
        <v>43795</v>
      </c>
      <c r="C397" s="4">
        <v>43816</v>
      </c>
      <c r="D397" s="2">
        <v>20196060437021</v>
      </c>
      <c r="E397" s="4">
        <v>43816</v>
      </c>
      <c r="F397" s="3" t="s">
        <v>24</v>
      </c>
      <c r="G397" s="3" t="s">
        <v>16</v>
      </c>
      <c r="H397" s="3" t="s">
        <v>1820</v>
      </c>
      <c r="I397" s="3" t="s">
        <v>19</v>
      </c>
      <c r="J397" s="3" t="s">
        <v>20</v>
      </c>
      <c r="K397" s="3">
        <v>999</v>
      </c>
      <c r="L397" s="3" t="s">
        <v>21</v>
      </c>
      <c r="M397" s="3" t="s">
        <v>98</v>
      </c>
      <c r="N397" s="3">
        <v>606</v>
      </c>
      <c r="O397" s="3" t="s">
        <v>99</v>
      </c>
      <c r="P397" s="3">
        <f t="shared" si="6"/>
        <v>21</v>
      </c>
    </row>
    <row r="398" spans="1:16" x14ac:dyDescent="0.25">
      <c r="A398" s="2">
        <v>20194091234342</v>
      </c>
      <c r="B398" s="4">
        <v>43795</v>
      </c>
      <c r="C398" s="4">
        <v>43816</v>
      </c>
      <c r="D398" s="2">
        <v>20197010438111</v>
      </c>
      <c r="E398" s="4">
        <v>43817</v>
      </c>
      <c r="F398" s="3" t="s">
        <v>24</v>
      </c>
      <c r="G398" s="3" t="s">
        <v>16</v>
      </c>
      <c r="H398" s="3" t="s">
        <v>2172</v>
      </c>
      <c r="I398" s="3" t="s">
        <v>37</v>
      </c>
      <c r="J398" s="3" t="s">
        <v>93</v>
      </c>
      <c r="K398" s="3">
        <v>999</v>
      </c>
      <c r="L398" s="3" t="s">
        <v>21</v>
      </c>
      <c r="M398" s="3" t="s">
        <v>481</v>
      </c>
      <c r="N398" s="3">
        <v>701</v>
      </c>
      <c r="O398" s="3" t="s">
        <v>23</v>
      </c>
      <c r="P398" s="3">
        <f t="shared" si="6"/>
        <v>22</v>
      </c>
    </row>
    <row r="399" spans="1:16" x14ac:dyDescent="0.25">
      <c r="A399" s="2">
        <v>20194091235492</v>
      </c>
      <c r="B399" s="4">
        <v>43795</v>
      </c>
      <c r="C399" s="4">
        <v>43816</v>
      </c>
      <c r="D399" s="2">
        <v>20197020418951</v>
      </c>
      <c r="E399" s="4">
        <v>43804</v>
      </c>
      <c r="F399" s="3" t="s">
        <v>24</v>
      </c>
      <c r="G399" s="3" t="s">
        <v>2174</v>
      </c>
      <c r="H399" s="3" t="s">
        <v>184</v>
      </c>
      <c r="I399" s="3" t="s">
        <v>19</v>
      </c>
      <c r="J399" s="3" t="s">
        <v>20</v>
      </c>
      <c r="K399" s="3">
        <v>999</v>
      </c>
      <c r="L399" s="3" t="s">
        <v>21</v>
      </c>
      <c r="M399" s="3" t="s">
        <v>2175</v>
      </c>
      <c r="N399" s="3">
        <v>702</v>
      </c>
      <c r="O399" s="3" t="s">
        <v>23</v>
      </c>
      <c r="P399" s="3">
        <f t="shared" si="6"/>
        <v>9</v>
      </c>
    </row>
    <row r="400" spans="1:16" x14ac:dyDescent="0.25">
      <c r="A400" s="2">
        <v>20194091236762</v>
      </c>
      <c r="B400" s="4">
        <v>43795</v>
      </c>
      <c r="C400" s="4">
        <v>43816</v>
      </c>
      <c r="D400" s="2">
        <v>20193060433671</v>
      </c>
      <c r="E400" s="4">
        <v>43815</v>
      </c>
      <c r="F400" s="3" t="s">
        <v>24</v>
      </c>
      <c r="G400" s="3" t="s">
        <v>2180</v>
      </c>
      <c r="H400" s="3" t="s">
        <v>2181</v>
      </c>
      <c r="I400" s="3" t="s">
        <v>19</v>
      </c>
      <c r="J400" s="3" t="s">
        <v>20</v>
      </c>
      <c r="K400" s="3">
        <v>999</v>
      </c>
      <c r="L400" s="3" t="s">
        <v>21</v>
      </c>
      <c r="M400" s="3" t="s">
        <v>620</v>
      </c>
      <c r="N400" s="3">
        <v>306</v>
      </c>
      <c r="O400" s="3" t="s">
        <v>23</v>
      </c>
      <c r="P400" s="3">
        <f t="shared" si="6"/>
        <v>20</v>
      </c>
    </row>
    <row r="401" spans="1:16" x14ac:dyDescent="0.25">
      <c r="A401" s="2">
        <v>20194091240562</v>
      </c>
      <c r="B401" s="4">
        <v>43796</v>
      </c>
      <c r="C401" s="4">
        <v>43817</v>
      </c>
      <c r="D401" s="2">
        <v>20193050424051</v>
      </c>
      <c r="E401" s="4">
        <v>43808</v>
      </c>
      <c r="F401" s="3" t="s">
        <v>24</v>
      </c>
      <c r="G401" s="3" t="s">
        <v>2203</v>
      </c>
      <c r="H401" s="3" t="s">
        <v>515</v>
      </c>
      <c r="I401" s="3" t="s">
        <v>19</v>
      </c>
      <c r="J401" s="3" t="s">
        <v>20</v>
      </c>
      <c r="K401" s="3">
        <v>999</v>
      </c>
      <c r="L401" s="3" t="s">
        <v>21</v>
      </c>
      <c r="M401" s="3" t="s">
        <v>435</v>
      </c>
      <c r="N401" s="3">
        <v>305</v>
      </c>
      <c r="O401" s="3" t="s">
        <v>23</v>
      </c>
      <c r="P401" s="3">
        <f t="shared" si="6"/>
        <v>12</v>
      </c>
    </row>
    <row r="402" spans="1:16" x14ac:dyDescent="0.25">
      <c r="A402" s="2">
        <v>20194091240572</v>
      </c>
      <c r="B402" s="4">
        <v>43796</v>
      </c>
      <c r="C402" s="4">
        <v>43817</v>
      </c>
      <c r="D402" s="2"/>
      <c r="E402" s="3" t="s">
        <v>18</v>
      </c>
      <c r="F402" s="3" t="s">
        <v>24</v>
      </c>
      <c r="G402" s="3" t="s">
        <v>2204</v>
      </c>
      <c r="H402" s="3" t="s">
        <v>2205</v>
      </c>
      <c r="I402" s="3" t="s">
        <v>37</v>
      </c>
      <c r="J402" s="3" t="s">
        <v>20</v>
      </c>
      <c r="K402" s="3">
        <v>999</v>
      </c>
      <c r="L402" s="3" t="s">
        <v>21</v>
      </c>
      <c r="M402" s="3" t="s">
        <v>647</v>
      </c>
      <c r="N402" s="3">
        <v>603</v>
      </c>
      <c r="O402" s="3" t="s">
        <v>23</v>
      </c>
      <c r="P402" s="3" t="str">
        <f t="shared" si="6"/>
        <v>-</v>
      </c>
    </row>
    <row r="403" spans="1:16" x14ac:dyDescent="0.25">
      <c r="A403" s="2">
        <v>20194091241522</v>
      </c>
      <c r="B403" s="4">
        <v>43797</v>
      </c>
      <c r="C403" s="4">
        <v>43818</v>
      </c>
      <c r="D403" s="2">
        <v>20193080437461</v>
      </c>
      <c r="E403" s="4">
        <v>43817</v>
      </c>
      <c r="F403" s="3" t="s">
        <v>24</v>
      </c>
      <c r="G403" s="3" t="s">
        <v>2211</v>
      </c>
      <c r="H403" s="3" t="s">
        <v>82</v>
      </c>
      <c r="I403" s="3" t="s">
        <v>19</v>
      </c>
      <c r="J403" s="3" t="s">
        <v>20</v>
      </c>
      <c r="K403" s="3">
        <v>999</v>
      </c>
      <c r="L403" s="3" t="s">
        <v>21</v>
      </c>
      <c r="M403" s="3" t="s">
        <v>462</v>
      </c>
      <c r="N403" s="3">
        <v>308</v>
      </c>
      <c r="O403" s="3" t="s">
        <v>23</v>
      </c>
      <c r="P403" s="3">
        <f t="shared" si="6"/>
        <v>20</v>
      </c>
    </row>
    <row r="404" spans="1:16" x14ac:dyDescent="0.25">
      <c r="A404" s="2">
        <v>20194091241542</v>
      </c>
      <c r="B404" s="4">
        <v>43797</v>
      </c>
      <c r="C404" s="4">
        <v>43818</v>
      </c>
      <c r="D404" s="2">
        <v>20193120427281</v>
      </c>
      <c r="E404" s="4">
        <v>43810</v>
      </c>
      <c r="F404" s="3" t="s">
        <v>24</v>
      </c>
      <c r="G404" s="3" t="s">
        <v>2212</v>
      </c>
      <c r="H404" s="3" t="s">
        <v>2213</v>
      </c>
      <c r="I404" s="3" t="s">
        <v>19</v>
      </c>
      <c r="J404" s="3" t="s">
        <v>71</v>
      </c>
      <c r="K404" s="3">
        <v>999</v>
      </c>
      <c r="L404" s="3" t="s">
        <v>21</v>
      </c>
      <c r="M404" s="3" t="s">
        <v>258</v>
      </c>
      <c r="N404" s="3">
        <v>312</v>
      </c>
      <c r="O404" s="3" t="s">
        <v>23</v>
      </c>
      <c r="P404" s="3">
        <f t="shared" si="6"/>
        <v>13</v>
      </c>
    </row>
    <row r="405" spans="1:16" x14ac:dyDescent="0.25">
      <c r="A405" s="2">
        <v>20194091241622</v>
      </c>
      <c r="B405" s="4">
        <v>43797</v>
      </c>
      <c r="C405" s="4">
        <v>43818</v>
      </c>
      <c r="D405" s="2">
        <v>20195000440131</v>
      </c>
      <c r="E405" s="4">
        <v>43818</v>
      </c>
      <c r="F405" s="3" t="s">
        <v>24</v>
      </c>
      <c r="G405" s="3" t="s">
        <v>2217</v>
      </c>
      <c r="H405" s="3" t="s">
        <v>2218</v>
      </c>
      <c r="I405" s="3" t="s">
        <v>19</v>
      </c>
      <c r="J405" s="3" t="s">
        <v>83</v>
      </c>
      <c r="K405" s="3">
        <v>999</v>
      </c>
      <c r="L405" s="3" t="s">
        <v>21</v>
      </c>
      <c r="M405" s="3" t="s">
        <v>221</v>
      </c>
      <c r="N405" s="3">
        <v>500</v>
      </c>
      <c r="O405" s="3" t="s">
        <v>23</v>
      </c>
      <c r="P405" s="3">
        <f t="shared" si="6"/>
        <v>21</v>
      </c>
    </row>
    <row r="406" spans="1:16" x14ac:dyDescent="0.25">
      <c r="A406" s="2">
        <v>20194091241722</v>
      </c>
      <c r="B406" s="4">
        <v>43797</v>
      </c>
      <c r="C406" s="4">
        <v>43818</v>
      </c>
      <c r="D406" s="2">
        <v>20195000418131</v>
      </c>
      <c r="E406" s="4">
        <v>43803</v>
      </c>
      <c r="F406" s="3" t="s">
        <v>24</v>
      </c>
      <c r="G406" s="3" t="s">
        <v>2219</v>
      </c>
      <c r="H406" s="3" t="s">
        <v>2220</v>
      </c>
      <c r="I406" s="3" t="s">
        <v>19</v>
      </c>
      <c r="J406" s="3" t="s">
        <v>83</v>
      </c>
      <c r="K406" s="3">
        <v>999</v>
      </c>
      <c r="L406" s="3" t="s">
        <v>21</v>
      </c>
      <c r="M406" s="3" t="s">
        <v>246</v>
      </c>
      <c r="N406" s="3">
        <v>500</v>
      </c>
      <c r="O406" s="3" t="s">
        <v>23</v>
      </c>
      <c r="P406" s="3">
        <f t="shared" si="6"/>
        <v>6</v>
      </c>
    </row>
    <row r="407" spans="1:16" x14ac:dyDescent="0.25">
      <c r="A407" s="2">
        <v>20194091242612</v>
      </c>
      <c r="B407" s="4">
        <v>43797</v>
      </c>
      <c r="C407" s="4">
        <v>43818</v>
      </c>
      <c r="D407" s="2">
        <v>20195000413511</v>
      </c>
      <c r="E407" s="4">
        <v>43798</v>
      </c>
      <c r="F407" s="3" t="s">
        <v>24</v>
      </c>
      <c r="G407" s="3" t="s">
        <v>2225</v>
      </c>
      <c r="H407" s="3" t="s">
        <v>2226</v>
      </c>
      <c r="I407" s="3" t="s">
        <v>19</v>
      </c>
      <c r="J407" s="3" t="s">
        <v>83</v>
      </c>
      <c r="K407" s="3">
        <v>500</v>
      </c>
      <c r="L407" s="3" t="s">
        <v>1659</v>
      </c>
      <c r="M407" s="3" t="s">
        <v>1660</v>
      </c>
      <c r="N407" s="3">
        <v>500</v>
      </c>
      <c r="O407" s="3"/>
      <c r="P407" s="3">
        <f t="shared" si="6"/>
        <v>1</v>
      </c>
    </row>
    <row r="408" spans="1:16" x14ac:dyDescent="0.25">
      <c r="A408" s="2">
        <v>20194091242682</v>
      </c>
      <c r="B408" s="4">
        <v>43797</v>
      </c>
      <c r="C408" s="4">
        <v>43818</v>
      </c>
      <c r="D408" s="2">
        <v>20192000412631</v>
      </c>
      <c r="E408" s="4">
        <v>43798</v>
      </c>
      <c r="F408" s="3" t="s">
        <v>24</v>
      </c>
      <c r="G408" s="3" t="s">
        <v>2228</v>
      </c>
      <c r="H408" s="3" t="s">
        <v>60</v>
      </c>
      <c r="I408" s="3" t="s">
        <v>19</v>
      </c>
      <c r="J408" s="3" t="s">
        <v>71</v>
      </c>
      <c r="K408" s="3">
        <v>999</v>
      </c>
      <c r="L408" s="3" t="s">
        <v>21</v>
      </c>
      <c r="M408" s="3" t="s">
        <v>727</v>
      </c>
      <c r="N408" s="3">
        <v>200</v>
      </c>
      <c r="O408" s="3" t="s">
        <v>23</v>
      </c>
      <c r="P408" s="3">
        <f t="shared" si="6"/>
        <v>1</v>
      </c>
    </row>
    <row r="409" spans="1:16" x14ac:dyDescent="0.25">
      <c r="A409" s="2">
        <v>20194091242722</v>
      </c>
      <c r="B409" s="4">
        <v>43797</v>
      </c>
      <c r="C409" s="4">
        <v>43818</v>
      </c>
      <c r="D409" s="2">
        <v>20192000412641</v>
      </c>
      <c r="E409" s="4">
        <v>43798</v>
      </c>
      <c r="F409" s="3" t="s">
        <v>24</v>
      </c>
      <c r="G409" s="3" t="s">
        <v>2229</v>
      </c>
      <c r="H409" s="3" t="s">
        <v>60</v>
      </c>
      <c r="I409" s="3" t="s">
        <v>19</v>
      </c>
      <c r="J409" s="3" t="s">
        <v>71</v>
      </c>
      <c r="K409" s="3">
        <v>999</v>
      </c>
      <c r="L409" s="3" t="s">
        <v>21</v>
      </c>
      <c r="M409" s="3" t="s">
        <v>727</v>
      </c>
      <c r="N409" s="3">
        <v>200</v>
      </c>
      <c r="O409" s="3" t="s">
        <v>23</v>
      </c>
      <c r="P409" s="3">
        <f t="shared" si="6"/>
        <v>1</v>
      </c>
    </row>
    <row r="410" spans="1:16" x14ac:dyDescent="0.25">
      <c r="A410" s="2">
        <v>20194091243072</v>
      </c>
      <c r="B410" s="4">
        <v>43797</v>
      </c>
      <c r="C410" s="4">
        <v>43818</v>
      </c>
      <c r="D410" s="2">
        <v>20193050427721</v>
      </c>
      <c r="E410" s="4">
        <v>43810</v>
      </c>
      <c r="F410" s="3" t="s">
        <v>24</v>
      </c>
      <c r="G410" s="3" t="s">
        <v>2233</v>
      </c>
      <c r="H410" s="3" t="s">
        <v>2234</v>
      </c>
      <c r="I410" s="3" t="s">
        <v>19</v>
      </c>
      <c r="J410" s="3" t="s">
        <v>67</v>
      </c>
      <c r="K410" s="3">
        <v>999</v>
      </c>
      <c r="L410" s="3" t="s">
        <v>21</v>
      </c>
      <c r="M410" s="3" t="s">
        <v>137</v>
      </c>
      <c r="N410" s="3">
        <v>305</v>
      </c>
      <c r="O410" s="3" t="s">
        <v>23</v>
      </c>
      <c r="P410" s="3">
        <f t="shared" si="6"/>
        <v>13</v>
      </c>
    </row>
    <row r="411" spans="1:16" x14ac:dyDescent="0.25">
      <c r="A411" s="2">
        <v>20194091243522</v>
      </c>
      <c r="B411" s="4">
        <v>43797</v>
      </c>
      <c r="C411" s="4">
        <v>43818</v>
      </c>
      <c r="D411" s="2">
        <v>20193110432211</v>
      </c>
      <c r="E411" s="4">
        <v>43812</v>
      </c>
      <c r="F411" s="3" t="s">
        <v>24</v>
      </c>
      <c r="G411" s="3" t="s">
        <v>2237</v>
      </c>
      <c r="H411" s="3" t="s">
        <v>2238</v>
      </c>
      <c r="I411" s="3" t="s">
        <v>19</v>
      </c>
      <c r="J411" s="3" t="s">
        <v>71</v>
      </c>
      <c r="K411" s="3">
        <v>999</v>
      </c>
      <c r="L411" s="3" t="s">
        <v>21</v>
      </c>
      <c r="M411" s="3" t="s">
        <v>151</v>
      </c>
      <c r="N411" s="3">
        <v>311</v>
      </c>
      <c r="O411" s="3" t="s">
        <v>23</v>
      </c>
      <c r="P411" s="3">
        <f t="shared" si="6"/>
        <v>15</v>
      </c>
    </row>
    <row r="412" spans="1:16" x14ac:dyDescent="0.25">
      <c r="A412" s="2">
        <v>20194091244082</v>
      </c>
      <c r="B412" s="4">
        <v>43797</v>
      </c>
      <c r="C412" s="4">
        <v>43818</v>
      </c>
      <c r="D412" s="2">
        <v>20193120436001</v>
      </c>
      <c r="E412" s="4">
        <v>43816</v>
      </c>
      <c r="F412" s="3" t="s">
        <v>24</v>
      </c>
      <c r="G412" s="3" t="s">
        <v>2239</v>
      </c>
      <c r="H412" s="3" t="s">
        <v>2240</v>
      </c>
      <c r="I412" s="3" t="s">
        <v>19</v>
      </c>
      <c r="J412" s="3" t="s">
        <v>20</v>
      </c>
      <c r="K412" s="3">
        <v>999</v>
      </c>
      <c r="L412" s="3" t="s">
        <v>21</v>
      </c>
      <c r="M412" s="3" t="s">
        <v>535</v>
      </c>
      <c r="N412" s="3">
        <v>312</v>
      </c>
      <c r="O412" s="3" t="s">
        <v>23</v>
      </c>
      <c r="P412" s="3">
        <f t="shared" si="6"/>
        <v>19</v>
      </c>
    </row>
    <row r="413" spans="1:16" x14ac:dyDescent="0.25">
      <c r="A413" s="2">
        <v>20194091245272</v>
      </c>
      <c r="B413" s="4">
        <v>43797</v>
      </c>
      <c r="C413" s="4">
        <v>43818</v>
      </c>
      <c r="D413" s="2">
        <v>20195000416841</v>
      </c>
      <c r="E413" s="4">
        <v>43802</v>
      </c>
      <c r="F413" s="3" t="s">
        <v>24</v>
      </c>
      <c r="G413" s="3" t="s">
        <v>2246</v>
      </c>
      <c r="H413" s="3" t="s">
        <v>483</v>
      </c>
      <c r="I413" s="3" t="s">
        <v>19</v>
      </c>
      <c r="J413" s="3" t="s">
        <v>20</v>
      </c>
      <c r="K413" s="3">
        <v>500</v>
      </c>
      <c r="L413" s="3" t="s">
        <v>1659</v>
      </c>
      <c r="M413" s="3" t="s">
        <v>1660</v>
      </c>
      <c r="N413" s="3">
        <v>500</v>
      </c>
      <c r="O413" s="3"/>
      <c r="P413" s="3">
        <f t="shared" si="6"/>
        <v>5</v>
      </c>
    </row>
    <row r="414" spans="1:16" x14ac:dyDescent="0.25">
      <c r="A414" s="2">
        <v>20194091245622</v>
      </c>
      <c r="B414" s="4">
        <v>43797</v>
      </c>
      <c r="C414" s="4">
        <v>43818</v>
      </c>
      <c r="D414" s="2">
        <v>20193110430971</v>
      </c>
      <c r="E414" s="4">
        <v>43811</v>
      </c>
      <c r="F414" s="3" t="s">
        <v>24</v>
      </c>
      <c r="G414" s="3" t="s">
        <v>2247</v>
      </c>
      <c r="H414" s="3" t="s">
        <v>2248</v>
      </c>
      <c r="I414" s="3" t="s">
        <v>19</v>
      </c>
      <c r="J414" s="3" t="s">
        <v>71</v>
      </c>
      <c r="K414" s="3">
        <v>999</v>
      </c>
      <c r="L414" s="3" t="s">
        <v>21</v>
      </c>
      <c r="M414" s="3" t="s">
        <v>151</v>
      </c>
      <c r="N414" s="3">
        <v>311</v>
      </c>
      <c r="O414" s="3" t="s">
        <v>23</v>
      </c>
      <c r="P414" s="3">
        <f t="shared" si="6"/>
        <v>14</v>
      </c>
    </row>
    <row r="415" spans="1:16" x14ac:dyDescent="0.25">
      <c r="A415" s="2">
        <v>20194091246802</v>
      </c>
      <c r="B415" s="4">
        <v>43798</v>
      </c>
      <c r="C415" s="4">
        <v>43819</v>
      </c>
      <c r="D415" s="2">
        <v>20195000422251</v>
      </c>
      <c r="E415" s="4">
        <v>43805</v>
      </c>
      <c r="F415" s="3" t="s">
        <v>24</v>
      </c>
      <c r="G415" s="3" t="s">
        <v>2256</v>
      </c>
      <c r="H415" s="3" t="s">
        <v>101</v>
      </c>
      <c r="I415" s="3" t="s">
        <v>19</v>
      </c>
      <c r="J415" s="3" t="s">
        <v>20</v>
      </c>
      <c r="K415" s="3">
        <v>999</v>
      </c>
      <c r="L415" s="3" t="s">
        <v>21</v>
      </c>
      <c r="M415" s="3" t="s">
        <v>33</v>
      </c>
      <c r="N415" s="3">
        <v>500</v>
      </c>
      <c r="O415" s="3" t="s">
        <v>23</v>
      </c>
      <c r="P415" s="3">
        <f t="shared" si="6"/>
        <v>7</v>
      </c>
    </row>
    <row r="416" spans="1:16" x14ac:dyDescent="0.25">
      <c r="A416" s="2">
        <v>20194091247252</v>
      </c>
      <c r="B416" s="4">
        <v>43798</v>
      </c>
      <c r="C416" s="4">
        <v>43819</v>
      </c>
      <c r="D416" s="2"/>
      <c r="E416" s="3" t="s">
        <v>18</v>
      </c>
      <c r="F416" s="3" t="s">
        <v>24</v>
      </c>
      <c r="G416" s="3" t="s">
        <v>2265</v>
      </c>
      <c r="H416" s="3" t="s">
        <v>2266</v>
      </c>
      <c r="I416" s="3" t="s">
        <v>37</v>
      </c>
      <c r="J416" s="3" t="s">
        <v>20</v>
      </c>
      <c r="K416" s="3">
        <v>999</v>
      </c>
      <c r="L416" s="3" t="s">
        <v>21</v>
      </c>
      <c r="M416" s="3" t="s">
        <v>647</v>
      </c>
      <c r="N416" s="3">
        <v>603</v>
      </c>
      <c r="O416" s="3" t="s">
        <v>23</v>
      </c>
      <c r="P416" s="3" t="str">
        <f t="shared" si="6"/>
        <v>-</v>
      </c>
    </row>
    <row r="417" spans="1:16" x14ac:dyDescent="0.25">
      <c r="A417" s="2">
        <v>20194091248452</v>
      </c>
      <c r="B417" s="4">
        <v>43798</v>
      </c>
      <c r="C417" s="4">
        <v>43819</v>
      </c>
      <c r="D417" s="2">
        <v>20196030435061</v>
      </c>
      <c r="E417" s="4">
        <v>43815</v>
      </c>
      <c r="F417" s="3" t="s">
        <v>24</v>
      </c>
      <c r="G417" s="3" t="s">
        <v>16</v>
      </c>
      <c r="H417" s="3" t="s">
        <v>2267</v>
      </c>
      <c r="I417" s="3" t="s">
        <v>19</v>
      </c>
      <c r="J417" s="3" t="s">
        <v>20</v>
      </c>
      <c r="K417" s="3">
        <v>999</v>
      </c>
      <c r="L417" s="3" t="s">
        <v>21</v>
      </c>
      <c r="M417" s="3" t="s">
        <v>2268</v>
      </c>
      <c r="N417" s="3">
        <v>603</v>
      </c>
      <c r="O417" s="3" t="s">
        <v>23</v>
      </c>
      <c r="P417" s="3">
        <f t="shared" si="6"/>
        <v>17</v>
      </c>
    </row>
    <row r="418" spans="1:16" x14ac:dyDescent="0.25">
      <c r="A418" s="2">
        <v>20194091250022</v>
      </c>
      <c r="B418" s="4">
        <v>43798</v>
      </c>
      <c r="C418" s="4">
        <v>43819</v>
      </c>
      <c r="D418" s="2">
        <v>20195000418661</v>
      </c>
      <c r="E418" s="4">
        <v>43804</v>
      </c>
      <c r="F418" s="3" t="s">
        <v>24</v>
      </c>
      <c r="G418" s="3" t="s">
        <v>2280</v>
      </c>
      <c r="H418" s="3" t="s">
        <v>2281</v>
      </c>
      <c r="I418" s="3" t="s">
        <v>19</v>
      </c>
      <c r="J418" s="3" t="s">
        <v>20</v>
      </c>
      <c r="K418" s="3">
        <v>999</v>
      </c>
      <c r="L418" s="3" t="s">
        <v>21</v>
      </c>
      <c r="M418" s="3" t="s">
        <v>836</v>
      </c>
      <c r="N418" s="3">
        <v>500</v>
      </c>
      <c r="O418" s="3" t="s">
        <v>23</v>
      </c>
      <c r="P418" s="3">
        <f t="shared" si="6"/>
        <v>6</v>
      </c>
    </row>
    <row r="419" spans="1:16" x14ac:dyDescent="0.25">
      <c r="A419" s="2">
        <v>20194091251092</v>
      </c>
      <c r="B419" s="4">
        <v>43798</v>
      </c>
      <c r="C419" s="4">
        <v>43819</v>
      </c>
      <c r="D419" s="2"/>
      <c r="E419" s="3" t="s">
        <v>18</v>
      </c>
      <c r="F419" s="3" t="s">
        <v>24</v>
      </c>
      <c r="G419" s="3" t="s">
        <v>2285</v>
      </c>
      <c r="H419" s="3" t="s">
        <v>2286</v>
      </c>
      <c r="I419" s="3" t="s">
        <v>37</v>
      </c>
      <c r="J419" s="3" t="s">
        <v>20</v>
      </c>
      <c r="K419" s="3">
        <v>999</v>
      </c>
      <c r="L419" s="3" t="s">
        <v>21</v>
      </c>
      <c r="M419" s="3" t="s">
        <v>217</v>
      </c>
      <c r="N419" s="3">
        <v>304</v>
      </c>
      <c r="O419" s="3" t="s">
        <v>23</v>
      </c>
      <c r="P419" s="3" t="str">
        <f t="shared" si="6"/>
        <v>-</v>
      </c>
    </row>
    <row r="420" spans="1:16" x14ac:dyDescent="0.25">
      <c r="A420" s="2">
        <v>20194091251672</v>
      </c>
      <c r="B420" s="4">
        <v>43798</v>
      </c>
      <c r="C420" s="4">
        <v>43819</v>
      </c>
      <c r="D420" s="2">
        <v>20193000439911</v>
      </c>
      <c r="E420" s="4">
        <v>43818</v>
      </c>
      <c r="F420" s="3" t="s">
        <v>24</v>
      </c>
      <c r="G420" s="3" t="s">
        <v>2290</v>
      </c>
      <c r="H420" s="3" t="s">
        <v>2291</v>
      </c>
      <c r="I420" s="3" t="s">
        <v>19</v>
      </c>
      <c r="J420" s="3" t="s">
        <v>71</v>
      </c>
      <c r="K420" s="3">
        <v>999</v>
      </c>
      <c r="L420" s="3" t="s">
        <v>21</v>
      </c>
      <c r="M420" s="3" t="s">
        <v>324</v>
      </c>
      <c r="N420" s="3">
        <v>300</v>
      </c>
      <c r="O420" s="3" t="s">
        <v>23</v>
      </c>
      <c r="P420" s="3">
        <f t="shared" si="6"/>
        <v>20</v>
      </c>
    </row>
    <row r="421" spans="1:16" x14ac:dyDescent="0.25">
      <c r="A421" s="2">
        <v>20194091251972</v>
      </c>
      <c r="B421" s="4">
        <v>43798</v>
      </c>
      <c r="C421" s="4">
        <v>43819</v>
      </c>
      <c r="D421" s="2">
        <v>20193040417621</v>
      </c>
      <c r="E421" s="4">
        <v>43803</v>
      </c>
      <c r="F421" s="3" t="s">
        <v>24</v>
      </c>
      <c r="G421" s="3" t="s">
        <v>2295</v>
      </c>
      <c r="H421" s="3" t="s">
        <v>2296</v>
      </c>
      <c r="I421" s="3" t="s">
        <v>19</v>
      </c>
      <c r="J421" s="3" t="s">
        <v>20</v>
      </c>
      <c r="K421" s="3">
        <v>999</v>
      </c>
      <c r="L421" s="3" t="s">
        <v>21</v>
      </c>
      <c r="M421" s="3" t="s">
        <v>1413</v>
      </c>
      <c r="N421" s="3">
        <v>304</v>
      </c>
      <c r="O421" s="3" t="s">
        <v>23</v>
      </c>
      <c r="P421" s="3">
        <f t="shared" si="6"/>
        <v>5</v>
      </c>
    </row>
    <row r="422" spans="1:16" x14ac:dyDescent="0.25">
      <c r="A422" s="2">
        <v>20194091252252</v>
      </c>
      <c r="B422" s="4">
        <v>43798</v>
      </c>
      <c r="C422" s="4">
        <v>43819</v>
      </c>
      <c r="D422" s="2"/>
      <c r="E422" s="3" t="s">
        <v>18</v>
      </c>
      <c r="F422" s="3" t="s">
        <v>24</v>
      </c>
      <c r="G422" s="3" t="s">
        <v>2304</v>
      </c>
      <c r="H422" s="3" t="s">
        <v>2305</v>
      </c>
      <c r="I422" s="3" t="s">
        <v>37</v>
      </c>
      <c r="J422" s="3" t="s">
        <v>20</v>
      </c>
      <c r="K422" s="3">
        <v>999</v>
      </c>
      <c r="L422" s="3" t="s">
        <v>21</v>
      </c>
      <c r="M422" s="3" t="s">
        <v>2142</v>
      </c>
      <c r="N422" s="3">
        <v>200</v>
      </c>
      <c r="O422" s="3" t="s">
        <v>23</v>
      </c>
      <c r="P422" s="3" t="str">
        <f t="shared" si="6"/>
        <v>-</v>
      </c>
    </row>
    <row r="423" spans="1:16" x14ac:dyDescent="0.25">
      <c r="A423" s="2">
        <v>20194091252472</v>
      </c>
      <c r="B423" s="4">
        <v>43798</v>
      </c>
      <c r="C423" s="4">
        <v>43819</v>
      </c>
      <c r="D423" s="2">
        <v>20197030431981</v>
      </c>
      <c r="E423" s="4">
        <v>43812</v>
      </c>
      <c r="F423" s="3" t="s">
        <v>24</v>
      </c>
      <c r="G423" s="3" t="s">
        <v>16</v>
      </c>
      <c r="H423" s="3" t="s">
        <v>2306</v>
      </c>
      <c r="I423" s="3" t="s">
        <v>19</v>
      </c>
      <c r="J423" s="3" t="s">
        <v>318</v>
      </c>
      <c r="K423" s="3">
        <v>999</v>
      </c>
      <c r="L423" s="3" t="s">
        <v>21</v>
      </c>
      <c r="M423" s="3" t="s">
        <v>132</v>
      </c>
      <c r="N423" s="3">
        <v>703</v>
      </c>
      <c r="O423" s="3" t="s">
        <v>23</v>
      </c>
      <c r="P423" s="3">
        <f t="shared" si="6"/>
        <v>14</v>
      </c>
    </row>
    <row r="424" spans="1:16" x14ac:dyDescent="0.25">
      <c r="A424" s="2">
        <v>20194091253142</v>
      </c>
      <c r="B424" s="4">
        <v>43801</v>
      </c>
      <c r="C424" s="4">
        <v>43822</v>
      </c>
      <c r="D424" s="2">
        <v>20193110429281</v>
      </c>
      <c r="E424" s="4">
        <v>43811</v>
      </c>
      <c r="F424" s="3" t="s">
        <v>24</v>
      </c>
      <c r="G424" s="3" t="s">
        <v>2311</v>
      </c>
      <c r="H424" s="3" t="s">
        <v>2312</v>
      </c>
      <c r="I424" s="3" t="s">
        <v>19</v>
      </c>
      <c r="J424" s="3" t="s">
        <v>20</v>
      </c>
      <c r="K424" s="3">
        <v>999</v>
      </c>
      <c r="L424" s="3" t="s">
        <v>21</v>
      </c>
      <c r="M424" s="3" t="s">
        <v>408</v>
      </c>
      <c r="N424" s="3">
        <v>311</v>
      </c>
      <c r="O424" s="3" t="s">
        <v>23</v>
      </c>
      <c r="P424" s="3">
        <f t="shared" si="6"/>
        <v>10</v>
      </c>
    </row>
    <row r="425" spans="1:16" x14ac:dyDescent="0.25">
      <c r="A425" s="2">
        <v>20194091253312</v>
      </c>
      <c r="B425" s="4">
        <v>43801</v>
      </c>
      <c r="C425" s="4">
        <v>43822</v>
      </c>
      <c r="D425" s="2">
        <v>20193110431021</v>
      </c>
      <c r="E425" s="4">
        <v>43811</v>
      </c>
      <c r="F425" s="3" t="s">
        <v>24</v>
      </c>
      <c r="G425" s="3" t="s">
        <v>2315</v>
      </c>
      <c r="H425" s="3" t="s">
        <v>2316</v>
      </c>
      <c r="I425" s="3" t="s">
        <v>19</v>
      </c>
      <c r="J425" s="3" t="s">
        <v>71</v>
      </c>
      <c r="K425" s="3">
        <v>999</v>
      </c>
      <c r="L425" s="3" t="s">
        <v>21</v>
      </c>
      <c r="M425" s="3" t="s">
        <v>151</v>
      </c>
      <c r="N425" s="3">
        <v>311</v>
      </c>
      <c r="O425" s="3" t="s">
        <v>23</v>
      </c>
      <c r="P425" s="3">
        <f t="shared" si="6"/>
        <v>10</v>
      </c>
    </row>
    <row r="426" spans="1:16" x14ac:dyDescent="0.25">
      <c r="A426" s="2">
        <v>20194091253702</v>
      </c>
      <c r="B426" s="4">
        <v>43801</v>
      </c>
      <c r="C426" s="4">
        <v>43822</v>
      </c>
      <c r="D426" s="2"/>
      <c r="E426" s="3" t="s">
        <v>18</v>
      </c>
      <c r="F426" s="3" t="s">
        <v>24</v>
      </c>
      <c r="G426" s="3" t="s">
        <v>2321</v>
      </c>
      <c r="H426" s="3" t="s">
        <v>1832</v>
      </c>
      <c r="I426" s="3" t="s">
        <v>37</v>
      </c>
      <c r="J426" s="3" t="s">
        <v>20</v>
      </c>
      <c r="K426" s="3">
        <v>200</v>
      </c>
      <c r="L426" s="3" t="s">
        <v>2322</v>
      </c>
      <c r="M426" s="3" t="s">
        <v>114</v>
      </c>
      <c r="N426" s="3">
        <v>200</v>
      </c>
      <c r="O426" s="3"/>
      <c r="P426" s="3" t="str">
        <f t="shared" si="6"/>
        <v>-</v>
      </c>
    </row>
    <row r="427" spans="1:16" x14ac:dyDescent="0.25">
      <c r="A427" s="2">
        <v>20194091253762</v>
      </c>
      <c r="B427" s="4">
        <v>43801</v>
      </c>
      <c r="C427" s="4">
        <v>43822</v>
      </c>
      <c r="D427" s="2">
        <v>20193110430981</v>
      </c>
      <c r="E427" s="4">
        <v>43811</v>
      </c>
      <c r="F427" s="3" t="s">
        <v>24</v>
      </c>
      <c r="G427" s="3" t="s">
        <v>2325</v>
      </c>
      <c r="H427" s="3" t="s">
        <v>2326</v>
      </c>
      <c r="I427" s="3" t="s">
        <v>19</v>
      </c>
      <c r="J427" s="3" t="s">
        <v>71</v>
      </c>
      <c r="K427" s="3">
        <v>999</v>
      </c>
      <c r="L427" s="3" t="s">
        <v>21</v>
      </c>
      <c r="M427" s="3" t="s">
        <v>151</v>
      </c>
      <c r="N427" s="3">
        <v>311</v>
      </c>
      <c r="O427" s="3" t="s">
        <v>23</v>
      </c>
      <c r="P427" s="3">
        <f t="shared" si="6"/>
        <v>10</v>
      </c>
    </row>
    <row r="428" spans="1:16" x14ac:dyDescent="0.25">
      <c r="A428" s="2">
        <v>20194091253972</v>
      </c>
      <c r="B428" s="4">
        <v>43801</v>
      </c>
      <c r="C428" s="4">
        <v>43822</v>
      </c>
      <c r="D428" s="2">
        <v>20193050420471</v>
      </c>
      <c r="E428" s="4">
        <v>43804</v>
      </c>
      <c r="F428" s="3" t="s">
        <v>24</v>
      </c>
      <c r="G428" s="3" t="s">
        <v>2327</v>
      </c>
      <c r="H428" s="3" t="s">
        <v>2328</v>
      </c>
      <c r="I428" s="3" t="s">
        <v>19</v>
      </c>
      <c r="J428" s="3" t="s">
        <v>20</v>
      </c>
      <c r="K428" s="3">
        <v>999</v>
      </c>
      <c r="L428" s="3" t="s">
        <v>21</v>
      </c>
      <c r="M428" s="3" t="s">
        <v>2030</v>
      </c>
      <c r="N428" s="3">
        <v>305</v>
      </c>
      <c r="O428" s="3" t="s">
        <v>23</v>
      </c>
      <c r="P428" s="3">
        <f t="shared" si="6"/>
        <v>3</v>
      </c>
    </row>
    <row r="429" spans="1:16" x14ac:dyDescent="0.25">
      <c r="A429" s="2">
        <v>20194091254022</v>
      </c>
      <c r="B429" s="4">
        <v>43801</v>
      </c>
      <c r="C429" s="4">
        <v>43822</v>
      </c>
      <c r="D429" s="2"/>
      <c r="E429" s="3" t="s">
        <v>18</v>
      </c>
      <c r="F429" s="3" t="s">
        <v>24</v>
      </c>
      <c r="G429" s="3" t="s">
        <v>2329</v>
      </c>
      <c r="H429" s="3" t="s">
        <v>2330</v>
      </c>
      <c r="I429" s="3" t="s">
        <v>37</v>
      </c>
      <c r="J429" s="3" t="s">
        <v>20</v>
      </c>
      <c r="K429" s="3">
        <v>999</v>
      </c>
      <c r="L429" s="3" t="s">
        <v>21</v>
      </c>
      <c r="M429" s="3" t="s">
        <v>2030</v>
      </c>
      <c r="N429" s="3">
        <v>305</v>
      </c>
      <c r="O429" s="3" t="s">
        <v>23</v>
      </c>
      <c r="P429" s="3" t="str">
        <f t="shared" si="6"/>
        <v>-</v>
      </c>
    </row>
    <row r="430" spans="1:16" x14ac:dyDescent="0.25">
      <c r="A430" s="2">
        <v>20194091254912</v>
      </c>
      <c r="B430" s="4">
        <v>43801</v>
      </c>
      <c r="C430" s="4">
        <v>43822</v>
      </c>
      <c r="D430" s="2">
        <v>20192000438571</v>
      </c>
      <c r="E430" s="4">
        <v>43817</v>
      </c>
      <c r="F430" s="3" t="s">
        <v>24</v>
      </c>
      <c r="G430" s="3" t="s">
        <v>2333</v>
      </c>
      <c r="H430" s="3" t="s">
        <v>148</v>
      </c>
      <c r="I430" s="3" t="s">
        <v>19</v>
      </c>
      <c r="J430" s="3" t="s">
        <v>57</v>
      </c>
      <c r="K430" s="3">
        <v>999</v>
      </c>
      <c r="L430" s="3" t="s">
        <v>21</v>
      </c>
      <c r="M430" s="3" t="s">
        <v>1833</v>
      </c>
      <c r="N430" s="3">
        <v>200</v>
      </c>
      <c r="O430" s="3" t="s">
        <v>23</v>
      </c>
      <c r="P430" s="3">
        <f t="shared" si="6"/>
        <v>16</v>
      </c>
    </row>
    <row r="431" spans="1:16" x14ac:dyDescent="0.25">
      <c r="A431" s="2">
        <v>20194091255442</v>
      </c>
      <c r="B431" s="4">
        <v>43801</v>
      </c>
      <c r="C431" s="4">
        <v>43822</v>
      </c>
      <c r="D431" s="2">
        <v>20193060445101</v>
      </c>
      <c r="E431" s="4">
        <v>43822</v>
      </c>
      <c r="F431" s="3" t="s">
        <v>24</v>
      </c>
      <c r="G431" s="3" t="s">
        <v>2335</v>
      </c>
      <c r="H431" s="3" t="s">
        <v>2336</v>
      </c>
      <c r="I431" s="3" t="s">
        <v>19</v>
      </c>
      <c r="J431" s="3" t="s">
        <v>71</v>
      </c>
      <c r="K431" s="3">
        <v>999</v>
      </c>
      <c r="L431" s="3" t="s">
        <v>21</v>
      </c>
      <c r="M431" s="3" t="s">
        <v>438</v>
      </c>
      <c r="N431" s="3">
        <v>306</v>
      </c>
      <c r="O431" s="3" t="s">
        <v>23</v>
      </c>
      <c r="P431" s="3">
        <f t="shared" si="6"/>
        <v>21</v>
      </c>
    </row>
    <row r="432" spans="1:16" x14ac:dyDescent="0.25">
      <c r="A432" s="2">
        <v>20194091257862</v>
      </c>
      <c r="B432" s="4">
        <v>43801</v>
      </c>
      <c r="C432" s="4">
        <v>43822</v>
      </c>
      <c r="D432" s="2">
        <v>20195000435741</v>
      </c>
      <c r="E432" s="4">
        <v>43816</v>
      </c>
      <c r="F432" s="3" t="s">
        <v>24</v>
      </c>
      <c r="G432" s="3" t="s">
        <v>2341</v>
      </c>
      <c r="H432" s="3" t="s">
        <v>2342</v>
      </c>
      <c r="I432" s="3" t="s">
        <v>19</v>
      </c>
      <c r="J432" s="3" t="s">
        <v>71</v>
      </c>
      <c r="K432" s="3">
        <v>999</v>
      </c>
      <c r="L432" s="3" t="s">
        <v>21</v>
      </c>
      <c r="M432" s="3" t="s">
        <v>836</v>
      </c>
      <c r="N432" s="3">
        <v>500</v>
      </c>
      <c r="O432" s="3" t="s">
        <v>23</v>
      </c>
      <c r="P432" s="3">
        <f t="shared" si="6"/>
        <v>15</v>
      </c>
    </row>
    <row r="433" spans="1:16" x14ac:dyDescent="0.25">
      <c r="A433" s="2">
        <v>20194091259452</v>
      </c>
      <c r="B433" s="4">
        <v>43802</v>
      </c>
      <c r="C433" s="4">
        <v>43823</v>
      </c>
      <c r="D433" s="2">
        <v>20195000430701</v>
      </c>
      <c r="E433" s="4">
        <v>43811</v>
      </c>
      <c r="F433" s="3" t="s">
        <v>24</v>
      </c>
      <c r="G433" s="3" t="s">
        <v>2354</v>
      </c>
      <c r="H433" s="3" t="s">
        <v>2099</v>
      </c>
      <c r="I433" s="3" t="s">
        <v>19</v>
      </c>
      <c r="J433" s="3" t="s">
        <v>20</v>
      </c>
      <c r="K433" s="3">
        <v>999</v>
      </c>
      <c r="L433" s="3" t="s">
        <v>21</v>
      </c>
      <c r="M433" s="3" t="s">
        <v>30</v>
      </c>
      <c r="N433" s="3">
        <v>500</v>
      </c>
      <c r="O433" s="3" t="s">
        <v>23</v>
      </c>
      <c r="P433" s="3">
        <f t="shared" si="6"/>
        <v>9</v>
      </c>
    </row>
    <row r="434" spans="1:16" x14ac:dyDescent="0.25">
      <c r="A434" s="2">
        <v>20194091259752</v>
      </c>
      <c r="B434" s="4">
        <v>43802</v>
      </c>
      <c r="C434" s="4">
        <v>43823</v>
      </c>
      <c r="D434" s="2">
        <v>20196060449501</v>
      </c>
      <c r="E434" s="4">
        <v>43826</v>
      </c>
      <c r="F434" s="3" t="s">
        <v>24</v>
      </c>
      <c r="G434" s="3" t="s">
        <v>2357</v>
      </c>
      <c r="H434" s="3" t="s">
        <v>2358</v>
      </c>
      <c r="I434" s="3" t="s">
        <v>37</v>
      </c>
      <c r="J434" s="3" t="s">
        <v>20</v>
      </c>
      <c r="K434" s="3">
        <v>999</v>
      </c>
      <c r="L434" s="3" t="s">
        <v>21</v>
      </c>
      <c r="M434" s="3" t="s">
        <v>1226</v>
      </c>
      <c r="N434" s="3">
        <v>606</v>
      </c>
      <c r="O434" s="3" t="s">
        <v>23</v>
      </c>
      <c r="P434" s="3">
        <f t="shared" si="6"/>
        <v>24</v>
      </c>
    </row>
    <row r="435" spans="1:16" x14ac:dyDescent="0.25">
      <c r="A435" s="2">
        <v>20194091260012</v>
      </c>
      <c r="B435" s="4">
        <v>43802</v>
      </c>
      <c r="C435" s="4">
        <v>43823</v>
      </c>
      <c r="D435" s="2"/>
      <c r="E435" s="3" t="s">
        <v>18</v>
      </c>
      <c r="F435" s="3" t="s">
        <v>24</v>
      </c>
      <c r="G435" s="3" t="s">
        <v>2360</v>
      </c>
      <c r="H435" s="3" t="s">
        <v>2361</v>
      </c>
      <c r="I435" s="3" t="s">
        <v>37</v>
      </c>
      <c r="J435" s="3" t="s">
        <v>20</v>
      </c>
      <c r="K435" s="3">
        <v>999</v>
      </c>
      <c r="L435" s="3" t="s">
        <v>21</v>
      </c>
      <c r="M435" s="3" t="s">
        <v>2362</v>
      </c>
      <c r="N435" s="3">
        <v>606</v>
      </c>
      <c r="O435" s="3" t="s">
        <v>23</v>
      </c>
      <c r="P435" s="3" t="str">
        <f t="shared" si="6"/>
        <v>-</v>
      </c>
    </row>
    <row r="436" spans="1:16" x14ac:dyDescent="0.25">
      <c r="A436" s="2">
        <v>20194091260532</v>
      </c>
      <c r="B436" s="4">
        <v>43802</v>
      </c>
      <c r="C436" s="4">
        <v>43823</v>
      </c>
      <c r="D436" s="2">
        <v>20193060446821</v>
      </c>
      <c r="E436" s="4">
        <v>43823</v>
      </c>
      <c r="F436" s="3" t="s">
        <v>24</v>
      </c>
      <c r="G436" s="3" t="s">
        <v>2364</v>
      </c>
      <c r="H436" s="3" t="s">
        <v>2365</v>
      </c>
      <c r="I436" s="3" t="s">
        <v>19</v>
      </c>
      <c r="J436" s="3" t="s">
        <v>20</v>
      </c>
      <c r="K436" s="3">
        <v>999</v>
      </c>
      <c r="L436" s="3" t="s">
        <v>21</v>
      </c>
      <c r="M436" s="3" t="s">
        <v>438</v>
      </c>
      <c r="N436" s="3">
        <v>306</v>
      </c>
      <c r="O436" s="3" t="s">
        <v>23</v>
      </c>
      <c r="P436" s="3">
        <f t="shared" si="6"/>
        <v>21</v>
      </c>
    </row>
    <row r="437" spans="1:16" x14ac:dyDescent="0.25">
      <c r="A437" s="2">
        <v>20194091260942</v>
      </c>
      <c r="B437" s="4">
        <v>43802</v>
      </c>
      <c r="C437" s="4">
        <v>43823</v>
      </c>
      <c r="D437" s="2">
        <v>20193060444691</v>
      </c>
      <c r="E437" s="4">
        <v>43822</v>
      </c>
      <c r="F437" s="3" t="s">
        <v>24</v>
      </c>
      <c r="G437" s="3" t="s">
        <v>31</v>
      </c>
      <c r="H437" s="3" t="s">
        <v>2374</v>
      </c>
      <c r="I437" s="3" t="s">
        <v>19</v>
      </c>
      <c r="J437" s="3" t="s">
        <v>20</v>
      </c>
      <c r="K437" s="3">
        <v>999</v>
      </c>
      <c r="L437" s="3" t="s">
        <v>21</v>
      </c>
      <c r="M437" s="3" t="s">
        <v>438</v>
      </c>
      <c r="N437" s="3">
        <v>306</v>
      </c>
      <c r="O437" s="3" t="s">
        <v>23</v>
      </c>
      <c r="P437" s="3">
        <f t="shared" si="6"/>
        <v>20</v>
      </c>
    </row>
    <row r="438" spans="1:16" x14ac:dyDescent="0.25">
      <c r="A438" s="2">
        <v>20194091261102</v>
      </c>
      <c r="B438" s="4">
        <v>43802</v>
      </c>
      <c r="C438" s="4">
        <v>43823</v>
      </c>
      <c r="D438" s="2">
        <v>20195000426751</v>
      </c>
      <c r="E438" s="4">
        <v>43809</v>
      </c>
      <c r="F438" s="3" t="s">
        <v>24</v>
      </c>
      <c r="G438" s="3" t="s">
        <v>2379</v>
      </c>
      <c r="H438" s="3" t="s">
        <v>2380</v>
      </c>
      <c r="I438" s="3" t="s">
        <v>19</v>
      </c>
      <c r="J438" s="3" t="s">
        <v>20</v>
      </c>
      <c r="K438" s="3">
        <v>999</v>
      </c>
      <c r="L438" s="3" t="s">
        <v>21</v>
      </c>
      <c r="M438" s="3" t="s">
        <v>927</v>
      </c>
      <c r="N438" s="3">
        <v>500</v>
      </c>
      <c r="O438" s="3" t="s">
        <v>23</v>
      </c>
      <c r="P438" s="3">
        <f t="shared" si="6"/>
        <v>7</v>
      </c>
    </row>
    <row r="439" spans="1:16" x14ac:dyDescent="0.25">
      <c r="A439" s="2">
        <v>20194091261142</v>
      </c>
      <c r="B439" s="4">
        <v>43802</v>
      </c>
      <c r="C439" s="4">
        <v>43823</v>
      </c>
      <c r="D439" s="2"/>
      <c r="E439" s="3" t="s">
        <v>18</v>
      </c>
      <c r="F439" s="3" t="s">
        <v>24</v>
      </c>
      <c r="G439" s="3" t="s">
        <v>2381</v>
      </c>
      <c r="H439" s="3" t="s">
        <v>2380</v>
      </c>
      <c r="I439" s="3" t="s">
        <v>37</v>
      </c>
      <c r="J439" s="3" t="s">
        <v>20</v>
      </c>
      <c r="K439" s="3">
        <v>999</v>
      </c>
      <c r="L439" s="3" t="s">
        <v>21</v>
      </c>
      <c r="M439" s="3" t="s">
        <v>927</v>
      </c>
      <c r="N439" s="3">
        <v>500</v>
      </c>
      <c r="O439" s="3" t="s">
        <v>23</v>
      </c>
      <c r="P439" s="3" t="str">
        <f t="shared" si="6"/>
        <v>-</v>
      </c>
    </row>
    <row r="440" spans="1:16" x14ac:dyDescent="0.25">
      <c r="A440" s="2">
        <v>20194091261162</v>
      </c>
      <c r="B440" s="4">
        <v>43802</v>
      </c>
      <c r="C440" s="4">
        <v>43823</v>
      </c>
      <c r="D440" s="2">
        <v>20195000439501</v>
      </c>
      <c r="E440" s="4">
        <v>43818</v>
      </c>
      <c r="F440" s="3" t="s">
        <v>24</v>
      </c>
      <c r="G440" s="3" t="s">
        <v>2382</v>
      </c>
      <c r="H440" s="3" t="s">
        <v>2383</v>
      </c>
      <c r="I440" s="3" t="s">
        <v>19</v>
      </c>
      <c r="J440" s="3" t="s">
        <v>20</v>
      </c>
      <c r="K440" s="3">
        <v>999</v>
      </c>
      <c r="L440" s="3" t="s">
        <v>21</v>
      </c>
      <c r="M440" s="3" t="s">
        <v>339</v>
      </c>
      <c r="N440" s="3">
        <v>500</v>
      </c>
      <c r="O440" s="3" t="s">
        <v>23</v>
      </c>
      <c r="P440" s="3">
        <f t="shared" si="6"/>
        <v>16</v>
      </c>
    </row>
    <row r="441" spans="1:16" x14ac:dyDescent="0.25">
      <c r="A441" s="2">
        <v>20194091261622</v>
      </c>
      <c r="B441" s="4">
        <v>43802</v>
      </c>
      <c r="C441" s="4">
        <v>43823</v>
      </c>
      <c r="D441" s="2"/>
      <c r="E441" s="3" t="s">
        <v>18</v>
      </c>
      <c r="F441" s="3" t="s">
        <v>24</v>
      </c>
      <c r="G441" s="3" t="s">
        <v>2386</v>
      </c>
      <c r="H441" s="3" t="s">
        <v>2284</v>
      </c>
      <c r="I441" s="3" t="s">
        <v>37</v>
      </c>
      <c r="J441" s="3" t="s">
        <v>20</v>
      </c>
      <c r="K441" s="3">
        <v>999</v>
      </c>
      <c r="L441" s="3" t="s">
        <v>21</v>
      </c>
      <c r="M441" s="3" t="s">
        <v>897</v>
      </c>
      <c r="N441" s="3">
        <v>500</v>
      </c>
      <c r="O441" s="3" t="s">
        <v>23</v>
      </c>
      <c r="P441" s="3" t="str">
        <f t="shared" si="6"/>
        <v>-</v>
      </c>
    </row>
    <row r="442" spans="1:16" x14ac:dyDescent="0.25">
      <c r="A442" s="2">
        <v>20194091262222</v>
      </c>
      <c r="B442" s="4">
        <v>43802</v>
      </c>
      <c r="C442" s="4">
        <v>43823</v>
      </c>
      <c r="D442" s="2">
        <v>20205000000651</v>
      </c>
      <c r="E442" s="4">
        <v>43832</v>
      </c>
      <c r="F442" s="3" t="s">
        <v>24</v>
      </c>
      <c r="G442" s="3" t="s">
        <v>2390</v>
      </c>
      <c r="H442" s="3" t="s">
        <v>101</v>
      </c>
      <c r="I442" s="3" t="s">
        <v>37</v>
      </c>
      <c r="J442" s="3" t="s">
        <v>20</v>
      </c>
      <c r="K442" s="3">
        <v>999</v>
      </c>
      <c r="L442" s="3" t="s">
        <v>21</v>
      </c>
      <c r="M442" s="3" t="s">
        <v>221</v>
      </c>
      <c r="N442" s="3">
        <v>500</v>
      </c>
      <c r="O442" s="3" t="s">
        <v>23</v>
      </c>
      <c r="P442" s="3">
        <f t="shared" si="6"/>
        <v>30</v>
      </c>
    </row>
    <row r="443" spans="1:16" x14ac:dyDescent="0.25">
      <c r="A443" s="2">
        <v>20194091262402</v>
      </c>
      <c r="B443" s="4">
        <v>43802</v>
      </c>
      <c r="C443" s="4">
        <v>43823</v>
      </c>
      <c r="D443" s="2">
        <v>20196040446271</v>
      </c>
      <c r="E443" s="4">
        <v>43823</v>
      </c>
      <c r="F443" s="3" t="s">
        <v>24</v>
      </c>
      <c r="G443" s="3" t="s">
        <v>16</v>
      </c>
      <c r="H443" s="3" t="s">
        <v>2391</v>
      </c>
      <c r="I443" s="3" t="s">
        <v>19</v>
      </c>
      <c r="J443" s="3" t="s">
        <v>20</v>
      </c>
      <c r="K443" s="3">
        <v>604</v>
      </c>
      <c r="L443" s="3" t="s">
        <v>2392</v>
      </c>
      <c r="M443" s="3" t="s">
        <v>2393</v>
      </c>
      <c r="N443" s="3">
        <v>604</v>
      </c>
      <c r="O443" s="3"/>
      <c r="P443" s="3">
        <f t="shared" si="6"/>
        <v>21</v>
      </c>
    </row>
    <row r="444" spans="1:16" x14ac:dyDescent="0.25">
      <c r="A444" s="2">
        <v>20194091262422</v>
      </c>
      <c r="B444" s="4">
        <v>43802</v>
      </c>
      <c r="C444" s="4">
        <v>43823</v>
      </c>
      <c r="D444" s="2">
        <v>20195000438301</v>
      </c>
      <c r="E444" s="4">
        <v>43817</v>
      </c>
      <c r="F444" s="3" t="s">
        <v>24</v>
      </c>
      <c r="G444" s="3" t="s">
        <v>2394</v>
      </c>
      <c r="H444" s="3" t="s">
        <v>101</v>
      </c>
      <c r="I444" s="3" t="s">
        <v>19</v>
      </c>
      <c r="J444" s="3" t="s">
        <v>20</v>
      </c>
      <c r="K444" s="3">
        <v>999</v>
      </c>
      <c r="L444" s="3" t="s">
        <v>21</v>
      </c>
      <c r="M444" s="3" t="s">
        <v>221</v>
      </c>
      <c r="N444" s="3">
        <v>500</v>
      </c>
      <c r="O444" s="3" t="s">
        <v>23</v>
      </c>
      <c r="P444" s="3">
        <f t="shared" si="6"/>
        <v>15</v>
      </c>
    </row>
    <row r="445" spans="1:16" x14ac:dyDescent="0.25">
      <c r="A445" s="2">
        <v>20194091262662</v>
      </c>
      <c r="B445" s="4">
        <v>43802</v>
      </c>
      <c r="C445" s="4">
        <v>43823</v>
      </c>
      <c r="D445" s="2">
        <v>20195000439371</v>
      </c>
      <c r="E445" s="4">
        <v>43818</v>
      </c>
      <c r="F445" s="3" t="s">
        <v>24</v>
      </c>
      <c r="G445" s="3" t="s">
        <v>2396</v>
      </c>
      <c r="H445" s="3" t="s">
        <v>101</v>
      </c>
      <c r="I445" s="3" t="s">
        <v>19</v>
      </c>
      <c r="J445" s="3" t="s">
        <v>20</v>
      </c>
      <c r="K445" s="3">
        <v>999</v>
      </c>
      <c r="L445" s="3" t="s">
        <v>21</v>
      </c>
      <c r="M445" s="3" t="s">
        <v>33</v>
      </c>
      <c r="N445" s="3">
        <v>500</v>
      </c>
      <c r="O445" s="3" t="s">
        <v>23</v>
      </c>
      <c r="P445" s="3">
        <f t="shared" si="6"/>
        <v>16</v>
      </c>
    </row>
    <row r="446" spans="1:16" x14ac:dyDescent="0.25">
      <c r="A446" s="2">
        <v>20194091263552</v>
      </c>
      <c r="B446" s="4">
        <v>43802</v>
      </c>
      <c r="C446" s="4">
        <v>43823</v>
      </c>
      <c r="D446" s="2">
        <v>20195000449751</v>
      </c>
      <c r="E446" s="4">
        <v>43826</v>
      </c>
      <c r="F446" s="3" t="s">
        <v>24</v>
      </c>
      <c r="G446" s="3" t="s">
        <v>2398</v>
      </c>
      <c r="H446" s="3" t="s">
        <v>101</v>
      </c>
      <c r="I446" s="3" t="s">
        <v>37</v>
      </c>
      <c r="J446" s="3" t="s">
        <v>20</v>
      </c>
      <c r="K446" s="3">
        <v>999</v>
      </c>
      <c r="L446" s="3" t="s">
        <v>21</v>
      </c>
      <c r="M446" s="3" t="s">
        <v>460</v>
      </c>
      <c r="N446" s="3">
        <v>500</v>
      </c>
      <c r="O446" s="3" t="s">
        <v>23</v>
      </c>
      <c r="P446" s="3">
        <f t="shared" si="6"/>
        <v>24</v>
      </c>
    </row>
    <row r="447" spans="1:16" x14ac:dyDescent="0.25">
      <c r="A447" s="2">
        <v>20194091263902</v>
      </c>
      <c r="B447" s="4">
        <v>43803</v>
      </c>
      <c r="C447" s="4">
        <v>43825</v>
      </c>
      <c r="D447" s="2"/>
      <c r="E447" s="3" t="s">
        <v>18</v>
      </c>
      <c r="F447" s="3" t="s">
        <v>24</v>
      </c>
      <c r="G447" s="3" t="s">
        <v>2400</v>
      </c>
      <c r="H447" s="3" t="s">
        <v>2380</v>
      </c>
      <c r="I447" s="3" t="s">
        <v>37</v>
      </c>
      <c r="J447" s="3" t="s">
        <v>18</v>
      </c>
      <c r="K447" s="3">
        <v>999</v>
      </c>
      <c r="L447" s="3" t="s">
        <v>21</v>
      </c>
      <c r="M447" s="3" t="s">
        <v>927</v>
      </c>
      <c r="N447" s="3">
        <v>500</v>
      </c>
      <c r="O447" s="3" t="s">
        <v>23</v>
      </c>
      <c r="P447" s="3" t="str">
        <f t="shared" si="6"/>
        <v>-</v>
      </c>
    </row>
    <row r="448" spans="1:16" x14ac:dyDescent="0.25">
      <c r="A448" s="2">
        <v>20194091266342</v>
      </c>
      <c r="B448" s="4">
        <v>43803</v>
      </c>
      <c r="C448" s="4">
        <v>43825</v>
      </c>
      <c r="D448" s="2">
        <v>20193090434681</v>
      </c>
      <c r="E448" s="4">
        <v>43815</v>
      </c>
      <c r="F448" s="3" t="s">
        <v>24</v>
      </c>
      <c r="G448" s="3" t="s">
        <v>2411</v>
      </c>
      <c r="H448" s="3" t="s">
        <v>2347</v>
      </c>
      <c r="I448" s="3" t="s">
        <v>19</v>
      </c>
      <c r="J448" s="3" t="s">
        <v>20</v>
      </c>
      <c r="K448" s="3">
        <v>999</v>
      </c>
      <c r="L448" s="3" t="s">
        <v>21</v>
      </c>
      <c r="M448" s="3" t="s">
        <v>2348</v>
      </c>
      <c r="N448" s="3">
        <v>309</v>
      </c>
      <c r="O448" s="3" t="s">
        <v>23</v>
      </c>
      <c r="P448" s="3">
        <f t="shared" si="6"/>
        <v>12</v>
      </c>
    </row>
    <row r="449" spans="1:16" x14ac:dyDescent="0.25">
      <c r="A449" s="2">
        <v>20194091267002</v>
      </c>
      <c r="B449" s="4">
        <v>43803</v>
      </c>
      <c r="C449" s="4">
        <v>43825</v>
      </c>
      <c r="D449" s="2">
        <v>20193110430961</v>
      </c>
      <c r="E449" s="4">
        <v>43811</v>
      </c>
      <c r="F449" s="3" t="s">
        <v>24</v>
      </c>
      <c r="G449" s="3" t="s">
        <v>2416</v>
      </c>
      <c r="H449" s="3" t="s">
        <v>2417</v>
      </c>
      <c r="I449" s="3" t="s">
        <v>19</v>
      </c>
      <c r="J449" s="3" t="s">
        <v>71</v>
      </c>
      <c r="K449" s="3">
        <v>999</v>
      </c>
      <c r="L449" s="3" t="s">
        <v>21</v>
      </c>
      <c r="M449" s="3" t="s">
        <v>151</v>
      </c>
      <c r="N449" s="3">
        <v>311</v>
      </c>
      <c r="O449" s="3" t="s">
        <v>23</v>
      </c>
      <c r="P449" s="3">
        <f t="shared" si="6"/>
        <v>8</v>
      </c>
    </row>
    <row r="450" spans="1:16" x14ac:dyDescent="0.25">
      <c r="A450" s="2">
        <v>20194091268812</v>
      </c>
      <c r="B450" s="4">
        <v>43804</v>
      </c>
      <c r="C450" s="4">
        <v>43826</v>
      </c>
      <c r="D450" s="2">
        <v>20196060450351</v>
      </c>
      <c r="E450" s="4">
        <v>43826</v>
      </c>
      <c r="F450" s="3" t="s">
        <v>24</v>
      </c>
      <c r="G450" s="3" t="s">
        <v>2429</v>
      </c>
      <c r="H450" s="3" t="s">
        <v>630</v>
      </c>
      <c r="I450" s="3" t="s">
        <v>19</v>
      </c>
      <c r="J450" s="3" t="s">
        <v>20</v>
      </c>
      <c r="K450" s="3">
        <v>999</v>
      </c>
      <c r="L450" s="3" t="s">
        <v>21</v>
      </c>
      <c r="M450" s="3" t="s">
        <v>1382</v>
      </c>
      <c r="N450" s="3">
        <v>606</v>
      </c>
      <c r="O450" s="3" t="s">
        <v>99</v>
      </c>
      <c r="P450" s="3">
        <f t="shared" si="6"/>
        <v>22</v>
      </c>
    </row>
    <row r="451" spans="1:16" x14ac:dyDescent="0.25">
      <c r="A451" s="2">
        <v>20194091268992</v>
      </c>
      <c r="B451" s="4">
        <v>43804</v>
      </c>
      <c r="C451" s="4">
        <v>43826</v>
      </c>
      <c r="D451" s="2">
        <v>20195000449551</v>
      </c>
      <c r="E451" s="4">
        <v>43826</v>
      </c>
      <c r="F451" s="3" t="s">
        <v>24</v>
      </c>
      <c r="G451" s="3" t="s">
        <v>2431</v>
      </c>
      <c r="H451" s="3" t="s">
        <v>101</v>
      </c>
      <c r="I451" s="3" t="s">
        <v>19</v>
      </c>
      <c r="J451" s="3" t="s">
        <v>20</v>
      </c>
      <c r="K451" s="3">
        <v>999</v>
      </c>
      <c r="L451" s="3" t="s">
        <v>21</v>
      </c>
      <c r="M451" s="3" t="s">
        <v>1034</v>
      </c>
      <c r="N451" s="3">
        <v>500</v>
      </c>
      <c r="O451" s="3" t="s">
        <v>23</v>
      </c>
      <c r="P451" s="3">
        <f t="shared" ref="P451:P514" si="7">IFERROR(E451-B451,"-")</f>
        <v>22</v>
      </c>
    </row>
    <row r="452" spans="1:16" x14ac:dyDescent="0.25">
      <c r="A452" s="2">
        <v>20194091269222</v>
      </c>
      <c r="B452" s="4">
        <v>43804</v>
      </c>
      <c r="C452" s="4">
        <v>43826</v>
      </c>
      <c r="D452" s="2">
        <v>20193120451751</v>
      </c>
      <c r="E452" s="4">
        <v>43829</v>
      </c>
      <c r="F452" s="3" t="s">
        <v>24</v>
      </c>
      <c r="G452" s="3" t="s">
        <v>2432</v>
      </c>
      <c r="H452" s="3" t="s">
        <v>60</v>
      </c>
      <c r="I452" s="3" t="s">
        <v>37</v>
      </c>
      <c r="J452" s="3" t="s">
        <v>20</v>
      </c>
      <c r="K452" s="3">
        <v>999</v>
      </c>
      <c r="L452" s="3" t="s">
        <v>21</v>
      </c>
      <c r="M452" s="3" t="s">
        <v>535</v>
      </c>
      <c r="N452" s="3">
        <v>312</v>
      </c>
      <c r="O452" s="3" t="s">
        <v>23</v>
      </c>
      <c r="P452" s="3">
        <f t="shared" si="7"/>
        <v>25</v>
      </c>
    </row>
    <row r="453" spans="1:16" x14ac:dyDescent="0.25">
      <c r="A453" s="2">
        <v>20194091269242</v>
      </c>
      <c r="B453" s="4">
        <v>43804</v>
      </c>
      <c r="C453" s="4">
        <v>43826</v>
      </c>
      <c r="D453" s="2">
        <v>20195000445381</v>
      </c>
      <c r="E453" s="4">
        <v>43822</v>
      </c>
      <c r="F453" s="3" t="s">
        <v>24</v>
      </c>
      <c r="G453" s="3" t="s">
        <v>2433</v>
      </c>
      <c r="H453" s="3" t="s">
        <v>60</v>
      </c>
      <c r="I453" s="3" t="s">
        <v>19</v>
      </c>
      <c r="J453" s="3" t="s">
        <v>20</v>
      </c>
      <c r="K453" s="3">
        <v>999</v>
      </c>
      <c r="L453" s="3" t="s">
        <v>21</v>
      </c>
      <c r="M453" s="3" t="s">
        <v>65</v>
      </c>
      <c r="N453" s="3">
        <v>500</v>
      </c>
      <c r="O453" s="3" t="s">
        <v>23</v>
      </c>
      <c r="P453" s="3">
        <f t="shared" si="7"/>
        <v>18</v>
      </c>
    </row>
    <row r="454" spans="1:16" x14ac:dyDescent="0.25">
      <c r="A454" s="2">
        <v>20194091269342</v>
      </c>
      <c r="B454" s="4">
        <v>43804</v>
      </c>
      <c r="C454" s="4">
        <v>43826</v>
      </c>
      <c r="D454" s="2">
        <v>20195000450461</v>
      </c>
      <c r="E454" s="4">
        <v>43826</v>
      </c>
      <c r="F454" s="3" t="s">
        <v>24</v>
      </c>
      <c r="G454" s="3" t="s">
        <v>2434</v>
      </c>
      <c r="H454" s="3" t="s">
        <v>60</v>
      </c>
      <c r="I454" s="3" t="s">
        <v>19</v>
      </c>
      <c r="J454" s="3" t="s">
        <v>20</v>
      </c>
      <c r="K454" s="3">
        <v>999</v>
      </c>
      <c r="L454" s="3" t="s">
        <v>21</v>
      </c>
      <c r="M454" s="3" t="s">
        <v>1232</v>
      </c>
      <c r="N454" s="3">
        <v>500</v>
      </c>
      <c r="O454" s="3" t="s">
        <v>23</v>
      </c>
      <c r="P454" s="3">
        <f t="shared" si="7"/>
        <v>22</v>
      </c>
    </row>
    <row r="455" spans="1:16" x14ac:dyDescent="0.25">
      <c r="A455" s="2">
        <v>20194091269842</v>
      </c>
      <c r="B455" s="4">
        <v>43804</v>
      </c>
      <c r="C455" s="4">
        <v>43826</v>
      </c>
      <c r="D455" s="2">
        <v>20196040450861</v>
      </c>
      <c r="E455" s="4">
        <v>43826</v>
      </c>
      <c r="F455" s="3" t="s">
        <v>24</v>
      </c>
      <c r="G455" s="3" t="s">
        <v>2436</v>
      </c>
      <c r="H455" s="3" t="s">
        <v>2437</v>
      </c>
      <c r="I455" s="3" t="s">
        <v>19</v>
      </c>
      <c r="J455" s="3" t="s">
        <v>20</v>
      </c>
      <c r="K455" s="3">
        <v>999</v>
      </c>
      <c r="L455" s="3" t="s">
        <v>21</v>
      </c>
      <c r="M455" s="3" t="s">
        <v>953</v>
      </c>
      <c r="N455" s="3">
        <v>604</v>
      </c>
      <c r="O455" s="3" t="s">
        <v>23</v>
      </c>
      <c r="P455" s="3">
        <f t="shared" si="7"/>
        <v>22</v>
      </c>
    </row>
    <row r="456" spans="1:16" x14ac:dyDescent="0.25">
      <c r="A456" s="2">
        <v>20194091270822</v>
      </c>
      <c r="B456" s="4">
        <v>43804</v>
      </c>
      <c r="C456" s="4">
        <v>43826</v>
      </c>
      <c r="D456" s="2">
        <v>20193070442721</v>
      </c>
      <c r="E456" s="4">
        <v>43819</v>
      </c>
      <c r="F456" s="3" t="s">
        <v>24</v>
      </c>
      <c r="G456" s="3" t="s">
        <v>2448</v>
      </c>
      <c r="H456" s="3" t="s">
        <v>2449</v>
      </c>
      <c r="I456" s="3" t="s">
        <v>19</v>
      </c>
      <c r="J456" s="3" t="s">
        <v>304</v>
      </c>
      <c r="K456" s="3">
        <v>307</v>
      </c>
      <c r="L456" s="3" t="s">
        <v>2450</v>
      </c>
      <c r="M456" s="3" t="s">
        <v>1209</v>
      </c>
      <c r="N456" s="3">
        <v>307</v>
      </c>
      <c r="O456" s="3"/>
      <c r="P456" s="3">
        <f t="shared" si="7"/>
        <v>15</v>
      </c>
    </row>
    <row r="457" spans="1:16" x14ac:dyDescent="0.25">
      <c r="A457" s="2">
        <v>20194091275312</v>
      </c>
      <c r="B457" s="4">
        <v>43805</v>
      </c>
      <c r="C457" s="4">
        <v>43829</v>
      </c>
      <c r="D457" s="2"/>
      <c r="E457" s="3" t="s">
        <v>18</v>
      </c>
      <c r="F457" s="3" t="s">
        <v>24</v>
      </c>
      <c r="G457" s="3" t="s">
        <v>2460</v>
      </c>
      <c r="H457" s="3" t="s">
        <v>60</v>
      </c>
      <c r="I457" s="3" t="s">
        <v>37</v>
      </c>
      <c r="J457" s="3" t="s">
        <v>71</v>
      </c>
      <c r="K457" s="3">
        <v>312</v>
      </c>
      <c r="L457" s="3" t="s">
        <v>2461</v>
      </c>
      <c r="M457" s="3" t="s">
        <v>122</v>
      </c>
      <c r="N457" s="3">
        <v>312</v>
      </c>
      <c r="O457" s="3"/>
      <c r="P457" s="3" t="str">
        <f t="shared" si="7"/>
        <v>-</v>
      </c>
    </row>
    <row r="458" spans="1:16" x14ac:dyDescent="0.25">
      <c r="A458" s="2">
        <v>20194091278442</v>
      </c>
      <c r="B458" s="4">
        <v>43805</v>
      </c>
      <c r="C458" s="4">
        <v>43829</v>
      </c>
      <c r="D458" s="2">
        <v>20193110436521</v>
      </c>
      <c r="E458" s="4">
        <v>43816</v>
      </c>
      <c r="F458" s="3" t="s">
        <v>24</v>
      </c>
      <c r="G458" s="3" t="s">
        <v>16</v>
      </c>
      <c r="H458" s="3" t="s">
        <v>2466</v>
      </c>
      <c r="I458" s="3" t="s">
        <v>19</v>
      </c>
      <c r="J458" s="3" t="s">
        <v>71</v>
      </c>
      <c r="K458" s="3">
        <v>999</v>
      </c>
      <c r="L458" s="3" t="s">
        <v>21</v>
      </c>
      <c r="M458" s="3" t="s">
        <v>151</v>
      </c>
      <c r="N458" s="3">
        <v>311</v>
      </c>
      <c r="O458" s="3" t="s">
        <v>23</v>
      </c>
      <c r="P458" s="3">
        <f t="shared" si="7"/>
        <v>11</v>
      </c>
    </row>
    <row r="459" spans="1:16" x14ac:dyDescent="0.25">
      <c r="A459" s="2">
        <v>20194091278982</v>
      </c>
      <c r="B459" s="4">
        <v>43805</v>
      </c>
      <c r="C459" s="4">
        <v>43829</v>
      </c>
      <c r="D459" s="2">
        <v>20193120451711</v>
      </c>
      <c r="E459" s="4">
        <v>43829</v>
      </c>
      <c r="F459" s="3" t="s">
        <v>24</v>
      </c>
      <c r="G459" s="3" t="s">
        <v>2468</v>
      </c>
      <c r="H459" s="3" t="s">
        <v>1376</v>
      </c>
      <c r="I459" s="3" t="s">
        <v>19</v>
      </c>
      <c r="J459" s="3" t="s">
        <v>20</v>
      </c>
      <c r="K459" s="3">
        <v>999</v>
      </c>
      <c r="L459" s="3" t="s">
        <v>21</v>
      </c>
      <c r="M459" s="3" t="s">
        <v>535</v>
      </c>
      <c r="N459" s="3">
        <v>312</v>
      </c>
      <c r="O459" s="3" t="s">
        <v>23</v>
      </c>
      <c r="P459" s="3">
        <f t="shared" si="7"/>
        <v>24</v>
      </c>
    </row>
    <row r="460" spans="1:16" x14ac:dyDescent="0.25">
      <c r="A460" s="2">
        <v>20194091279922</v>
      </c>
      <c r="B460" s="4">
        <v>43805</v>
      </c>
      <c r="C460" s="4">
        <v>43829</v>
      </c>
      <c r="D460" s="2">
        <v>20196060450341</v>
      </c>
      <c r="E460" s="4">
        <v>43826</v>
      </c>
      <c r="F460" s="3" t="s">
        <v>24</v>
      </c>
      <c r="G460" s="3" t="s">
        <v>2473</v>
      </c>
      <c r="H460" s="3" t="s">
        <v>2474</v>
      </c>
      <c r="I460" s="3" t="s">
        <v>19</v>
      </c>
      <c r="J460" s="3" t="s">
        <v>20</v>
      </c>
      <c r="K460" s="3">
        <v>999</v>
      </c>
      <c r="L460" s="3" t="s">
        <v>21</v>
      </c>
      <c r="M460" s="3" t="s">
        <v>1382</v>
      </c>
      <c r="N460" s="3">
        <v>606</v>
      </c>
      <c r="O460" s="3" t="s">
        <v>99</v>
      </c>
      <c r="P460" s="3">
        <f t="shared" si="7"/>
        <v>21</v>
      </c>
    </row>
    <row r="461" spans="1:16" x14ac:dyDescent="0.25">
      <c r="A461" s="2">
        <v>20194091280662</v>
      </c>
      <c r="B461" s="4">
        <v>43805</v>
      </c>
      <c r="C461" s="4">
        <v>43829</v>
      </c>
      <c r="D461" s="2">
        <v>20193000439921</v>
      </c>
      <c r="E461" s="4">
        <v>43818</v>
      </c>
      <c r="F461" s="3" t="s">
        <v>24</v>
      </c>
      <c r="G461" s="3" t="s">
        <v>2476</v>
      </c>
      <c r="H461" s="3" t="s">
        <v>82</v>
      </c>
      <c r="I461" s="3" t="s">
        <v>19</v>
      </c>
      <c r="J461" s="3" t="s">
        <v>20</v>
      </c>
      <c r="K461" s="3">
        <v>999</v>
      </c>
      <c r="L461" s="3" t="s">
        <v>21</v>
      </c>
      <c r="M461" s="3" t="s">
        <v>324</v>
      </c>
      <c r="N461" s="3">
        <v>300</v>
      </c>
      <c r="O461" s="3" t="s">
        <v>23</v>
      </c>
      <c r="P461" s="3">
        <f t="shared" si="7"/>
        <v>13</v>
      </c>
    </row>
    <row r="462" spans="1:16" x14ac:dyDescent="0.25">
      <c r="A462" s="2">
        <v>20194091281682</v>
      </c>
      <c r="B462" s="4">
        <v>43808</v>
      </c>
      <c r="C462" s="4">
        <v>43830</v>
      </c>
      <c r="D462" s="2">
        <v>20193110445121</v>
      </c>
      <c r="E462" s="4">
        <v>43822</v>
      </c>
      <c r="F462" s="3" t="s">
        <v>24</v>
      </c>
      <c r="G462" s="3" t="s">
        <v>2483</v>
      </c>
      <c r="H462" s="3" t="s">
        <v>2484</v>
      </c>
      <c r="I462" s="3" t="s">
        <v>19</v>
      </c>
      <c r="J462" s="3" t="s">
        <v>71</v>
      </c>
      <c r="K462" s="3">
        <v>311</v>
      </c>
      <c r="L462" s="3" t="s">
        <v>2485</v>
      </c>
      <c r="M462" s="3" t="s">
        <v>386</v>
      </c>
      <c r="N462" s="3">
        <v>311</v>
      </c>
      <c r="O462" s="3"/>
      <c r="P462" s="3">
        <f t="shared" si="7"/>
        <v>14</v>
      </c>
    </row>
    <row r="463" spans="1:16" x14ac:dyDescent="0.25">
      <c r="A463" s="2">
        <v>20194091281892</v>
      </c>
      <c r="B463" s="4">
        <v>43808</v>
      </c>
      <c r="C463" s="4">
        <v>43830</v>
      </c>
      <c r="D463" s="2">
        <v>20196040449481</v>
      </c>
      <c r="E463" s="4">
        <v>43826</v>
      </c>
      <c r="F463" s="3" t="s">
        <v>24</v>
      </c>
      <c r="G463" s="3" t="s">
        <v>2488</v>
      </c>
      <c r="H463" s="3" t="s">
        <v>2489</v>
      </c>
      <c r="I463" s="3" t="s">
        <v>19</v>
      </c>
      <c r="J463" s="3" t="s">
        <v>83</v>
      </c>
      <c r="K463" s="3">
        <v>999</v>
      </c>
      <c r="L463" s="3" t="s">
        <v>21</v>
      </c>
      <c r="M463" s="3" t="s">
        <v>2271</v>
      </c>
      <c r="N463" s="3">
        <v>604</v>
      </c>
      <c r="O463" s="3" t="s">
        <v>23</v>
      </c>
      <c r="P463" s="3">
        <f t="shared" si="7"/>
        <v>18</v>
      </c>
    </row>
    <row r="464" spans="1:16" x14ac:dyDescent="0.25">
      <c r="A464" s="2">
        <v>20194091282282</v>
      </c>
      <c r="B464" s="4">
        <v>43808</v>
      </c>
      <c r="C464" s="4">
        <v>43830</v>
      </c>
      <c r="D464" s="2">
        <v>20193110445111</v>
      </c>
      <c r="E464" s="4">
        <v>43822</v>
      </c>
      <c r="F464" s="3" t="s">
        <v>24</v>
      </c>
      <c r="G464" s="3" t="s">
        <v>2500</v>
      </c>
      <c r="H464" s="3" t="s">
        <v>2501</v>
      </c>
      <c r="I464" s="3" t="s">
        <v>19</v>
      </c>
      <c r="J464" s="3" t="s">
        <v>71</v>
      </c>
      <c r="K464" s="3">
        <v>311</v>
      </c>
      <c r="L464" s="3" t="s">
        <v>2485</v>
      </c>
      <c r="M464" s="3" t="s">
        <v>386</v>
      </c>
      <c r="N464" s="3">
        <v>311</v>
      </c>
      <c r="O464" s="3"/>
      <c r="P464" s="3">
        <f t="shared" si="7"/>
        <v>14</v>
      </c>
    </row>
    <row r="465" spans="1:16" x14ac:dyDescent="0.25">
      <c r="A465" s="2">
        <v>20194091282362</v>
      </c>
      <c r="B465" s="4">
        <v>43808</v>
      </c>
      <c r="C465" s="4">
        <v>43830</v>
      </c>
      <c r="D465" s="2">
        <v>20196050432691</v>
      </c>
      <c r="E465" s="4">
        <v>43812</v>
      </c>
      <c r="F465" s="3" t="s">
        <v>24</v>
      </c>
      <c r="G465" s="3" t="s">
        <v>16</v>
      </c>
      <c r="H465" s="3" t="s">
        <v>2502</v>
      </c>
      <c r="I465" s="3" t="s">
        <v>19</v>
      </c>
      <c r="J465" s="3" t="s">
        <v>18</v>
      </c>
      <c r="K465" s="3">
        <v>605</v>
      </c>
      <c r="L465" s="3" t="s">
        <v>1729</v>
      </c>
      <c r="M465" s="3" t="s">
        <v>1730</v>
      </c>
      <c r="N465" s="3">
        <v>605</v>
      </c>
      <c r="O465" s="3"/>
      <c r="P465" s="3">
        <f t="shared" si="7"/>
        <v>4</v>
      </c>
    </row>
    <row r="466" spans="1:16" x14ac:dyDescent="0.25">
      <c r="A466" s="2">
        <v>20194091282532</v>
      </c>
      <c r="B466" s="4">
        <v>43808</v>
      </c>
      <c r="C466" s="4">
        <v>43830</v>
      </c>
      <c r="D466" s="2"/>
      <c r="E466" s="3" t="s">
        <v>18</v>
      </c>
      <c r="F466" s="3" t="s">
        <v>24</v>
      </c>
      <c r="G466" s="3" t="s">
        <v>2503</v>
      </c>
      <c r="H466" s="3" t="s">
        <v>2504</v>
      </c>
      <c r="I466" s="3" t="s">
        <v>37</v>
      </c>
      <c r="J466" s="3" t="s">
        <v>20</v>
      </c>
      <c r="K466" s="3">
        <v>999</v>
      </c>
      <c r="L466" s="3" t="s">
        <v>21</v>
      </c>
      <c r="M466" s="3" t="s">
        <v>785</v>
      </c>
      <c r="N466" s="3">
        <v>606</v>
      </c>
      <c r="O466" s="3" t="s">
        <v>23</v>
      </c>
      <c r="P466" s="3" t="str">
        <f t="shared" si="7"/>
        <v>-</v>
      </c>
    </row>
    <row r="467" spans="1:16" x14ac:dyDescent="0.25">
      <c r="A467" s="2">
        <v>20194091283212</v>
      </c>
      <c r="B467" s="4">
        <v>43808</v>
      </c>
      <c r="C467" s="4">
        <v>43830</v>
      </c>
      <c r="D467" s="2">
        <v>20195000438361</v>
      </c>
      <c r="E467" s="4">
        <v>43817</v>
      </c>
      <c r="F467" s="3" t="s">
        <v>24</v>
      </c>
      <c r="G467" s="3" t="s">
        <v>2507</v>
      </c>
      <c r="H467" s="3" t="s">
        <v>834</v>
      </c>
      <c r="I467" s="3" t="s">
        <v>19</v>
      </c>
      <c r="J467" s="3" t="s">
        <v>71</v>
      </c>
      <c r="K467" s="3">
        <v>999</v>
      </c>
      <c r="L467" s="3" t="s">
        <v>21</v>
      </c>
      <c r="M467" s="3" t="s">
        <v>757</v>
      </c>
      <c r="N467" s="3">
        <v>500</v>
      </c>
      <c r="O467" s="3" t="s">
        <v>23</v>
      </c>
      <c r="P467" s="3">
        <f t="shared" si="7"/>
        <v>9</v>
      </c>
    </row>
    <row r="468" spans="1:16" x14ac:dyDescent="0.25">
      <c r="A468" s="2">
        <v>20194091284082</v>
      </c>
      <c r="B468" s="4">
        <v>43808</v>
      </c>
      <c r="C468" s="4">
        <v>43830</v>
      </c>
      <c r="D468" s="2">
        <v>20193110436851</v>
      </c>
      <c r="E468" s="4">
        <v>43816</v>
      </c>
      <c r="F468" s="3" t="s">
        <v>24</v>
      </c>
      <c r="G468" s="3" t="s">
        <v>2510</v>
      </c>
      <c r="H468" s="3" t="s">
        <v>2511</v>
      </c>
      <c r="I468" s="3" t="s">
        <v>19</v>
      </c>
      <c r="J468" s="3" t="s">
        <v>71</v>
      </c>
      <c r="K468" s="3">
        <v>999</v>
      </c>
      <c r="L468" s="3" t="s">
        <v>21</v>
      </c>
      <c r="M468" s="3" t="s">
        <v>151</v>
      </c>
      <c r="N468" s="3">
        <v>311</v>
      </c>
      <c r="O468" s="3" t="s">
        <v>23</v>
      </c>
      <c r="P468" s="3">
        <f t="shared" si="7"/>
        <v>8</v>
      </c>
    </row>
    <row r="469" spans="1:16" x14ac:dyDescent="0.25">
      <c r="A469" s="2">
        <v>20194091284422</v>
      </c>
      <c r="B469" s="4">
        <v>43808</v>
      </c>
      <c r="C469" s="4">
        <v>43830</v>
      </c>
      <c r="D469" s="2">
        <v>20193060445491</v>
      </c>
      <c r="E469" s="4">
        <v>43822</v>
      </c>
      <c r="F469" s="3" t="s">
        <v>24</v>
      </c>
      <c r="G469" s="3" t="s">
        <v>2518</v>
      </c>
      <c r="H469" s="3" t="s">
        <v>2519</v>
      </c>
      <c r="I469" s="3" t="s">
        <v>19</v>
      </c>
      <c r="J469" s="3" t="s">
        <v>20</v>
      </c>
      <c r="K469" s="3">
        <v>999</v>
      </c>
      <c r="L469" s="3" t="s">
        <v>21</v>
      </c>
      <c r="M469" s="3" t="s">
        <v>130</v>
      </c>
      <c r="N469" s="3">
        <v>306</v>
      </c>
      <c r="O469" s="3" t="s">
        <v>23</v>
      </c>
      <c r="P469" s="3">
        <f t="shared" si="7"/>
        <v>14</v>
      </c>
    </row>
    <row r="470" spans="1:16" x14ac:dyDescent="0.25">
      <c r="A470" s="2">
        <v>20194091284652</v>
      </c>
      <c r="B470" s="4">
        <v>43808</v>
      </c>
      <c r="C470" s="4">
        <v>43830</v>
      </c>
      <c r="D470" s="2">
        <v>20193040427941</v>
      </c>
      <c r="E470" s="4">
        <v>43810</v>
      </c>
      <c r="F470" s="3" t="s">
        <v>24</v>
      </c>
      <c r="G470" s="3" t="s">
        <v>16</v>
      </c>
      <c r="H470" s="3" t="s">
        <v>2523</v>
      </c>
      <c r="I470" s="3" t="s">
        <v>19</v>
      </c>
      <c r="J470" s="3" t="s">
        <v>20</v>
      </c>
      <c r="K470" s="3">
        <v>999</v>
      </c>
      <c r="L470" s="3" t="s">
        <v>21</v>
      </c>
      <c r="M470" s="3" t="s">
        <v>1413</v>
      </c>
      <c r="N470" s="3">
        <v>304</v>
      </c>
      <c r="O470" s="3" t="s">
        <v>23</v>
      </c>
      <c r="P470" s="3">
        <f t="shared" si="7"/>
        <v>2</v>
      </c>
    </row>
    <row r="471" spans="1:16" x14ac:dyDescent="0.25">
      <c r="A471" s="2">
        <v>20194091284762</v>
      </c>
      <c r="B471" s="4">
        <v>43808</v>
      </c>
      <c r="C471" s="4">
        <v>43830</v>
      </c>
      <c r="D471" s="2">
        <v>20193090428291</v>
      </c>
      <c r="E471" s="4">
        <v>43810</v>
      </c>
      <c r="F471" s="3" t="s">
        <v>24</v>
      </c>
      <c r="G471" s="3" t="s">
        <v>2524</v>
      </c>
      <c r="H471" s="3" t="s">
        <v>446</v>
      </c>
      <c r="I471" s="3" t="s">
        <v>19</v>
      </c>
      <c r="J471" s="3" t="s">
        <v>792</v>
      </c>
      <c r="K471" s="3">
        <v>999</v>
      </c>
      <c r="L471" s="3" t="s">
        <v>21</v>
      </c>
      <c r="M471" s="3" t="s">
        <v>58</v>
      </c>
      <c r="N471" s="3">
        <v>309</v>
      </c>
      <c r="O471" s="3" t="s">
        <v>23</v>
      </c>
      <c r="P471" s="3">
        <f t="shared" si="7"/>
        <v>2</v>
      </c>
    </row>
    <row r="472" spans="1:16" x14ac:dyDescent="0.25">
      <c r="A472" s="2">
        <v>20194091285312</v>
      </c>
      <c r="B472" s="4">
        <v>43808</v>
      </c>
      <c r="C472" s="4">
        <v>43830</v>
      </c>
      <c r="D472" s="2"/>
      <c r="E472" s="3" t="s">
        <v>18</v>
      </c>
      <c r="F472" s="3" t="s">
        <v>24</v>
      </c>
      <c r="G472" s="3" t="s">
        <v>2526</v>
      </c>
      <c r="H472" s="3" t="s">
        <v>2527</v>
      </c>
      <c r="I472" s="3" t="s">
        <v>37</v>
      </c>
      <c r="J472" s="3" t="s">
        <v>20</v>
      </c>
      <c r="K472" s="3">
        <v>999</v>
      </c>
      <c r="L472" s="3" t="s">
        <v>21</v>
      </c>
      <c r="M472" s="3" t="s">
        <v>80</v>
      </c>
      <c r="N472" s="3">
        <v>311</v>
      </c>
      <c r="O472" s="3" t="s">
        <v>23</v>
      </c>
      <c r="P472" s="3" t="str">
        <f t="shared" si="7"/>
        <v>-</v>
      </c>
    </row>
    <row r="473" spans="1:16" x14ac:dyDescent="0.25">
      <c r="A473" s="2">
        <v>20194091285472</v>
      </c>
      <c r="B473" s="4">
        <v>43808</v>
      </c>
      <c r="C473" s="4">
        <v>43830</v>
      </c>
      <c r="D473" s="2">
        <v>20196060436711</v>
      </c>
      <c r="E473" s="4">
        <v>43816</v>
      </c>
      <c r="F473" s="3" t="s">
        <v>24</v>
      </c>
      <c r="G473" s="3" t="s">
        <v>2528</v>
      </c>
      <c r="H473" s="3" t="s">
        <v>944</v>
      </c>
      <c r="I473" s="3" t="s">
        <v>19</v>
      </c>
      <c r="J473" s="3" t="s">
        <v>20</v>
      </c>
      <c r="K473" s="3">
        <v>999</v>
      </c>
      <c r="L473" s="3" t="s">
        <v>21</v>
      </c>
      <c r="M473" s="3" t="s">
        <v>610</v>
      </c>
      <c r="N473" s="3">
        <v>606</v>
      </c>
      <c r="O473" s="3" t="s">
        <v>23</v>
      </c>
      <c r="P473" s="3">
        <f t="shared" si="7"/>
        <v>8</v>
      </c>
    </row>
    <row r="474" spans="1:16" x14ac:dyDescent="0.25">
      <c r="A474" s="2">
        <v>20194091285572</v>
      </c>
      <c r="B474" s="4">
        <v>43808</v>
      </c>
      <c r="C474" s="4">
        <v>43830</v>
      </c>
      <c r="D474" s="2">
        <v>20193050428671</v>
      </c>
      <c r="E474" s="4">
        <v>43810</v>
      </c>
      <c r="F474" s="3" t="s">
        <v>24</v>
      </c>
      <c r="G474" s="3" t="s">
        <v>2529</v>
      </c>
      <c r="H474" s="3" t="s">
        <v>2530</v>
      </c>
      <c r="I474" s="3" t="s">
        <v>19</v>
      </c>
      <c r="J474" s="3" t="s">
        <v>20</v>
      </c>
      <c r="K474" s="3">
        <v>999</v>
      </c>
      <c r="L474" s="3" t="s">
        <v>21</v>
      </c>
      <c r="M474" s="3" t="s">
        <v>1107</v>
      </c>
      <c r="N474" s="3">
        <v>305</v>
      </c>
      <c r="O474" s="3" t="s">
        <v>23</v>
      </c>
      <c r="P474" s="3">
        <f t="shared" si="7"/>
        <v>2</v>
      </c>
    </row>
    <row r="475" spans="1:16" x14ac:dyDescent="0.25">
      <c r="A475" s="2">
        <v>20194091286332</v>
      </c>
      <c r="B475" s="4">
        <v>43809</v>
      </c>
      <c r="C475" s="4">
        <v>43831</v>
      </c>
      <c r="D475" s="2">
        <v>20196030436291</v>
      </c>
      <c r="E475" s="4">
        <v>43816</v>
      </c>
      <c r="F475" s="3" t="s">
        <v>24</v>
      </c>
      <c r="G475" s="3" t="s">
        <v>2545</v>
      </c>
      <c r="H475" s="3" t="s">
        <v>2546</v>
      </c>
      <c r="I475" s="3" t="s">
        <v>19</v>
      </c>
      <c r="J475" s="3" t="s">
        <v>20</v>
      </c>
      <c r="K475" s="3">
        <v>999</v>
      </c>
      <c r="L475" s="3" t="s">
        <v>21</v>
      </c>
      <c r="M475" s="3" t="s">
        <v>557</v>
      </c>
      <c r="N475" s="3">
        <v>603</v>
      </c>
      <c r="O475" s="3" t="s">
        <v>23</v>
      </c>
      <c r="P475" s="3">
        <f t="shared" si="7"/>
        <v>7</v>
      </c>
    </row>
    <row r="476" spans="1:16" x14ac:dyDescent="0.25">
      <c r="A476" s="2">
        <v>20194091286882</v>
      </c>
      <c r="B476" s="4">
        <v>43809</v>
      </c>
      <c r="C476" s="4">
        <v>43831</v>
      </c>
      <c r="D476" s="2">
        <v>20193090435191</v>
      </c>
      <c r="E476" s="4">
        <v>43815</v>
      </c>
      <c r="F476" s="3" t="s">
        <v>24</v>
      </c>
      <c r="G476" s="3" t="s">
        <v>2550</v>
      </c>
      <c r="H476" s="3" t="s">
        <v>446</v>
      </c>
      <c r="I476" s="3" t="s">
        <v>19</v>
      </c>
      <c r="J476" s="3" t="s">
        <v>792</v>
      </c>
      <c r="K476" s="3">
        <v>999</v>
      </c>
      <c r="L476" s="3" t="s">
        <v>21</v>
      </c>
      <c r="M476" s="3" t="s">
        <v>1580</v>
      </c>
      <c r="N476" s="3">
        <v>309</v>
      </c>
      <c r="O476" s="3" t="s">
        <v>23</v>
      </c>
      <c r="P476" s="3">
        <f t="shared" si="7"/>
        <v>6</v>
      </c>
    </row>
    <row r="477" spans="1:16" x14ac:dyDescent="0.25">
      <c r="A477" s="2">
        <v>20194091287492</v>
      </c>
      <c r="B477" s="4">
        <v>43809</v>
      </c>
      <c r="C477" s="4">
        <v>43831</v>
      </c>
      <c r="D477" s="2">
        <v>20193040432111</v>
      </c>
      <c r="E477" s="4">
        <v>43812</v>
      </c>
      <c r="F477" s="3" t="s">
        <v>24</v>
      </c>
      <c r="G477" s="3" t="s">
        <v>16</v>
      </c>
      <c r="H477" s="3" t="s">
        <v>2554</v>
      </c>
      <c r="I477" s="3" t="s">
        <v>19</v>
      </c>
      <c r="J477" s="3" t="s">
        <v>136</v>
      </c>
      <c r="K477" s="3">
        <v>999</v>
      </c>
      <c r="L477" s="3" t="s">
        <v>21</v>
      </c>
      <c r="M477" s="3" t="s">
        <v>1187</v>
      </c>
      <c r="N477" s="3">
        <v>304</v>
      </c>
      <c r="O477" s="3" t="s">
        <v>23</v>
      </c>
      <c r="P477" s="3">
        <f t="shared" si="7"/>
        <v>3</v>
      </c>
    </row>
    <row r="478" spans="1:16" x14ac:dyDescent="0.25">
      <c r="A478" s="2">
        <v>20194091289342</v>
      </c>
      <c r="B478" s="4">
        <v>43809</v>
      </c>
      <c r="C478" s="4">
        <v>43831</v>
      </c>
      <c r="D478" s="2">
        <v>20195000449611</v>
      </c>
      <c r="E478" s="4">
        <v>43826</v>
      </c>
      <c r="F478" s="3" t="s">
        <v>24</v>
      </c>
      <c r="G478" s="3" t="s">
        <v>31</v>
      </c>
      <c r="H478" s="3" t="s">
        <v>2557</v>
      </c>
      <c r="I478" s="3" t="s">
        <v>19</v>
      </c>
      <c r="J478" s="3" t="s">
        <v>20</v>
      </c>
      <c r="K478" s="3">
        <v>500</v>
      </c>
      <c r="L478" s="3" t="s">
        <v>2558</v>
      </c>
      <c r="M478" s="3" t="s">
        <v>743</v>
      </c>
      <c r="N478" s="3">
        <v>500</v>
      </c>
      <c r="O478" s="3"/>
      <c r="P478" s="3">
        <f t="shared" si="7"/>
        <v>17</v>
      </c>
    </row>
    <row r="479" spans="1:16" x14ac:dyDescent="0.25">
      <c r="A479" s="2">
        <v>20194091290852</v>
      </c>
      <c r="B479" s="4">
        <v>43809</v>
      </c>
      <c r="C479" s="4">
        <v>43831</v>
      </c>
      <c r="D479" s="2" t="s">
        <v>2562</v>
      </c>
      <c r="E479" s="3" t="s">
        <v>18</v>
      </c>
      <c r="F479" s="3" t="s">
        <v>24</v>
      </c>
      <c r="G479" s="3" t="s">
        <v>2563</v>
      </c>
      <c r="H479" s="3" t="s">
        <v>2459</v>
      </c>
      <c r="I479" s="3" t="s">
        <v>37</v>
      </c>
      <c r="J479" s="3" t="s">
        <v>20</v>
      </c>
      <c r="K479" s="3">
        <v>312</v>
      </c>
      <c r="L479" s="3" t="s">
        <v>2461</v>
      </c>
      <c r="M479" s="3" t="s">
        <v>122</v>
      </c>
      <c r="N479" s="3">
        <v>312</v>
      </c>
      <c r="O479" s="3"/>
      <c r="P479" s="3" t="str">
        <f t="shared" si="7"/>
        <v>-</v>
      </c>
    </row>
    <row r="480" spans="1:16" x14ac:dyDescent="0.25">
      <c r="A480" s="2">
        <v>20194091291572</v>
      </c>
      <c r="B480" s="4">
        <v>43809</v>
      </c>
      <c r="C480" s="4">
        <v>43831</v>
      </c>
      <c r="D480" s="2">
        <v>20206060000951</v>
      </c>
      <c r="E480" s="4">
        <v>43832</v>
      </c>
      <c r="F480" s="3" t="s">
        <v>24</v>
      </c>
      <c r="G480" s="3" t="s">
        <v>16</v>
      </c>
      <c r="H480" s="3" t="s">
        <v>2564</v>
      </c>
      <c r="I480" s="3" t="s">
        <v>37</v>
      </c>
      <c r="J480" s="3" t="s">
        <v>20</v>
      </c>
      <c r="K480" s="3">
        <v>999</v>
      </c>
      <c r="L480" s="3" t="s">
        <v>21</v>
      </c>
      <c r="M480" s="3" t="s">
        <v>1084</v>
      </c>
      <c r="N480" s="3">
        <v>606</v>
      </c>
      <c r="O480" s="3" t="s">
        <v>23</v>
      </c>
      <c r="P480" s="3">
        <f t="shared" si="7"/>
        <v>23</v>
      </c>
    </row>
    <row r="481" spans="1:16" x14ac:dyDescent="0.25">
      <c r="A481" s="2">
        <v>20194091291842</v>
      </c>
      <c r="B481" s="4">
        <v>43810</v>
      </c>
      <c r="C481" s="4">
        <v>43832</v>
      </c>
      <c r="D481" s="2">
        <v>20193060447281</v>
      </c>
      <c r="E481" s="4">
        <v>43825</v>
      </c>
      <c r="F481" s="3" t="s">
        <v>24</v>
      </c>
      <c r="G481" s="3" t="s">
        <v>2567</v>
      </c>
      <c r="H481" s="3" t="s">
        <v>1244</v>
      </c>
      <c r="I481" s="3" t="s">
        <v>19</v>
      </c>
      <c r="J481" s="3" t="s">
        <v>20</v>
      </c>
      <c r="K481" s="3">
        <v>999</v>
      </c>
      <c r="L481" s="3" t="s">
        <v>21</v>
      </c>
      <c r="M481" s="3" t="s">
        <v>130</v>
      </c>
      <c r="N481" s="3">
        <v>306</v>
      </c>
      <c r="O481" s="3" t="s">
        <v>23</v>
      </c>
      <c r="P481" s="3">
        <f t="shared" si="7"/>
        <v>15</v>
      </c>
    </row>
    <row r="482" spans="1:16" x14ac:dyDescent="0.25">
      <c r="A482" s="2">
        <v>20194091292012</v>
      </c>
      <c r="B482" s="4">
        <v>43810</v>
      </c>
      <c r="C482" s="4">
        <v>43832</v>
      </c>
      <c r="D482" s="2">
        <v>20193060447501</v>
      </c>
      <c r="E482" s="4">
        <v>43825</v>
      </c>
      <c r="F482" s="3" t="s">
        <v>24</v>
      </c>
      <c r="G482" s="3" t="s">
        <v>2577</v>
      </c>
      <c r="H482" s="3" t="s">
        <v>2578</v>
      </c>
      <c r="I482" s="3" t="s">
        <v>19</v>
      </c>
      <c r="J482" s="3" t="s">
        <v>20</v>
      </c>
      <c r="K482" s="3">
        <v>999</v>
      </c>
      <c r="L482" s="3" t="s">
        <v>21</v>
      </c>
      <c r="M482" s="3" t="s">
        <v>620</v>
      </c>
      <c r="N482" s="3">
        <v>306</v>
      </c>
      <c r="O482" s="3" t="s">
        <v>23</v>
      </c>
      <c r="P482" s="3">
        <f t="shared" si="7"/>
        <v>15</v>
      </c>
    </row>
    <row r="483" spans="1:16" x14ac:dyDescent="0.25">
      <c r="A483" s="2">
        <v>20194091293432</v>
      </c>
      <c r="B483" s="4">
        <v>43810</v>
      </c>
      <c r="C483" s="4">
        <v>43832</v>
      </c>
      <c r="D483" s="2"/>
      <c r="E483" s="3" t="s">
        <v>18</v>
      </c>
      <c r="F483" s="3" t="s">
        <v>24</v>
      </c>
      <c r="G483" s="3" t="s">
        <v>2580</v>
      </c>
      <c r="H483" s="3" t="s">
        <v>2581</v>
      </c>
      <c r="I483" s="3" t="s">
        <v>37</v>
      </c>
      <c r="J483" s="3" t="s">
        <v>20</v>
      </c>
      <c r="K483" s="3">
        <v>200</v>
      </c>
      <c r="L483" s="3" t="s">
        <v>2423</v>
      </c>
      <c r="M483" s="3" t="s">
        <v>2424</v>
      </c>
      <c r="N483" s="3">
        <v>200</v>
      </c>
      <c r="O483" s="3"/>
      <c r="P483" s="3" t="str">
        <f t="shared" si="7"/>
        <v>-</v>
      </c>
    </row>
    <row r="484" spans="1:16" x14ac:dyDescent="0.25">
      <c r="A484" s="2">
        <v>20194091294182</v>
      </c>
      <c r="B484" s="4">
        <v>43810</v>
      </c>
      <c r="C484" s="4">
        <v>43832</v>
      </c>
      <c r="D484" s="2"/>
      <c r="E484" s="3" t="s">
        <v>18</v>
      </c>
      <c r="F484" s="3" t="s">
        <v>24</v>
      </c>
      <c r="G484" s="3" t="s">
        <v>2587</v>
      </c>
      <c r="H484" s="3" t="s">
        <v>82</v>
      </c>
      <c r="I484" s="3" t="s">
        <v>37</v>
      </c>
      <c r="J484" s="3" t="s">
        <v>20</v>
      </c>
      <c r="K484" s="3">
        <v>999</v>
      </c>
      <c r="L484" s="3" t="s">
        <v>21</v>
      </c>
      <c r="M484" s="3" t="s">
        <v>2008</v>
      </c>
      <c r="N484" s="3">
        <v>604</v>
      </c>
      <c r="O484" s="3" t="s">
        <v>23</v>
      </c>
      <c r="P484" s="3" t="str">
        <f t="shared" si="7"/>
        <v>-</v>
      </c>
    </row>
    <row r="485" spans="1:16" x14ac:dyDescent="0.25">
      <c r="A485" s="2">
        <v>20194091294192</v>
      </c>
      <c r="B485" s="4">
        <v>43810</v>
      </c>
      <c r="C485" s="4">
        <v>43832</v>
      </c>
      <c r="D485" s="2">
        <v>20195000446911</v>
      </c>
      <c r="E485" s="4">
        <v>43823</v>
      </c>
      <c r="F485" s="3" t="s">
        <v>24</v>
      </c>
      <c r="G485" s="3" t="s">
        <v>2588</v>
      </c>
      <c r="H485" s="3" t="s">
        <v>101</v>
      </c>
      <c r="I485" s="3" t="s">
        <v>19</v>
      </c>
      <c r="J485" s="3" t="s">
        <v>83</v>
      </c>
      <c r="K485" s="3">
        <v>999</v>
      </c>
      <c r="L485" s="3" t="s">
        <v>21</v>
      </c>
      <c r="M485" s="3" t="s">
        <v>339</v>
      </c>
      <c r="N485" s="3">
        <v>500</v>
      </c>
      <c r="O485" s="3" t="s">
        <v>23</v>
      </c>
      <c r="P485" s="3">
        <f t="shared" si="7"/>
        <v>13</v>
      </c>
    </row>
    <row r="486" spans="1:16" x14ac:dyDescent="0.25">
      <c r="A486" s="2">
        <v>20194091294462</v>
      </c>
      <c r="B486" s="4">
        <v>43810</v>
      </c>
      <c r="C486" s="4">
        <v>43832</v>
      </c>
      <c r="D486" s="2">
        <v>20194030433751</v>
      </c>
      <c r="E486" s="4">
        <v>43815</v>
      </c>
      <c r="F486" s="3" t="s">
        <v>24</v>
      </c>
      <c r="G486" s="3" t="s">
        <v>2590</v>
      </c>
      <c r="H486" s="3" t="s">
        <v>2591</v>
      </c>
      <c r="I486" s="3" t="s">
        <v>19</v>
      </c>
      <c r="J486" s="3" t="s">
        <v>93</v>
      </c>
      <c r="K486" s="3">
        <v>999</v>
      </c>
      <c r="L486" s="3" t="s">
        <v>21</v>
      </c>
      <c r="M486" s="3" t="s">
        <v>502</v>
      </c>
      <c r="N486" s="3">
        <v>403</v>
      </c>
      <c r="O486" s="3" t="s">
        <v>23</v>
      </c>
      <c r="P486" s="3">
        <f t="shared" si="7"/>
        <v>5</v>
      </c>
    </row>
    <row r="487" spans="1:16" x14ac:dyDescent="0.25">
      <c r="A487" s="2">
        <v>20194091295022</v>
      </c>
      <c r="B487" s="4">
        <v>43810</v>
      </c>
      <c r="C487" s="4">
        <v>43832</v>
      </c>
      <c r="D487" s="2">
        <v>20195000438601</v>
      </c>
      <c r="E487" s="4">
        <v>43817</v>
      </c>
      <c r="F487" s="3" t="s">
        <v>24</v>
      </c>
      <c r="G487" s="3" t="s">
        <v>2592</v>
      </c>
      <c r="H487" s="3" t="s">
        <v>2593</v>
      </c>
      <c r="I487" s="3" t="s">
        <v>19</v>
      </c>
      <c r="J487" s="3" t="s">
        <v>20</v>
      </c>
      <c r="K487" s="3">
        <v>999</v>
      </c>
      <c r="L487" s="3" t="s">
        <v>21</v>
      </c>
      <c r="M487" s="3" t="s">
        <v>44</v>
      </c>
      <c r="N487" s="3">
        <v>500</v>
      </c>
      <c r="O487" s="3" t="s">
        <v>23</v>
      </c>
      <c r="P487" s="3">
        <f t="shared" si="7"/>
        <v>7</v>
      </c>
    </row>
    <row r="488" spans="1:16" x14ac:dyDescent="0.25">
      <c r="A488" s="2">
        <v>20194091295192</v>
      </c>
      <c r="B488" s="4">
        <v>43810</v>
      </c>
      <c r="C488" s="4">
        <v>43832</v>
      </c>
      <c r="D488" s="2">
        <v>20193060438461</v>
      </c>
      <c r="E488" s="4">
        <v>43817</v>
      </c>
      <c r="F488" s="3" t="s">
        <v>24</v>
      </c>
      <c r="G488" s="3" t="s">
        <v>2594</v>
      </c>
      <c r="H488" s="3" t="s">
        <v>46</v>
      </c>
      <c r="I488" s="3" t="s">
        <v>19</v>
      </c>
      <c r="J488" s="3" t="s">
        <v>20</v>
      </c>
      <c r="K488" s="3">
        <v>999</v>
      </c>
      <c r="L488" s="3" t="s">
        <v>21</v>
      </c>
      <c r="M488" s="3" t="s">
        <v>50</v>
      </c>
      <c r="N488" s="3">
        <v>306</v>
      </c>
      <c r="O488" s="3" t="s">
        <v>23</v>
      </c>
      <c r="P488" s="3">
        <f t="shared" si="7"/>
        <v>7</v>
      </c>
    </row>
    <row r="489" spans="1:16" x14ac:dyDescent="0.25">
      <c r="A489" s="2">
        <v>20194091296972</v>
      </c>
      <c r="B489" s="4">
        <v>43811</v>
      </c>
      <c r="C489" s="4">
        <v>43833</v>
      </c>
      <c r="D489" s="2">
        <v>20193050442701</v>
      </c>
      <c r="E489" s="4">
        <v>43819</v>
      </c>
      <c r="F489" s="3" t="s">
        <v>24</v>
      </c>
      <c r="G489" s="3" t="s">
        <v>2597</v>
      </c>
      <c r="H489" s="3" t="s">
        <v>2129</v>
      </c>
      <c r="I489" s="3" t="s">
        <v>19</v>
      </c>
      <c r="J489" s="3" t="s">
        <v>20</v>
      </c>
      <c r="K489" s="3">
        <v>999</v>
      </c>
      <c r="L489" s="3" t="s">
        <v>21</v>
      </c>
      <c r="M489" s="3" t="s">
        <v>435</v>
      </c>
      <c r="N489" s="3">
        <v>305</v>
      </c>
      <c r="O489" s="3" t="s">
        <v>23</v>
      </c>
      <c r="P489" s="3">
        <f t="shared" si="7"/>
        <v>8</v>
      </c>
    </row>
    <row r="490" spans="1:16" x14ac:dyDescent="0.25">
      <c r="A490" s="2">
        <v>20194091297092</v>
      </c>
      <c r="B490" s="4">
        <v>43811</v>
      </c>
      <c r="C490" s="4">
        <v>43833</v>
      </c>
      <c r="D490" s="2">
        <v>20206040002811</v>
      </c>
      <c r="E490" s="4">
        <v>43837</v>
      </c>
      <c r="F490" s="3" t="s">
        <v>24</v>
      </c>
      <c r="G490" s="3" t="s">
        <v>2599</v>
      </c>
      <c r="H490" s="3" t="s">
        <v>2600</v>
      </c>
      <c r="I490" s="3" t="s">
        <v>37</v>
      </c>
      <c r="J490" s="3" t="s">
        <v>20</v>
      </c>
      <c r="K490" s="3">
        <v>999</v>
      </c>
      <c r="L490" s="3" t="s">
        <v>21</v>
      </c>
      <c r="M490" s="3" t="s">
        <v>232</v>
      </c>
      <c r="N490" s="3">
        <v>604</v>
      </c>
      <c r="O490" s="3" t="s">
        <v>23</v>
      </c>
      <c r="P490" s="3">
        <f t="shared" si="7"/>
        <v>26</v>
      </c>
    </row>
    <row r="491" spans="1:16" x14ac:dyDescent="0.25">
      <c r="A491" s="2">
        <v>20194091297142</v>
      </c>
      <c r="B491" s="4">
        <v>43811</v>
      </c>
      <c r="C491" s="4">
        <v>43833</v>
      </c>
      <c r="D491" s="2">
        <v>20193110435731</v>
      </c>
      <c r="E491" s="4">
        <v>43816</v>
      </c>
      <c r="F491" s="3" t="s">
        <v>24</v>
      </c>
      <c r="G491" s="3" t="s">
        <v>2602</v>
      </c>
      <c r="H491" s="3" t="s">
        <v>2603</v>
      </c>
      <c r="I491" s="3" t="s">
        <v>19</v>
      </c>
      <c r="J491" s="3" t="s">
        <v>20</v>
      </c>
      <c r="K491" s="3">
        <v>999</v>
      </c>
      <c r="L491" s="3" t="s">
        <v>21</v>
      </c>
      <c r="M491" s="3" t="s">
        <v>386</v>
      </c>
      <c r="N491" s="3">
        <v>311</v>
      </c>
      <c r="O491" s="3" t="s">
        <v>23</v>
      </c>
      <c r="P491" s="3">
        <f t="shared" si="7"/>
        <v>5</v>
      </c>
    </row>
    <row r="492" spans="1:16" x14ac:dyDescent="0.25">
      <c r="A492" s="2">
        <v>20194091297272</v>
      </c>
      <c r="B492" s="4">
        <v>43811</v>
      </c>
      <c r="C492" s="4">
        <v>43833</v>
      </c>
      <c r="D492" s="2">
        <v>20195000446541</v>
      </c>
      <c r="E492" s="4">
        <v>43823</v>
      </c>
      <c r="F492" s="3" t="s">
        <v>24</v>
      </c>
      <c r="G492" s="3" t="s">
        <v>2604</v>
      </c>
      <c r="H492" s="3" t="s">
        <v>2605</v>
      </c>
      <c r="I492" s="3" t="s">
        <v>19</v>
      </c>
      <c r="J492" s="3" t="s">
        <v>71</v>
      </c>
      <c r="K492" s="3">
        <v>999</v>
      </c>
      <c r="L492" s="3" t="s">
        <v>21</v>
      </c>
      <c r="M492" s="3" t="s">
        <v>339</v>
      </c>
      <c r="N492" s="3">
        <v>500</v>
      </c>
      <c r="O492" s="3" t="s">
        <v>23</v>
      </c>
      <c r="P492" s="3">
        <f t="shared" si="7"/>
        <v>12</v>
      </c>
    </row>
    <row r="493" spans="1:16" x14ac:dyDescent="0.25">
      <c r="A493" s="2">
        <v>20194091297522</v>
      </c>
      <c r="B493" s="4">
        <v>43811</v>
      </c>
      <c r="C493" s="4">
        <v>43833</v>
      </c>
      <c r="D493" s="2">
        <v>20195000446551</v>
      </c>
      <c r="E493" s="4">
        <v>43823</v>
      </c>
      <c r="F493" s="3" t="s">
        <v>24</v>
      </c>
      <c r="G493" s="3" t="s">
        <v>2607</v>
      </c>
      <c r="H493" s="3" t="s">
        <v>2608</v>
      </c>
      <c r="I493" s="3" t="s">
        <v>19</v>
      </c>
      <c r="J493" s="3" t="s">
        <v>71</v>
      </c>
      <c r="K493" s="3">
        <v>999</v>
      </c>
      <c r="L493" s="3" t="s">
        <v>21</v>
      </c>
      <c r="M493" s="3" t="s">
        <v>339</v>
      </c>
      <c r="N493" s="3">
        <v>500</v>
      </c>
      <c r="O493" s="3" t="s">
        <v>23</v>
      </c>
      <c r="P493" s="3">
        <f t="shared" si="7"/>
        <v>12</v>
      </c>
    </row>
    <row r="494" spans="1:16" x14ac:dyDescent="0.25">
      <c r="A494" s="2">
        <v>20194091298432</v>
      </c>
      <c r="B494" s="4">
        <v>43811</v>
      </c>
      <c r="C494" s="4">
        <v>43833</v>
      </c>
      <c r="D494" s="2">
        <v>20195000439361</v>
      </c>
      <c r="E494" s="4">
        <v>43818</v>
      </c>
      <c r="F494" s="3" t="s">
        <v>24</v>
      </c>
      <c r="G494" s="3" t="s">
        <v>2618</v>
      </c>
      <c r="H494" s="3" t="s">
        <v>2619</v>
      </c>
      <c r="I494" s="3" t="s">
        <v>19</v>
      </c>
      <c r="J494" s="3" t="s">
        <v>20</v>
      </c>
      <c r="K494" s="3">
        <v>999</v>
      </c>
      <c r="L494" s="3" t="s">
        <v>21</v>
      </c>
      <c r="M494" s="3" t="s">
        <v>33</v>
      </c>
      <c r="N494" s="3">
        <v>500</v>
      </c>
      <c r="O494" s="3" t="s">
        <v>23</v>
      </c>
      <c r="P494" s="3">
        <f t="shared" si="7"/>
        <v>7</v>
      </c>
    </row>
    <row r="495" spans="1:16" x14ac:dyDescent="0.25">
      <c r="A495" s="2">
        <v>20194091299102</v>
      </c>
      <c r="B495" s="4">
        <v>43811</v>
      </c>
      <c r="C495" s="4">
        <v>43833</v>
      </c>
      <c r="D495" s="2">
        <v>20195000438651</v>
      </c>
      <c r="E495" s="4">
        <v>43817</v>
      </c>
      <c r="F495" s="3" t="s">
        <v>24</v>
      </c>
      <c r="G495" s="3" t="s">
        <v>2622</v>
      </c>
      <c r="H495" s="3" t="s">
        <v>2623</v>
      </c>
      <c r="I495" s="3" t="s">
        <v>19</v>
      </c>
      <c r="J495" s="3" t="s">
        <v>20</v>
      </c>
      <c r="K495" s="3">
        <v>999</v>
      </c>
      <c r="L495" s="3" t="s">
        <v>21</v>
      </c>
      <c r="M495" s="3" t="s">
        <v>22</v>
      </c>
      <c r="N495" s="3">
        <v>500</v>
      </c>
      <c r="O495" s="3" t="s">
        <v>23</v>
      </c>
      <c r="P495" s="3">
        <f t="shared" si="7"/>
        <v>6</v>
      </c>
    </row>
    <row r="496" spans="1:16" x14ac:dyDescent="0.25">
      <c r="A496" s="2">
        <v>20194091302162</v>
      </c>
      <c r="B496" s="4">
        <v>43812</v>
      </c>
      <c r="C496" s="4">
        <v>43836</v>
      </c>
      <c r="D496" s="2">
        <v>20193060450701</v>
      </c>
      <c r="E496" s="4">
        <v>43826</v>
      </c>
      <c r="F496" s="3" t="s">
        <v>24</v>
      </c>
      <c r="G496" s="3" t="s">
        <v>2629</v>
      </c>
      <c r="H496" s="3" t="s">
        <v>2630</v>
      </c>
      <c r="I496" s="3" t="s">
        <v>19</v>
      </c>
      <c r="J496" s="3" t="s">
        <v>20</v>
      </c>
      <c r="K496" s="3">
        <v>999</v>
      </c>
      <c r="L496" s="3" t="s">
        <v>21</v>
      </c>
      <c r="M496" s="3" t="s">
        <v>239</v>
      </c>
      <c r="N496" s="3">
        <v>306</v>
      </c>
      <c r="O496" s="3" t="s">
        <v>23</v>
      </c>
      <c r="P496" s="3">
        <f t="shared" si="7"/>
        <v>14</v>
      </c>
    </row>
    <row r="497" spans="1:16" x14ac:dyDescent="0.25">
      <c r="A497" s="2">
        <v>20194091302282</v>
      </c>
      <c r="B497" s="4">
        <v>43812</v>
      </c>
      <c r="C497" s="4">
        <v>43836</v>
      </c>
      <c r="D497" s="2">
        <v>20193120440481</v>
      </c>
      <c r="E497" s="4">
        <v>43818</v>
      </c>
      <c r="F497" s="3" t="s">
        <v>24</v>
      </c>
      <c r="G497" s="3" t="s">
        <v>2631</v>
      </c>
      <c r="H497" s="3" t="s">
        <v>2632</v>
      </c>
      <c r="I497" s="3" t="s">
        <v>19</v>
      </c>
      <c r="J497" s="3" t="s">
        <v>71</v>
      </c>
      <c r="K497" s="3">
        <v>999</v>
      </c>
      <c r="L497" s="3" t="s">
        <v>21</v>
      </c>
      <c r="M497" s="3" t="s">
        <v>535</v>
      </c>
      <c r="N497" s="3">
        <v>312</v>
      </c>
      <c r="O497" s="3" t="s">
        <v>23</v>
      </c>
      <c r="P497" s="3">
        <f t="shared" si="7"/>
        <v>6</v>
      </c>
    </row>
    <row r="498" spans="1:16" x14ac:dyDescent="0.25">
      <c r="A498" s="2">
        <v>20194091302542</v>
      </c>
      <c r="B498" s="4">
        <v>43812</v>
      </c>
      <c r="C498" s="4">
        <v>43836</v>
      </c>
      <c r="D498" s="2">
        <v>20193120440591</v>
      </c>
      <c r="E498" s="4">
        <v>43818</v>
      </c>
      <c r="F498" s="3" t="s">
        <v>24</v>
      </c>
      <c r="G498" s="3" t="s">
        <v>2640</v>
      </c>
      <c r="H498" s="3" t="s">
        <v>2641</v>
      </c>
      <c r="I498" s="3" t="s">
        <v>19</v>
      </c>
      <c r="J498" s="3" t="s">
        <v>71</v>
      </c>
      <c r="K498" s="3">
        <v>999</v>
      </c>
      <c r="L498" s="3" t="s">
        <v>21</v>
      </c>
      <c r="M498" s="3" t="s">
        <v>535</v>
      </c>
      <c r="N498" s="3">
        <v>312</v>
      </c>
      <c r="O498" s="3" t="s">
        <v>23</v>
      </c>
      <c r="P498" s="3">
        <f t="shared" si="7"/>
        <v>6</v>
      </c>
    </row>
    <row r="499" spans="1:16" x14ac:dyDescent="0.25">
      <c r="A499" s="2">
        <v>20194091302802</v>
      </c>
      <c r="B499" s="4">
        <v>43812</v>
      </c>
      <c r="C499" s="4">
        <v>43836</v>
      </c>
      <c r="D499" s="2">
        <v>20206060002361</v>
      </c>
      <c r="E499" s="4">
        <v>43833</v>
      </c>
      <c r="F499" s="3" t="s">
        <v>24</v>
      </c>
      <c r="G499" s="3" t="s">
        <v>2645</v>
      </c>
      <c r="H499" s="3" t="s">
        <v>40</v>
      </c>
      <c r="I499" s="3" t="s">
        <v>19</v>
      </c>
      <c r="J499" s="3" t="s">
        <v>20</v>
      </c>
      <c r="K499" s="3">
        <v>606</v>
      </c>
      <c r="L499" s="3" t="s">
        <v>771</v>
      </c>
      <c r="M499" s="3" t="s">
        <v>983</v>
      </c>
      <c r="N499" s="3">
        <v>606</v>
      </c>
      <c r="O499" s="3"/>
      <c r="P499" s="3">
        <f t="shared" si="7"/>
        <v>21</v>
      </c>
    </row>
    <row r="500" spans="1:16" x14ac:dyDescent="0.25">
      <c r="A500" s="2">
        <v>20194091302932</v>
      </c>
      <c r="B500" s="4">
        <v>43812</v>
      </c>
      <c r="C500" s="4">
        <v>43836</v>
      </c>
      <c r="D500" s="2">
        <v>20195000443751</v>
      </c>
      <c r="E500" s="4">
        <v>43819</v>
      </c>
      <c r="F500" s="3" t="s">
        <v>24</v>
      </c>
      <c r="G500" s="3" t="s">
        <v>16</v>
      </c>
      <c r="H500" s="3" t="s">
        <v>2646</v>
      </c>
      <c r="I500" s="3" t="s">
        <v>19</v>
      </c>
      <c r="J500" s="3" t="s">
        <v>20</v>
      </c>
      <c r="K500" s="3">
        <v>999</v>
      </c>
      <c r="L500" s="3" t="s">
        <v>21</v>
      </c>
      <c r="M500" s="3" t="s">
        <v>684</v>
      </c>
      <c r="N500" s="3">
        <v>500</v>
      </c>
      <c r="O500" s="3" t="s">
        <v>23</v>
      </c>
      <c r="P500" s="3">
        <f t="shared" si="7"/>
        <v>7</v>
      </c>
    </row>
    <row r="501" spans="1:16" x14ac:dyDescent="0.25">
      <c r="A501" s="2">
        <v>20194091303742</v>
      </c>
      <c r="B501" s="4">
        <v>43812</v>
      </c>
      <c r="C501" s="4">
        <v>43836</v>
      </c>
      <c r="D501" s="2">
        <v>20207050001961</v>
      </c>
      <c r="E501" s="4">
        <v>43833</v>
      </c>
      <c r="F501" s="3" t="s">
        <v>24</v>
      </c>
      <c r="G501" s="3" t="s">
        <v>2649</v>
      </c>
      <c r="H501" s="3" t="s">
        <v>1221</v>
      </c>
      <c r="I501" s="3" t="s">
        <v>19</v>
      </c>
      <c r="J501" s="3" t="s">
        <v>173</v>
      </c>
      <c r="K501" s="3">
        <v>705</v>
      </c>
      <c r="L501" s="3" t="s">
        <v>2650</v>
      </c>
      <c r="M501" s="3" t="s">
        <v>2651</v>
      </c>
      <c r="N501" s="3">
        <v>705</v>
      </c>
      <c r="O501" s="3"/>
      <c r="P501" s="3">
        <f t="shared" si="7"/>
        <v>21</v>
      </c>
    </row>
    <row r="502" spans="1:16" x14ac:dyDescent="0.25">
      <c r="A502" s="2">
        <v>20194091304072</v>
      </c>
      <c r="B502" s="4">
        <v>43812</v>
      </c>
      <c r="C502" s="4">
        <v>43836</v>
      </c>
      <c r="D502" s="2">
        <v>20193030438871</v>
      </c>
      <c r="E502" s="4">
        <v>43817</v>
      </c>
      <c r="F502" s="3" t="s">
        <v>24</v>
      </c>
      <c r="G502" s="3" t="s">
        <v>2652</v>
      </c>
      <c r="H502" s="3" t="s">
        <v>2653</v>
      </c>
      <c r="I502" s="3" t="s">
        <v>19</v>
      </c>
      <c r="J502" s="3" t="s">
        <v>173</v>
      </c>
      <c r="K502" s="3">
        <v>999</v>
      </c>
      <c r="L502" s="3" t="s">
        <v>21</v>
      </c>
      <c r="M502" s="3" t="s">
        <v>2654</v>
      </c>
      <c r="N502" s="3">
        <v>303</v>
      </c>
      <c r="O502" s="3" t="s">
        <v>23</v>
      </c>
      <c r="P502" s="3">
        <f t="shared" si="7"/>
        <v>5</v>
      </c>
    </row>
    <row r="503" spans="1:16" x14ac:dyDescent="0.25">
      <c r="A503" s="2">
        <v>20194091304572</v>
      </c>
      <c r="B503" s="4">
        <v>43812</v>
      </c>
      <c r="C503" s="4">
        <v>43836</v>
      </c>
      <c r="D503" s="2">
        <v>20192000436561</v>
      </c>
      <c r="E503" s="4">
        <v>43816</v>
      </c>
      <c r="F503" s="3" t="s">
        <v>24</v>
      </c>
      <c r="G503" s="3" t="s">
        <v>16</v>
      </c>
      <c r="H503" s="3" t="s">
        <v>2655</v>
      </c>
      <c r="I503" s="3" t="s">
        <v>19</v>
      </c>
      <c r="J503" s="3" t="s">
        <v>20</v>
      </c>
      <c r="K503" s="3">
        <v>999</v>
      </c>
      <c r="L503" s="3" t="s">
        <v>21</v>
      </c>
      <c r="M503" s="3" t="s">
        <v>542</v>
      </c>
      <c r="N503" s="3">
        <v>200</v>
      </c>
      <c r="O503" s="3" t="s">
        <v>23</v>
      </c>
      <c r="P503" s="3">
        <f t="shared" si="7"/>
        <v>4</v>
      </c>
    </row>
    <row r="504" spans="1:16" x14ac:dyDescent="0.25">
      <c r="A504" s="2">
        <v>20194091305482</v>
      </c>
      <c r="B504" s="4">
        <v>43812</v>
      </c>
      <c r="C504" s="4">
        <v>43836</v>
      </c>
      <c r="D504" s="2">
        <v>20192000445451</v>
      </c>
      <c r="E504" s="4">
        <v>43822</v>
      </c>
      <c r="F504" s="3" t="s">
        <v>24</v>
      </c>
      <c r="G504" s="3" t="s">
        <v>2658</v>
      </c>
      <c r="H504" s="3" t="s">
        <v>184</v>
      </c>
      <c r="I504" s="3" t="s">
        <v>19</v>
      </c>
      <c r="J504" s="3" t="s">
        <v>20</v>
      </c>
      <c r="K504" s="3">
        <v>999</v>
      </c>
      <c r="L504" s="3" t="s">
        <v>21</v>
      </c>
      <c r="M504" s="3" t="s">
        <v>890</v>
      </c>
      <c r="N504" s="3">
        <v>200</v>
      </c>
      <c r="O504" s="3" t="s">
        <v>23</v>
      </c>
      <c r="P504" s="3">
        <f t="shared" si="7"/>
        <v>10</v>
      </c>
    </row>
    <row r="505" spans="1:16" x14ac:dyDescent="0.25">
      <c r="A505" s="2">
        <v>20194091305782</v>
      </c>
      <c r="B505" s="4">
        <v>43812</v>
      </c>
      <c r="C505" s="4">
        <v>43836</v>
      </c>
      <c r="D505" s="2">
        <v>20193120441541</v>
      </c>
      <c r="E505" s="4">
        <v>43819</v>
      </c>
      <c r="F505" s="3" t="s">
        <v>24</v>
      </c>
      <c r="G505" s="3" t="s">
        <v>2664</v>
      </c>
      <c r="H505" s="3" t="s">
        <v>2665</v>
      </c>
      <c r="I505" s="3" t="s">
        <v>19</v>
      </c>
      <c r="J505" s="3" t="s">
        <v>71</v>
      </c>
      <c r="K505" s="3">
        <v>999</v>
      </c>
      <c r="L505" s="3" t="s">
        <v>21</v>
      </c>
      <c r="M505" s="3" t="s">
        <v>535</v>
      </c>
      <c r="N505" s="3">
        <v>312</v>
      </c>
      <c r="O505" s="3" t="s">
        <v>23</v>
      </c>
      <c r="P505" s="3">
        <f t="shared" si="7"/>
        <v>7</v>
      </c>
    </row>
    <row r="506" spans="1:16" x14ac:dyDescent="0.25">
      <c r="A506" s="2">
        <v>20194091306492</v>
      </c>
      <c r="B506" s="4">
        <v>43812</v>
      </c>
      <c r="C506" s="4">
        <v>43836</v>
      </c>
      <c r="D506" s="2">
        <v>20203040002441</v>
      </c>
      <c r="E506" s="4">
        <v>43837</v>
      </c>
      <c r="F506" s="3" t="s">
        <v>24</v>
      </c>
      <c r="G506" s="3" t="s">
        <v>2667</v>
      </c>
      <c r="H506" s="3" t="s">
        <v>2668</v>
      </c>
      <c r="I506" s="3" t="s">
        <v>37</v>
      </c>
      <c r="J506" s="3" t="s">
        <v>521</v>
      </c>
      <c r="K506" s="3">
        <v>999</v>
      </c>
      <c r="L506" s="3" t="s">
        <v>21</v>
      </c>
      <c r="M506" s="3" t="s">
        <v>674</v>
      </c>
      <c r="N506" s="3">
        <v>304</v>
      </c>
      <c r="O506" s="3" t="s">
        <v>23</v>
      </c>
      <c r="P506" s="3">
        <f t="shared" si="7"/>
        <v>25</v>
      </c>
    </row>
    <row r="507" spans="1:16" x14ac:dyDescent="0.25">
      <c r="A507" s="2">
        <v>20194091306892</v>
      </c>
      <c r="B507" s="4">
        <v>43812</v>
      </c>
      <c r="C507" s="4">
        <v>43836</v>
      </c>
      <c r="D507" s="2">
        <v>20203040002461</v>
      </c>
      <c r="E507" s="4">
        <v>43837</v>
      </c>
      <c r="F507" s="3" t="s">
        <v>24</v>
      </c>
      <c r="G507" s="3" t="s">
        <v>2669</v>
      </c>
      <c r="H507" s="3" t="s">
        <v>2670</v>
      </c>
      <c r="I507" s="3" t="s">
        <v>37</v>
      </c>
      <c r="J507" s="3" t="s">
        <v>20</v>
      </c>
      <c r="K507" s="3">
        <v>999</v>
      </c>
      <c r="L507" s="3" t="s">
        <v>21</v>
      </c>
      <c r="M507" s="3" t="s">
        <v>674</v>
      </c>
      <c r="N507" s="3">
        <v>304</v>
      </c>
      <c r="O507" s="3" t="s">
        <v>23</v>
      </c>
      <c r="P507" s="3">
        <f t="shared" si="7"/>
        <v>25</v>
      </c>
    </row>
    <row r="508" spans="1:16" x14ac:dyDescent="0.25">
      <c r="A508" s="2">
        <v>20194091307572</v>
      </c>
      <c r="B508" s="4">
        <v>43815</v>
      </c>
      <c r="C508" s="4">
        <v>43837</v>
      </c>
      <c r="D508" s="2">
        <v>20193120441521</v>
      </c>
      <c r="E508" s="4">
        <v>43819</v>
      </c>
      <c r="F508" s="3" t="s">
        <v>24</v>
      </c>
      <c r="G508" s="3" t="s">
        <v>16</v>
      </c>
      <c r="H508" s="3" t="s">
        <v>2671</v>
      </c>
      <c r="I508" s="3" t="s">
        <v>19</v>
      </c>
      <c r="J508" s="3" t="s">
        <v>71</v>
      </c>
      <c r="K508" s="3">
        <v>999</v>
      </c>
      <c r="L508" s="3" t="s">
        <v>21</v>
      </c>
      <c r="M508" s="3" t="s">
        <v>535</v>
      </c>
      <c r="N508" s="3">
        <v>312</v>
      </c>
      <c r="O508" s="3" t="s">
        <v>23</v>
      </c>
      <c r="P508" s="3">
        <f t="shared" si="7"/>
        <v>4</v>
      </c>
    </row>
    <row r="509" spans="1:16" x14ac:dyDescent="0.25">
      <c r="A509" s="2">
        <v>20194091307982</v>
      </c>
      <c r="B509" s="4">
        <v>43815</v>
      </c>
      <c r="C509" s="4">
        <v>43837</v>
      </c>
      <c r="D509" s="2"/>
      <c r="E509" s="3" t="s">
        <v>18</v>
      </c>
      <c r="F509" s="3" t="s">
        <v>24</v>
      </c>
      <c r="G509" s="3" t="s">
        <v>2675</v>
      </c>
      <c r="H509" s="3" t="s">
        <v>2676</v>
      </c>
      <c r="I509" s="3" t="s">
        <v>37</v>
      </c>
      <c r="J509" s="3" t="s">
        <v>71</v>
      </c>
      <c r="K509" s="3">
        <v>999</v>
      </c>
      <c r="L509" s="3" t="s">
        <v>21</v>
      </c>
      <c r="M509" s="3" t="s">
        <v>535</v>
      </c>
      <c r="N509" s="3">
        <v>312</v>
      </c>
      <c r="O509" s="3" t="s">
        <v>23</v>
      </c>
      <c r="P509" s="3" t="str">
        <f t="shared" si="7"/>
        <v>-</v>
      </c>
    </row>
    <row r="510" spans="1:16" x14ac:dyDescent="0.25">
      <c r="A510" s="2">
        <v>20194091308012</v>
      </c>
      <c r="B510" s="4">
        <v>43815</v>
      </c>
      <c r="C510" s="4">
        <v>43837</v>
      </c>
      <c r="D510" s="2"/>
      <c r="E510" s="3" t="s">
        <v>18</v>
      </c>
      <c r="F510" s="3" t="s">
        <v>24</v>
      </c>
      <c r="G510" s="3" t="s">
        <v>2677</v>
      </c>
      <c r="H510" s="3" t="s">
        <v>2678</v>
      </c>
      <c r="I510" s="3" t="s">
        <v>37</v>
      </c>
      <c r="J510" s="3" t="s">
        <v>71</v>
      </c>
      <c r="K510" s="3">
        <v>999</v>
      </c>
      <c r="L510" s="3" t="s">
        <v>21</v>
      </c>
      <c r="M510" s="3" t="s">
        <v>535</v>
      </c>
      <c r="N510" s="3">
        <v>312</v>
      </c>
      <c r="O510" s="3" t="s">
        <v>23</v>
      </c>
      <c r="P510" s="3" t="str">
        <f t="shared" si="7"/>
        <v>-</v>
      </c>
    </row>
    <row r="511" spans="1:16" x14ac:dyDescent="0.25">
      <c r="A511" s="2">
        <v>20194091308052</v>
      </c>
      <c r="B511" s="4">
        <v>43815</v>
      </c>
      <c r="C511" s="4">
        <v>43837</v>
      </c>
      <c r="D511" s="2">
        <v>20193120440581</v>
      </c>
      <c r="E511" s="4">
        <v>43818</v>
      </c>
      <c r="F511" s="3" t="s">
        <v>24</v>
      </c>
      <c r="G511" s="3" t="s">
        <v>2679</v>
      </c>
      <c r="H511" s="3" t="s">
        <v>2680</v>
      </c>
      <c r="I511" s="3" t="s">
        <v>19</v>
      </c>
      <c r="J511" s="3" t="s">
        <v>71</v>
      </c>
      <c r="K511" s="3">
        <v>999</v>
      </c>
      <c r="L511" s="3" t="s">
        <v>21</v>
      </c>
      <c r="M511" s="3" t="s">
        <v>535</v>
      </c>
      <c r="N511" s="3">
        <v>312</v>
      </c>
      <c r="O511" s="3" t="s">
        <v>23</v>
      </c>
      <c r="P511" s="3">
        <f t="shared" si="7"/>
        <v>3</v>
      </c>
    </row>
    <row r="512" spans="1:16" x14ac:dyDescent="0.25">
      <c r="A512" s="2">
        <v>20194091308082</v>
      </c>
      <c r="B512" s="4">
        <v>43815</v>
      </c>
      <c r="C512" s="4">
        <v>43837</v>
      </c>
      <c r="D512" s="2">
        <v>20193120441571</v>
      </c>
      <c r="E512" s="4">
        <v>43819</v>
      </c>
      <c r="F512" s="3" t="s">
        <v>24</v>
      </c>
      <c r="G512" s="3" t="s">
        <v>2681</v>
      </c>
      <c r="H512" s="3" t="s">
        <v>1689</v>
      </c>
      <c r="I512" s="3" t="s">
        <v>19</v>
      </c>
      <c r="J512" s="3" t="s">
        <v>20</v>
      </c>
      <c r="K512" s="3">
        <v>999</v>
      </c>
      <c r="L512" s="3" t="s">
        <v>21</v>
      </c>
      <c r="M512" s="3" t="s">
        <v>535</v>
      </c>
      <c r="N512" s="3">
        <v>312</v>
      </c>
      <c r="O512" s="3" t="s">
        <v>23</v>
      </c>
      <c r="P512" s="3">
        <f t="shared" si="7"/>
        <v>4</v>
      </c>
    </row>
    <row r="513" spans="1:16" x14ac:dyDescent="0.25">
      <c r="A513" s="2">
        <v>20194091308342</v>
      </c>
      <c r="B513" s="4">
        <v>43815</v>
      </c>
      <c r="C513" s="4">
        <v>43837</v>
      </c>
      <c r="D513" s="2"/>
      <c r="E513" s="3" t="s">
        <v>18</v>
      </c>
      <c r="F513" s="3" t="s">
        <v>24</v>
      </c>
      <c r="G513" s="3" t="s">
        <v>2682</v>
      </c>
      <c r="H513" s="3" t="s">
        <v>2683</v>
      </c>
      <c r="I513" s="3" t="s">
        <v>37</v>
      </c>
      <c r="J513" s="3" t="s">
        <v>20</v>
      </c>
      <c r="K513" s="3">
        <v>999</v>
      </c>
      <c r="L513" s="3" t="s">
        <v>21</v>
      </c>
      <c r="M513" s="3" t="s">
        <v>927</v>
      </c>
      <c r="N513" s="3">
        <v>500</v>
      </c>
      <c r="O513" s="3" t="s">
        <v>23</v>
      </c>
      <c r="P513" s="3" t="str">
        <f t="shared" si="7"/>
        <v>-</v>
      </c>
    </row>
    <row r="514" spans="1:16" x14ac:dyDescent="0.25">
      <c r="A514" s="2">
        <v>20194091308472</v>
      </c>
      <c r="B514" s="4">
        <v>43815</v>
      </c>
      <c r="C514" s="4">
        <v>43837</v>
      </c>
      <c r="D514" s="2">
        <v>20206060002931</v>
      </c>
      <c r="E514" s="4">
        <v>43837</v>
      </c>
      <c r="F514" s="3" t="s">
        <v>24</v>
      </c>
      <c r="G514" s="3" t="s">
        <v>16</v>
      </c>
      <c r="H514" s="3" t="s">
        <v>2686</v>
      </c>
      <c r="I514" s="3" t="s">
        <v>19</v>
      </c>
      <c r="J514" s="3" t="s">
        <v>20</v>
      </c>
      <c r="K514" s="3">
        <v>606</v>
      </c>
      <c r="L514" s="3" t="s">
        <v>771</v>
      </c>
      <c r="M514" s="3" t="s">
        <v>1382</v>
      </c>
      <c r="N514" s="3">
        <v>606</v>
      </c>
      <c r="O514" s="3"/>
      <c r="P514" s="3">
        <f t="shared" si="7"/>
        <v>22</v>
      </c>
    </row>
    <row r="515" spans="1:16" x14ac:dyDescent="0.25">
      <c r="A515" s="2">
        <v>20194091308502</v>
      </c>
      <c r="B515" s="4">
        <v>43815</v>
      </c>
      <c r="C515" s="4">
        <v>43837</v>
      </c>
      <c r="D515" s="2">
        <v>20193120441451</v>
      </c>
      <c r="E515" s="4">
        <v>43819</v>
      </c>
      <c r="F515" s="3" t="s">
        <v>24</v>
      </c>
      <c r="G515" s="3" t="s">
        <v>2687</v>
      </c>
      <c r="H515" s="3" t="s">
        <v>2688</v>
      </c>
      <c r="I515" s="3" t="s">
        <v>19</v>
      </c>
      <c r="J515" s="3" t="s">
        <v>20</v>
      </c>
      <c r="K515" s="3">
        <v>999</v>
      </c>
      <c r="L515" s="3" t="s">
        <v>21</v>
      </c>
      <c r="M515" s="3" t="s">
        <v>535</v>
      </c>
      <c r="N515" s="3">
        <v>312</v>
      </c>
      <c r="O515" s="3" t="s">
        <v>23</v>
      </c>
      <c r="P515" s="3">
        <f t="shared" ref="P515:P578" si="8">IFERROR(E515-B515,"-")</f>
        <v>4</v>
      </c>
    </row>
    <row r="516" spans="1:16" x14ac:dyDescent="0.25">
      <c r="A516" s="2">
        <v>20194091308872</v>
      </c>
      <c r="B516" s="4">
        <v>43815</v>
      </c>
      <c r="C516" s="4">
        <v>43837</v>
      </c>
      <c r="D516" s="2">
        <v>20205000002631</v>
      </c>
      <c r="E516" s="4">
        <v>43837</v>
      </c>
      <c r="F516" s="3" t="s">
        <v>24</v>
      </c>
      <c r="G516" s="3" t="s">
        <v>16</v>
      </c>
      <c r="H516" s="3" t="s">
        <v>2683</v>
      </c>
      <c r="I516" s="3" t="s">
        <v>19</v>
      </c>
      <c r="J516" s="3" t="s">
        <v>20</v>
      </c>
      <c r="K516" s="3">
        <v>999</v>
      </c>
      <c r="L516" s="3" t="s">
        <v>21</v>
      </c>
      <c r="M516" s="3" t="s">
        <v>927</v>
      </c>
      <c r="N516" s="3">
        <v>500</v>
      </c>
      <c r="O516" s="3" t="s">
        <v>23</v>
      </c>
      <c r="P516" s="3">
        <f t="shared" si="8"/>
        <v>22</v>
      </c>
    </row>
    <row r="517" spans="1:16" x14ac:dyDescent="0.25">
      <c r="A517" s="2">
        <v>20194091311152</v>
      </c>
      <c r="B517" s="4">
        <v>43815</v>
      </c>
      <c r="C517" s="4">
        <v>43837</v>
      </c>
      <c r="D517" s="2">
        <v>20193120440561</v>
      </c>
      <c r="E517" s="4">
        <v>43818</v>
      </c>
      <c r="F517" s="3" t="s">
        <v>24</v>
      </c>
      <c r="G517" s="3" t="s">
        <v>2677</v>
      </c>
      <c r="H517" s="3" t="s">
        <v>2678</v>
      </c>
      <c r="I517" s="3" t="s">
        <v>19</v>
      </c>
      <c r="J517" s="3" t="s">
        <v>71</v>
      </c>
      <c r="K517" s="3">
        <v>999</v>
      </c>
      <c r="L517" s="3" t="s">
        <v>21</v>
      </c>
      <c r="M517" s="3" t="s">
        <v>535</v>
      </c>
      <c r="N517" s="3">
        <v>312</v>
      </c>
      <c r="O517" s="3" t="s">
        <v>23</v>
      </c>
      <c r="P517" s="3">
        <f t="shared" si="8"/>
        <v>3</v>
      </c>
    </row>
    <row r="518" spans="1:16" x14ac:dyDescent="0.25">
      <c r="A518" s="2">
        <v>20194091311172</v>
      </c>
      <c r="B518" s="4">
        <v>43815</v>
      </c>
      <c r="C518" s="4">
        <v>43837</v>
      </c>
      <c r="D518" s="2">
        <v>20193120440631</v>
      </c>
      <c r="E518" s="4">
        <v>43818</v>
      </c>
      <c r="F518" s="3" t="s">
        <v>24</v>
      </c>
      <c r="G518" s="3" t="s">
        <v>2702</v>
      </c>
      <c r="H518" s="3" t="s">
        <v>2703</v>
      </c>
      <c r="I518" s="3" t="s">
        <v>19</v>
      </c>
      <c r="J518" s="3" t="s">
        <v>71</v>
      </c>
      <c r="K518" s="3">
        <v>999</v>
      </c>
      <c r="L518" s="3" t="s">
        <v>21</v>
      </c>
      <c r="M518" s="3" t="s">
        <v>535</v>
      </c>
      <c r="N518" s="3">
        <v>312</v>
      </c>
      <c r="O518" s="3" t="s">
        <v>23</v>
      </c>
      <c r="P518" s="3">
        <f t="shared" si="8"/>
        <v>3</v>
      </c>
    </row>
    <row r="519" spans="1:16" x14ac:dyDescent="0.25">
      <c r="A519" s="2">
        <v>20194091311202</v>
      </c>
      <c r="B519" s="4">
        <v>43815</v>
      </c>
      <c r="C519" s="4">
        <v>43837</v>
      </c>
      <c r="D519" s="2">
        <v>20193120440541</v>
      </c>
      <c r="E519" s="4">
        <v>43818</v>
      </c>
      <c r="F519" s="3" t="s">
        <v>24</v>
      </c>
      <c r="G519" s="3" t="s">
        <v>2704</v>
      </c>
      <c r="H519" s="3" t="s">
        <v>2705</v>
      </c>
      <c r="I519" s="3" t="s">
        <v>19</v>
      </c>
      <c r="J519" s="3" t="s">
        <v>71</v>
      </c>
      <c r="K519" s="3">
        <v>999</v>
      </c>
      <c r="L519" s="3" t="s">
        <v>21</v>
      </c>
      <c r="M519" s="3" t="s">
        <v>535</v>
      </c>
      <c r="N519" s="3">
        <v>312</v>
      </c>
      <c r="O519" s="3" t="s">
        <v>23</v>
      </c>
      <c r="P519" s="3">
        <f t="shared" si="8"/>
        <v>3</v>
      </c>
    </row>
    <row r="520" spans="1:16" x14ac:dyDescent="0.25">
      <c r="A520" s="2">
        <v>20194091311212</v>
      </c>
      <c r="B520" s="4">
        <v>43815</v>
      </c>
      <c r="C520" s="4">
        <v>43837</v>
      </c>
      <c r="D520" s="2">
        <v>20193120440521</v>
      </c>
      <c r="E520" s="4">
        <v>43818</v>
      </c>
      <c r="F520" s="3" t="s">
        <v>24</v>
      </c>
      <c r="G520" s="3" t="s">
        <v>2706</v>
      </c>
      <c r="H520" s="3" t="s">
        <v>2707</v>
      </c>
      <c r="I520" s="3" t="s">
        <v>19</v>
      </c>
      <c r="J520" s="3" t="s">
        <v>71</v>
      </c>
      <c r="K520" s="3">
        <v>999</v>
      </c>
      <c r="L520" s="3" t="s">
        <v>21</v>
      </c>
      <c r="M520" s="3" t="s">
        <v>535</v>
      </c>
      <c r="N520" s="3">
        <v>312</v>
      </c>
      <c r="O520" s="3" t="s">
        <v>23</v>
      </c>
      <c r="P520" s="3">
        <f t="shared" si="8"/>
        <v>3</v>
      </c>
    </row>
    <row r="521" spans="1:16" x14ac:dyDescent="0.25">
      <c r="A521" s="2">
        <v>20194091311232</v>
      </c>
      <c r="B521" s="4">
        <v>43815</v>
      </c>
      <c r="C521" s="4">
        <v>43837</v>
      </c>
      <c r="D521" s="2">
        <v>20193120440621</v>
      </c>
      <c r="E521" s="4">
        <v>43818</v>
      </c>
      <c r="F521" s="3" t="s">
        <v>24</v>
      </c>
      <c r="G521" s="3" t="s">
        <v>2708</v>
      </c>
      <c r="H521" s="3" t="s">
        <v>2709</v>
      </c>
      <c r="I521" s="3" t="s">
        <v>19</v>
      </c>
      <c r="J521" s="3" t="s">
        <v>71</v>
      </c>
      <c r="K521" s="3">
        <v>999</v>
      </c>
      <c r="L521" s="3" t="s">
        <v>21</v>
      </c>
      <c r="M521" s="3" t="s">
        <v>535</v>
      </c>
      <c r="N521" s="3">
        <v>312</v>
      </c>
      <c r="O521" s="3" t="s">
        <v>23</v>
      </c>
      <c r="P521" s="3">
        <f t="shared" si="8"/>
        <v>3</v>
      </c>
    </row>
    <row r="522" spans="1:16" x14ac:dyDescent="0.25">
      <c r="A522" s="2">
        <v>20194091311292</v>
      </c>
      <c r="B522" s="4">
        <v>43815</v>
      </c>
      <c r="C522" s="4">
        <v>43837</v>
      </c>
      <c r="D522" s="2">
        <v>20193120440471</v>
      </c>
      <c r="E522" s="4">
        <v>43818</v>
      </c>
      <c r="F522" s="3" t="s">
        <v>24</v>
      </c>
      <c r="G522" s="3" t="s">
        <v>2711</v>
      </c>
      <c r="H522" s="3" t="s">
        <v>2712</v>
      </c>
      <c r="I522" s="3" t="s">
        <v>19</v>
      </c>
      <c r="J522" s="3" t="s">
        <v>71</v>
      </c>
      <c r="K522" s="3">
        <v>999</v>
      </c>
      <c r="L522" s="3" t="s">
        <v>21</v>
      </c>
      <c r="M522" s="3" t="s">
        <v>535</v>
      </c>
      <c r="N522" s="3">
        <v>312</v>
      </c>
      <c r="O522" s="3" t="s">
        <v>23</v>
      </c>
      <c r="P522" s="3">
        <f t="shared" si="8"/>
        <v>3</v>
      </c>
    </row>
    <row r="523" spans="1:16" x14ac:dyDescent="0.25">
      <c r="A523" s="2">
        <v>20194091311322</v>
      </c>
      <c r="B523" s="4">
        <v>43815</v>
      </c>
      <c r="C523" s="4">
        <v>43837</v>
      </c>
      <c r="D523" s="2">
        <v>20193120440661</v>
      </c>
      <c r="E523" s="4">
        <v>43818</v>
      </c>
      <c r="F523" s="3" t="s">
        <v>24</v>
      </c>
      <c r="G523" s="3" t="s">
        <v>2713</v>
      </c>
      <c r="H523" s="3" t="s">
        <v>2676</v>
      </c>
      <c r="I523" s="3" t="s">
        <v>19</v>
      </c>
      <c r="J523" s="3" t="s">
        <v>71</v>
      </c>
      <c r="K523" s="3">
        <v>999</v>
      </c>
      <c r="L523" s="3" t="s">
        <v>21</v>
      </c>
      <c r="M523" s="3" t="s">
        <v>535</v>
      </c>
      <c r="N523" s="3">
        <v>312</v>
      </c>
      <c r="O523" s="3" t="s">
        <v>23</v>
      </c>
      <c r="P523" s="3">
        <f t="shared" si="8"/>
        <v>3</v>
      </c>
    </row>
    <row r="524" spans="1:16" x14ac:dyDescent="0.25">
      <c r="A524" s="2">
        <v>20194091311342</v>
      </c>
      <c r="B524" s="4">
        <v>43815</v>
      </c>
      <c r="C524" s="4">
        <v>43837</v>
      </c>
      <c r="D524" s="2"/>
      <c r="E524" s="3" t="s">
        <v>18</v>
      </c>
      <c r="F524" s="3" t="s">
        <v>24</v>
      </c>
      <c r="G524" s="3" t="s">
        <v>2714</v>
      </c>
      <c r="H524" s="3" t="s">
        <v>2216</v>
      </c>
      <c r="I524" s="3" t="s">
        <v>37</v>
      </c>
      <c r="J524" s="3" t="s">
        <v>20</v>
      </c>
      <c r="K524" s="3">
        <v>999</v>
      </c>
      <c r="L524" s="3" t="s">
        <v>21</v>
      </c>
      <c r="M524" s="3" t="s">
        <v>557</v>
      </c>
      <c r="N524" s="3">
        <v>603</v>
      </c>
      <c r="O524" s="3" t="s">
        <v>23</v>
      </c>
      <c r="P524" s="3" t="str">
        <f t="shared" si="8"/>
        <v>-</v>
      </c>
    </row>
    <row r="525" spans="1:16" x14ac:dyDescent="0.25">
      <c r="A525" s="2">
        <v>20194091311472</v>
      </c>
      <c r="B525" s="4">
        <v>43815</v>
      </c>
      <c r="C525" s="4">
        <v>43837</v>
      </c>
      <c r="D525" s="2">
        <v>20193120440531</v>
      </c>
      <c r="E525" s="4">
        <v>43818</v>
      </c>
      <c r="F525" s="3" t="s">
        <v>24</v>
      </c>
      <c r="G525" s="3" t="s">
        <v>2715</v>
      </c>
      <c r="H525" s="3" t="s">
        <v>2716</v>
      </c>
      <c r="I525" s="3" t="s">
        <v>19</v>
      </c>
      <c r="J525" s="3" t="s">
        <v>71</v>
      </c>
      <c r="K525" s="3">
        <v>999</v>
      </c>
      <c r="L525" s="3" t="s">
        <v>21</v>
      </c>
      <c r="M525" s="3" t="s">
        <v>535</v>
      </c>
      <c r="N525" s="3">
        <v>312</v>
      </c>
      <c r="O525" s="3" t="s">
        <v>23</v>
      </c>
      <c r="P525" s="3">
        <f t="shared" si="8"/>
        <v>3</v>
      </c>
    </row>
    <row r="526" spans="1:16" x14ac:dyDescent="0.25">
      <c r="A526" s="2">
        <v>20194091311512</v>
      </c>
      <c r="B526" s="4">
        <v>43815</v>
      </c>
      <c r="C526" s="4">
        <v>43837</v>
      </c>
      <c r="D526" s="2">
        <v>20203070002371</v>
      </c>
      <c r="E526" s="4">
        <v>43833</v>
      </c>
      <c r="F526" s="3" t="s">
        <v>24</v>
      </c>
      <c r="G526" s="3" t="s">
        <v>2719</v>
      </c>
      <c r="H526" s="3" t="s">
        <v>2720</v>
      </c>
      <c r="I526" s="3" t="s">
        <v>19</v>
      </c>
      <c r="J526" s="3" t="s">
        <v>304</v>
      </c>
      <c r="K526" s="3">
        <v>999</v>
      </c>
      <c r="L526" s="3" t="s">
        <v>21</v>
      </c>
      <c r="M526" s="3" t="s">
        <v>604</v>
      </c>
      <c r="N526" s="3">
        <v>307</v>
      </c>
      <c r="O526" s="3" t="s">
        <v>23</v>
      </c>
      <c r="P526" s="3">
        <f t="shared" si="8"/>
        <v>18</v>
      </c>
    </row>
    <row r="527" spans="1:16" x14ac:dyDescent="0.25">
      <c r="A527" s="2">
        <v>20194091311532</v>
      </c>
      <c r="B527" s="4">
        <v>43815</v>
      </c>
      <c r="C527" s="4">
        <v>43837</v>
      </c>
      <c r="D527" s="2">
        <v>20193120441491</v>
      </c>
      <c r="E527" s="4">
        <v>43819</v>
      </c>
      <c r="F527" s="3" t="s">
        <v>24</v>
      </c>
      <c r="G527" s="3" t="s">
        <v>2721</v>
      </c>
      <c r="H527" s="3" t="s">
        <v>2722</v>
      </c>
      <c r="I527" s="3" t="s">
        <v>19</v>
      </c>
      <c r="J527" s="3" t="s">
        <v>71</v>
      </c>
      <c r="K527" s="3">
        <v>999</v>
      </c>
      <c r="L527" s="3" t="s">
        <v>21</v>
      </c>
      <c r="M527" s="3" t="s">
        <v>535</v>
      </c>
      <c r="N527" s="3">
        <v>312</v>
      </c>
      <c r="O527" s="3" t="s">
        <v>23</v>
      </c>
      <c r="P527" s="3">
        <f t="shared" si="8"/>
        <v>4</v>
      </c>
    </row>
    <row r="528" spans="1:16" x14ac:dyDescent="0.25">
      <c r="A528" s="2">
        <v>20194091311552</v>
      </c>
      <c r="B528" s="4">
        <v>43815</v>
      </c>
      <c r="C528" s="4">
        <v>43837</v>
      </c>
      <c r="D528" s="2">
        <v>20193120440411</v>
      </c>
      <c r="E528" s="4">
        <v>43818</v>
      </c>
      <c r="F528" s="3" t="s">
        <v>24</v>
      </c>
      <c r="G528" s="3" t="s">
        <v>2723</v>
      </c>
      <c r="H528" s="3" t="s">
        <v>2724</v>
      </c>
      <c r="I528" s="3" t="s">
        <v>19</v>
      </c>
      <c r="J528" s="3" t="s">
        <v>71</v>
      </c>
      <c r="K528" s="3">
        <v>999</v>
      </c>
      <c r="L528" s="3" t="s">
        <v>21</v>
      </c>
      <c r="M528" s="3" t="s">
        <v>535</v>
      </c>
      <c r="N528" s="3">
        <v>312</v>
      </c>
      <c r="O528" s="3" t="s">
        <v>23</v>
      </c>
      <c r="P528" s="3">
        <f t="shared" si="8"/>
        <v>3</v>
      </c>
    </row>
    <row r="529" spans="1:16" x14ac:dyDescent="0.25">
      <c r="A529" s="2">
        <v>20194091311612</v>
      </c>
      <c r="B529" s="4">
        <v>43815</v>
      </c>
      <c r="C529" s="4">
        <v>43837</v>
      </c>
      <c r="D529" s="2"/>
      <c r="E529" s="3" t="s">
        <v>18</v>
      </c>
      <c r="F529" s="3" t="s">
        <v>24</v>
      </c>
      <c r="G529" s="3" t="s">
        <v>2725</v>
      </c>
      <c r="H529" s="3" t="s">
        <v>2726</v>
      </c>
      <c r="I529" s="3" t="s">
        <v>37</v>
      </c>
      <c r="J529" s="3" t="s">
        <v>71</v>
      </c>
      <c r="K529" s="3">
        <v>999</v>
      </c>
      <c r="L529" s="3" t="s">
        <v>21</v>
      </c>
      <c r="M529" s="3" t="s">
        <v>535</v>
      </c>
      <c r="N529" s="3">
        <v>312</v>
      </c>
      <c r="O529" s="3" t="s">
        <v>23</v>
      </c>
      <c r="P529" s="3" t="str">
        <f t="shared" si="8"/>
        <v>-</v>
      </c>
    </row>
    <row r="530" spans="1:16" x14ac:dyDescent="0.25">
      <c r="A530" s="2">
        <v>20194091311662</v>
      </c>
      <c r="B530" s="4">
        <v>43815</v>
      </c>
      <c r="C530" s="4">
        <v>43837</v>
      </c>
      <c r="D530" s="2">
        <v>20193120440361</v>
      </c>
      <c r="E530" s="4">
        <v>43818</v>
      </c>
      <c r="F530" s="3" t="s">
        <v>24</v>
      </c>
      <c r="G530" s="3" t="s">
        <v>2727</v>
      </c>
      <c r="H530" s="3" t="s">
        <v>2728</v>
      </c>
      <c r="I530" s="3" t="s">
        <v>19</v>
      </c>
      <c r="J530" s="3" t="s">
        <v>71</v>
      </c>
      <c r="K530" s="3">
        <v>999</v>
      </c>
      <c r="L530" s="3" t="s">
        <v>21</v>
      </c>
      <c r="M530" s="3" t="s">
        <v>535</v>
      </c>
      <c r="N530" s="3">
        <v>312</v>
      </c>
      <c r="O530" s="3" t="s">
        <v>23</v>
      </c>
      <c r="P530" s="3">
        <f t="shared" si="8"/>
        <v>3</v>
      </c>
    </row>
    <row r="531" spans="1:16" x14ac:dyDescent="0.25">
      <c r="A531" s="2">
        <v>20194091311752</v>
      </c>
      <c r="B531" s="4">
        <v>43815</v>
      </c>
      <c r="C531" s="4">
        <v>43837</v>
      </c>
      <c r="D531" s="2">
        <v>20193120441501</v>
      </c>
      <c r="E531" s="4">
        <v>43819</v>
      </c>
      <c r="F531" s="3" t="s">
        <v>24</v>
      </c>
      <c r="G531" s="3" t="s">
        <v>2729</v>
      </c>
      <c r="H531" s="3" t="s">
        <v>2730</v>
      </c>
      <c r="I531" s="3" t="s">
        <v>19</v>
      </c>
      <c r="J531" s="3" t="s">
        <v>71</v>
      </c>
      <c r="K531" s="3">
        <v>999</v>
      </c>
      <c r="L531" s="3" t="s">
        <v>21</v>
      </c>
      <c r="M531" s="3" t="s">
        <v>535</v>
      </c>
      <c r="N531" s="3">
        <v>312</v>
      </c>
      <c r="O531" s="3" t="s">
        <v>23</v>
      </c>
      <c r="P531" s="3">
        <f t="shared" si="8"/>
        <v>4</v>
      </c>
    </row>
    <row r="532" spans="1:16" x14ac:dyDescent="0.25">
      <c r="A532" s="2">
        <v>20194091311772</v>
      </c>
      <c r="B532" s="4">
        <v>43815</v>
      </c>
      <c r="C532" s="4">
        <v>43837</v>
      </c>
      <c r="D532" s="2">
        <v>20193120440511</v>
      </c>
      <c r="E532" s="4">
        <v>43818</v>
      </c>
      <c r="F532" s="3" t="s">
        <v>24</v>
      </c>
      <c r="G532" s="3" t="s">
        <v>2731</v>
      </c>
      <c r="H532" s="3" t="s">
        <v>2732</v>
      </c>
      <c r="I532" s="3" t="s">
        <v>19</v>
      </c>
      <c r="J532" s="3" t="s">
        <v>71</v>
      </c>
      <c r="K532" s="3">
        <v>999</v>
      </c>
      <c r="L532" s="3" t="s">
        <v>21</v>
      </c>
      <c r="M532" s="3" t="s">
        <v>535</v>
      </c>
      <c r="N532" s="3">
        <v>312</v>
      </c>
      <c r="O532" s="3" t="s">
        <v>23</v>
      </c>
      <c r="P532" s="3">
        <f t="shared" si="8"/>
        <v>3</v>
      </c>
    </row>
    <row r="533" spans="1:16" x14ac:dyDescent="0.25">
      <c r="A533" s="2">
        <v>20194091311802</v>
      </c>
      <c r="B533" s="4">
        <v>43815</v>
      </c>
      <c r="C533" s="4">
        <v>43837</v>
      </c>
      <c r="D533" s="2">
        <v>20193120440651</v>
      </c>
      <c r="E533" s="4">
        <v>43818</v>
      </c>
      <c r="F533" s="3" t="s">
        <v>24</v>
      </c>
      <c r="G533" s="3" t="s">
        <v>2733</v>
      </c>
      <c r="H533" s="3" t="s">
        <v>2734</v>
      </c>
      <c r="I533" s="3" t="s">
        <v>19</v>
      </c>
      <c r="J533" s="3" t="s">
        <v>71</v>
      </c>
      <c r="K533" s="3">
        <v>999</v>
      </c>
      <c r="L533" s="3" t="s">
        <v>21</v>
      </c>
      <c r="M533" s="3" t="s">
        <v>535</v>
      </c>
      <c r="N533" s="3">
        <v>312</v>
      </c>
      <c r="O533" s="3" t="s">
        <v>23</v>
      </c>
      <c r="P533" s="3">
        <f t="shared" si="8"/>
        <v>3</v>
      </c>
    </row>
    <row r="534" spans="1:16" x14ac:dyDescent="0.25">
      <c r="A534" s="2">
        <v>20194091311812</v>
      </c>
      <c r="B534" s="4">
        <v>43815</v>
      </c>
      <c r="C534" s="4">
        <v>43837</v>
      </c>
      <c r="D534" s="2">
        <v>20193050440141</v>
      </c>
      <c r="E534" s="4">
        <v>43818</v>
      </c>
      <c r="F534" s="3" t="s">
        <v>24</v>
      </c>
      <c r="G534" s="3" t="s">
        <v>2735</v>
      </c>
      <c r="H534" s="3" t="s">
        <v>101</v>
      </c>
      <c r="I534" s="3" t="s">
        <v>19</v>
      </c>
      <c r="J534" s="3" t="s">
        <v>20</v>
      </c>
      <c r="K534" s="3">
        <v>999</v>
      </c>
      <c r="L534" s="3" t="s">
        <v>21</v>
      </c>
      <c r="M534" s="3" t="s">
        <v>2030</v>
      </c>
      <c r="N534" s="3">
        <v>305</v>
      </c>
      <c r="O534" s="3" t="s">
        <v>23</v>
      </c>
      <c r="P534" s="3">
        <f t="shared" si="8"/>
        <v>3</v>
      </c>
    </row>
    <row r="535" spans="1:16" x14ac:dyDescent="0.25">
      <c r="A535" s="2">
        <v>20194091311822</v>
      </c>
      <c r="B535" s="4">
        <v>43815</v>
      </c>
      <c r="C535" s="4">
        <v>43837</v>
      </c>
      <c r="D535" s="2">
        <v>20193120440551</v>
      </c>
      <c r="E535" s="4">
        <v>43818</v>
      </c>
      <c r="F535" s="3" t="s">
        <v>24</v>
      </c>
      <c r="G535" s="3" t="s">
        <v>2736</v>
      </c>
      <c r="H535" s="3" t="s">
        <v>2737</v>
      </c>
      <c r="I535" s="3" t="s">
        <v>19</v>
      </c>
      <c r="J535" s="3" t="s">
        <v>71</v>
      </c>
      <c r="K535" s="3">
        <v>999</v>
      </c>
      <c r="L535" s="3" t="s">
        <v>21</v>
      </c>
      <c r="M535" s="3" t="s">
        <v>535</v>
      </c>
      <c r="N535" s="3">
        <v>312</v>
      </c>
      <c r="O535" s="3" t="s">
        <v>23</v>
      </c>
      <c r="P535" s="3">
        <f t="shared" si="8"/>
        <v>3</v>
      </c>
    </row>
    <row r="536" spans="1:16" x14ac:dyDescent="0.25">
      <c r="A536" s="2">
        <v>20194091311892</v>
      </c>
      <c r="B536" s="4">
        <v>43815</v>
      </c>
      <c r="C536" s="4">
        <v>43837</v>
      </c>
      <c r="D536" s="2">
        <v>20193120440451</v>
      </c>
      <c r="E536" s="4">
        <v>43818</v>
      </c>
      <c r="F536" s="3" t="s">
        <v>24</v>
      </c>
      <c r="G536" s="3" t="s">
        <v>2738</v>
      </c>
      <c r="H536" s="3" t="s">
        <v>2726</v>
      </c>
      <c r="I536" s="3" t="s">
        <v>19</v>
      </c>
      <c r="J536" s="3" t="s">
        <v>71</v>
      </c>
      <c r="K536" s="3">
        <v>999</v>
      </c>
      <c r="L536" s="3" t="s">
        <v>21</v>
      </c>
      <c r="M536" s="3" t="s">
        <v>535</v>
      </c>
      <c r="N536" s="3">
        <v>312</v>
      </c>
      <c r="O536" s="3" t="s">
        <v>23</v>
      </c>
      <c r="P536" s="3">
        <f t="shared" si="8"/>
        <v>3</v>
      </c>
    </row>
    <row r="537" spans="1:16" x14ac:dyDescent="0.25">
      <c r="A537" s="2">
        <v>20194091312162</v>
      </c>
      <c r="B537" s="4">
        <v>43815</v>
      </c>
      <c r="C537" s="4">
        <v>43837</v>
      </c>
      <c r="D537" s="2"/>
      <c r="E537" s="3" t="s">
        <v>18</v>
      </c>
      <c r="F537" s="3" t="s">
        <v>24</v>
      </c>
      <c r="G537" s="3" t="s">
        <v>2744</v>
      </c>
      <c r="H537" s="3" t="s">
        <v>2745</v>
      </c>
      <c r="I537" s="3" t="s">
        <v>37</v>
      </c>
      <c r="J537" s="3" t="s">
        <v>93</v>
      </c>
      <c r="K537" s="3">
        <v>999</v>
      </c>
      <c r="L537" s="3" t="s">
        <v>21</v>
      </c>
      <c r="M537" s="3" t="s">
        <v>2746</v>
      </c>
      <c r="N537" s="3">
        <v>703</v>
      </c>
      <c r="O537" s="3" t="s">
        <v>23</v>
      </c>
      <c r="P537" s="3" t="str">
        <f t="shared" si="8"/>
        <v>-</v>
      </c>
    </row>
    <row r="538" spans="1:16" x14ac:dyDescent="0.25">
      <c r="A538" s="2">
        <v>20194091312172</v>
      </c>
      <c r="B538" s="4">
        <v>43815</v>
      </c>
      <c r="C538" s="4">
        <v>43837</v>
      </c>
      <c r="D538" s="2">
        <v>20193120440671</v>
      </c>
      <c r="E538" s="4">
        <v>43818</v>
      </c>
      <c r="F538" s="3" t="s">
        <v>24</v>
      </c>
      <c r="G538" s="3" t="s">
        <v>2747</v>
      </c>
      <c r="H538" s="3" t="s">
        <v>2748</v>
      </c>
      <c r="I538" s="3" t="s">
        <v>19</v>
      </c>
      <c r="J538" s="3" t="s">
        <v>71</v>
      </c>
      <c r="K538" s="3">
        <v>999</v>
      </c>
      <c r="L538" s="3" t="s">
        <v>21</v>
      </c>
      <c r="M538" s="3" t="s">
        <v>535</v>
      </c>
      <c r="N538" s="3">
        <v>312</v>
      </c>
      <c r="O538" s="3" t="s">
        <v>23</v>
      </c>
      <c r="P538" s="3">
        <f t="shared" si="8"/>
        <v>3</v>
      </c>
    </row>
    <row r="539" spans="1:16" x14ac:dyDescent="0.25">
      <c r="A539" s="2">
        <v>20194091312192</v>
      </c>
      <c r="B539" s="4">
        <v>43815</v>
      </c>
      <c r="C539" s="4">
        <v>43837</v>
      </c>
      <c r="D539" s="2"/>
      <c r="E539" s="3" t="s">
        <v>18</v>
      </c>
      <c r="F539" s="3" t="s">
        <v>24</v>
      </c>
      <c r="G539" s="3" t="s">
        <v>2744</v>
      </c>
      <c r="H539" s="3" t="s">
        <v>2745</v>
      </c>
      <c r="I539" s="3" t="s">
        <v>37</v>
      </c>
      <c r="J539" s="3" t="s">
        <v>93</v>
      </c>
      <c r="K539" s="3">
        <v>999</v>
      </c>
      <c r="L539" s="3" t="s">
        <v>21</v>
      </c>
      <c r="M539" s="3" t="s">
        <v>2746</v>
      </c>
      <c r="N539" s="3">
        <v>703</v>
      </c>
      <c r="O539" s="3" t="s">
        <v>23</v>
      </c>
      <c r="P539" s="3" t="str">
        <f t="shared" si="8"/>
        <v>-</v>
      </c>
    </row>
    <row r="540" spans="1:16" x14ac:dyDescent="0.25">
      <c r="A540" s="2">
        <v>20194091312252</v>
      </c>
      <c r="B540" s="4">
        <v>43815</v>
      </c>
      <c r="C540" s="4">
        <v>43837</v>
      </c>
      <c r="D540" s="2">
        <v>20195000447171</v>
      </c>
      <c r="E540" s="4">
        <v>43825</v>
      </c>
      <c r="F540" s="3" t="s">
        <v>24</v>
      </c>
      <c r="G540" s="3" t="s">
        <v>2749</v>
      </c>
      <c r="H540" s="3" t="s">
        <v>2750</v>
      </c>
      <c r="I540" s="3" t="s">
        <v>19</v>
      </c>
      <c r="J540" s="3" t="s">
        <v>83</v>
      </c>
      <c r="K540" s="3">
        <v>999</v>
      </c>
      <c r="L540" s="3" t="s">
        <v>21</v>
      </c>
      <c r="M540" s="3" t="s">
        <v>221</v>
      </c>
      <c r="N540" s="3">
        <v>500</v>
      </c>
      <c r="O540" s="3" t="s">
        <v>23</v>
      </c>
      <c r="P540" s="3">
        <f t="shared" si="8"/>
        <v>10</v>
      </c>
    </row>
    <row r="541" spans="1:16" x14ac:dyDescent="0.25">
      <c r="A541" s="2">
        <v>20194091314772</v>
      </c>
      <c r="B541" s="4">
        <v>43816</v>
      </c>
      <c r="C541" s="4">
        <v>43838</v>
      </c>
      <c r="D541" s="2">
        <v>20193120441471</v>
      </c>
      <c r="E541" s="4">
        <v>43819</v>
      </c>
      <c r="F541" s="3" t="s">
        <v>24</v>
      </c>
      <c r="G541" s="3" t="s">
        <v>2754</v>
      </c>
      <c r="H541" s="3" t="s">
        <v>2755</v>
      </c>
      <c r="I541" s="3" t="s">
        <v>19</v>
      </c>
      <c r="J541" s="3" t="s">
        <v>71</v>
      </c>
      <c r="K541" s="3">
        <v>999</v>
      </c>
      <c r="L541" s="3" t="s">
        <v>21</v>
      </c>
      <c r="M541" s="3" t="s">
        <v>535</v>
      </c>
      <c r="N541" s="3">
        <v>312</v>
      </c>
      <c r="O541" s="3" t="s">
        <v>23</v>
      </c>
      <c r="P541" s="3">
        <f t="shared" si="8"/>
        <v>3</v>
      </c>
    </row>
    <row r="542" spans="1:16" x14ac:dyDescent="0.25">
      <c r="A542" s="2">
        <v>20194091314952</v>
      </c>
      <c r="B542" s="4">
        <v>43816</v>
      </c>
      <c r="C542" s="4">
        <v>43838</v>
      </c>
      <c r="D542" s="2">
        <v>20193120440571</v>
      </c>
      <c r="E542" s="4">
        <v>43818</v>
      </c>
      <c r="F542" s="3" t="s">
        <v>24</v>
      </c>
      <c r="G542" s="3" t="s">
        <v>2756</v>
      </c>
      <c r="H542" s="3" t="s">
        <v>2757</v>
      </c>
      <c r="I542" s="3" t="s">
        <v>19</v>
      </c>
      <c r="J542" s="3" t="s">
        <v>71</v>
      </c>
      <c r="K542" s="3">
        <v>999</v>
      </c>
      <c r="L542" s="3" t="s">
        <v>21</v>
      </c>
      <c r="M542" s="3" t="s">
        <v>535</v>
      </c>
      <c r="N542" s="3">
        <v>312</v>
      </c>
      <c r="O542" s="3" t="s">
        <v>23</v>
      </c>
      <c r="P542" s="3">
        <f t="shared" si="8"/>
        <v>2</v>
      </c>
    </row>
    <row r="543" spans="1:16" x14ac:dyDescent="0.25">
      <c r="A543" s="2">
        <v>20194091315902</v>
      </c>
      <c r="B543" s="4">
        <v>43816</v>
      </c>
      <c r="C543" s="4">
        <v>43838</v>
      </c>
      <c r="D543" s="2">
        <v>20195000445371</v>
      </c>
      <c r="E543" s="4">
        <v>43822</v>
      </c>
      <c r="F543" s="3" t="s">
        <v>24</v>
      </c>
      <c r="G543" s="3" t="s">
        <v>2760</v>
      </c>
      <c r="H543" s="3" t="s">
        <v>60</v>
      </c>
      <c r="I543" s="3" t="s">
        <v>19</v>
      </c>
      <c r="J543" s="3" t="s">
        <v>20</v>
      </c>
      <c r="K543" s="3">
        <v>999</v>
      </c>
      <c r="L543" s="3" t="s">
        <v>21</v>
      </c>
      <c r="M543" s="3" t="s">
        <v>897</v>
      </c>
      <c r="N543" s="3">
        <v>500</v>
      </c>
      <c r="O543" s="3" t="s">
        <v>23</v>
      </c>
      <c r="P543" s="3">
        <f t="shared" si="8"/>
        <v>6</v>
      </c>
    </row>
    <row r="544" spans="1:16" x14ac:dyDescent="0.25">
      <c r="A544" s="2">
        <v>20194091317042</v>
      </c>
      <c r="B544" s="4">
        <v>43816</v>
      </c>
      <c r="C544" s="4">
        <v>43838</v>
      </c>
      <c r="D544" s="2">
        <v>20203060002581</v>
      </c>
      <c r="E544" s="4">
        <v>43837</v>
      </c>
      <c r="F544" s="3" t="s">
        <v>24</v>
      </c>
      <c r="G544" s="3" t="s">
        <v>2764</v>
      </c>
      <c r="H544" s="3" t="s">
        <v>2765</v>
      </c>
      <c r="I544" s="3" t="s">
        <v>19</v>
      </c>
      <c r="J544" s="3" t="s">
        <v>20</v>
      </c>
      <c r="K544" s="3">
        <v>999</v>
      </c>
      <c r="L544" s="3" t="s">
        <v>21</v>
      </c>
      <c r="M544" s="3" t="s">
        <v>438</v>
      </c>
      <c r="N544" s="3">
        <v>306</v>
      </c>
      <c r="O544" s="3" t="s">
        <v>23</v>
      </c>
      <c r="P544" s="3">
        <f t="shared" si="8"/>
        <v>21</v>
      </c>
    </row>
    <row r="545" spans="1:16" x14ac:dyDescent="0.25">
      <c r="A545" s="2">
        <v>20194091319772</v>
      </c>
      <c r="B545" s="4">
        <v>43816</v>
      </c>
      <c r="C545" s="4">
        <v>43838</v>
      </c>
      <c r="D545" s="2">
        <v>20193120440641</v>
      </c>
      <c r="E545" s="4">
        <v>43818</v>
      </c>
      <c r="F545" s="3" t="s">
        <v>24</v>
      </c>
      <c r="G545" s="3" t="s">
        <v>2772</v>
      </c>
      <c r="H545" s="3" t="s">
        <v>2773</v>
      </c>
      <c r="I545" s="3" t="s">
        <v>19</v>
      </c>
      <c r="J545" s="3" t="s">
        <v>71</v>
      </c>
      <c r="K545" s="3">
        <v>999</v>
      </c>
      <c r="L545" s="3" t="s">
        <v>21</v>
      </c>
      <c r="M545" s="3" t="s">
        <v>535</v>
      </c>
      <c r="N545" s="3">
        <v>312</v>
      </c>
      <c r="O545" s="3" t="s">
        <v>23</v>
      </c>
      <c r="P545" s="3">
        <f t="shared" si="8"/>
        <v>2</v>
      </c>
    </row>
    <row r="546" spans="1:16" x14ac:dyDescent="0.25">
      <c r="A546" s="2">
        <v>20194091319782</v>
      </c>
      <c r="B546" s="4">
        <v>43816</v>
      </c>
      <c r="C546" s="4">
        <v>43838</v>
      </c>
      <c r="D546" s="2"/>
      <c r="E546" s="3" t="s">
        <v>18</v>
      </c>
      <c r="F546" s="3" t="s">
        <v>24</v>
      </c>
      <c r="G546" s="3" t="s">
        <v>2774</v>
      </c>
      <c r="H546" s="3" t="s">
        <v>184</v>
      </c>
      <c r="I546" s="3" t="s">
        <v>683</v>
      </c>
      <c r="J546" s="3" t="s">
        <v>20</v>
      </c>
      <c r="K546" s="3">
        <v>604</v>
      </c>
      <c r="L546" s="3" t="s">
        <v>2392</v>
      </c>
      <c r="M546" s="3" t="s">
        <v>2393</v>
      </c>
      <c r="N546" s="3">
        <v>604</v>
      </c>
      <c r="O546" s="3"/>
      <c r="P546" s="3" t="str">
        <f t="shared" si="8"/>
        <v>-</v>
      </c>
    </row>
    <row r="547" spans="1:16" x14ac:dyDescent="0.25">
      <c r="A547" s="2">
        <v>20194091319882</v>
      </c>
      <c r="B547" s="4">
        <v>43816</v>
      </c>
      <c r="C547" s="4">
        <v>43838</v>
      </c>
      <c r="D547" s="2"/>
      <c r="E547" s="3" t="s">
        <v>18</v>
      </c>
      <c r="F547" s="3" t="s">
        <v>24</v>
      </c>
      <c r="G547" s="3" t="s">
        <v>2775</v>
      </c>
      <c r="H547" s="3" t="s">
        <v>2776</v>
      </c>
      <c r="I547" s="3" t="s">
        <v>683</v>
      </c>
      <c r="J547" s="3" t="s">
        <v>71</v>
      </c>
      <c r="K547" s="3">
        <v>999</v>
      </c>
      <c r="L547" s="3" t="s">
        <v>21</v>
      </c>
      <c r="M547" s="3" t="s">
        <v>535</v>
      </c>
      <c r="N547" s="3">
        <v>312</v>
      </c>
      <c r="O547" s="3" t="s">
        <v>23</v>
      </c>
      <c r="P547" s="3" t="str">
        <f t="shared" si="8"/>
        <v>-</v>
      </c>
    </row>
    <row r="548" spans="1:16" x14ac:dyDescent="0.25">
      <c r="A548" s="2">
        <v>20194091319922</v>
      </c>
      <c r="B548" s="4">
        <v>43816</v>
      </c>
      <c r="C548" s="4">
        <v>43838</v>
      </c>
      <c r="D548" s="2">
        <v>20193120440421</v>
      </c>
      <c r="E548" s="4">
        <v>43818</v>
      </c>
      <c r="F548" s="3" t="s">
        <v>24</v>
      </c>
      <c r="G548" s="3" t="s">
        <v>2777</v>
      </c>
      <c r="H548" s="3" t="s">
        <v>2778</v>
      </c>
      <c r="I548" s="3" t="s">
        <v>19</v>
      </c>
      <c r="J548" s="3" t="s">
        <v>20</v>
      </c>
      <c r="K548" s="3">
        <v>999</v>
      </c>
      <c r="L548" s="3" t="s">
        <v>21</v>
      </c>
      <c r="M548" s="3" t="s">
        <v>535</v>
      </c>
      <c r="N548" s="3">
        <v>312</v>
      </c>
      <c r="O548" s="3" t="s">
        <v>23</v>
      </c>
      <c r="P548" s="3">
        <f t="shared" si="8"/>
        <v>2</v>
      </c>
    </row>
    <row r="549" spans="1:16" x14ac:dyDescent="0.25">
      <c r="A549" s="2">
        <v>20194091319972</v>
      </c>
      <c r="B549" s="4">
        <v>43816</v>
      </c>
      <c r="C549" s="4">
        <v>43838</v>
      </c>
      <c r="D549" s="2">
        <v>20193120440441</v>
      </c>
      <c r="E549" s="4">
        <v>43818</v>
      </c>
      <c r="F549" s="3" t="s">
        <v>24</v>
      </c>
      <c r="G549" s="3" t="s">
        <v>2779</v>
      </c>
      <c r="H549" s="3" t="s">
        <v>2780</v>
      </c>
      <c r="I549" s="3" t="s">
        <v>19</v>
      </c>
      <c r="J549" s="3" t="s">
        <v>71</v>
      </c>
      <c r="K549" s="3">
        <v>999</v>
      </c>
      <c r="L549" s="3" t="s">
        <v>21</v>
      </c>
      <c r="M549" s="3" t="s">
        <v>535</v>
      </c>
      <c r="N549" s="3">
        <v>312</v>
      </c>
      <c r="O549" s="3" t="s">
        <v>23</v>
      </c>
      <c r="P549" s="3">
        <f t="shared" si="8"/>
        <v>2</v>
      </c>
    </row>
    <row r="550" spans="1:16" x14ac:dyDescent="0.25">
      <c r="A550" s="2">
        <v>20194091319982</v>
      </c>
      <c r="B550" s="4">
        <v>43816</v>
      </c>
      <c r="C550" s="4">
        <v>43838</v>
      </c>
      <c r="D550" s="2">
        <v>20193060443291</v>
      </c>
      <c r="E550" s="4">
        <v>43819</v>
      </c>
      <c r="F550" s="3" t="s">
        <v>24</v>
      </c>
      <c r="G550" s="3" t="s">
        <v>2781</v>
      </c>
      <c r="H550" s="3" t="s">
        <v>184</v>
      </c>
      <c r="I550" s="3" t="s">
        <v>19</v>
      </c>
      <c r="J550" s="3" t="s">
        <v>20</v>
      </c>
      <c r="K550" s="3">
        <v>999</v>
      </c>
      <c r="L550" s="3" t="s">
        <v>21</v>
      </c>
      <c r="M550" s="3" t="s">
        <v>130</v>
      </c>
      <c r="N550" s="3">
        <v>306</v>
      </c>
      <c r="O550" s="3" t="s">
        <v>23</v>
      </c>
      <c r="P550" s="3">
        <f t="shared" si="8"/>
        <v>3</v>
      </c>
    </row>
    <row r="551" spans="1:16" x14ac:dyDescent="0.25">
      <c r="A551" s="2">
        <v>20194091319992</v>
      </c>
      <c r="B551" s="4">
        <v>43816</v>
      </c>
      <c r="C551" s="4">
        <v>43838</v>
      </c>
      <c r="D551" s="2">
        <v>20193120440401</v>
      </c>
      <c r="E551" s="4">
        <v>43818</v>
      </c>
      <c r="F551" s="3" t="s">
        <v>24</v>
      </c>
      <c r="G551" s="3" t="s">
        <v>2782</v>
      </c>
      <c r="H551" s="3" t="s">
        <v>2783</v>
      </c>
      <c r="I551" s="3" t="s">
        <v>19</v>
      </c>
      <c r="J551" s="3" t="s">
        <v>71</v>
      </c>
      <c r="K551" s="3">
        <v>999</v>
      </c>
      <c r="L551" s="3" t="s">
        <v>21</v>
      </c>
      <c r="M551" s="3" t="s">
        <v>535</v>
      </c>
      <c r="N551" s="3">
        <v>312</v>
      </c>
      <c r="O551" s="3" t="s">
        <v>23</v>
      </c>
      <c r="P551" s="3">
        <f t="shared" si="8"/>
        <v>2</v>
      </c>
    </row>
    <row r="552" spans="1:16" x14ac:dyDescent="0.25">
      <c r="A552" s="2">
        <v>20194091320052</v>
      </c>
      <c r="B552" s="4">
        <v>43816</v>
      </c>
      <c r="C552" s="4">
        <v>43838</v>
      </c>
      <c r="D552" s="2">
        <v>20193120440381</v>
      </c>
      <c r="E552" s="4">
        <v>43818</v>
      </c>
      <c r="F552" s="3" t="s">
        <v>24</v>
      </c>
      <c r="G552" s="3" t="s">
        <v>2784</v>
      </c>
      <c r="H552" s="3" t="s">
        <v>2785</v>
      </c>
      <c r="I552" s="3" t="s">
        <v>19</v>
      </c>
      <c r="J552" s="3" t="s">
        <v>71</v>
      </c>
      <c r="K552" s="3">
        <v>999</v>
      </c>
      <c r="L552" s="3" t="s">
        <v>21</v>
      </c>
      <c r="M552" s="3" t="s">
        <v>535</v>
      </c>
      <c r="N552" s="3">
        <v>312</v>
      </c>
      <c r="O552" s="3" t="s">
        <v>23</v>
      </c>
      <c r="P552" s="3">
        <f t="shared" si="8"/>
        <v>2</v>
      </c>
    </row>
    <row r="553" spans="1:16" x14ac:dyDescent="0.25">
      <c r="A553" s="2">
        <v>20194091320082</v>
      </c>
      <c r="B553" s="4">
        <v>43816</v>
      </c>
      <c r="C553" s="4">
        <v>43838</v>
      </c>
      <c r="D553" s="2">
        <v>20193120440371</v>
      </c>
      <c r="E553" s="4">
        <v>43818</v>
      </c>
      <c r="F553" s="3" t="s">
        <v>24</v>
      </c>
      <c r="G553" s="3" t="s">
        <v>2786</v>
      </c>
      <c r="H553" s="3" t="s">
        <v>2787</v>
      </c>
      <c r="I553" s="3" t="s">
        <v>19</v>
      </c>
      <c r="J553" s="3" t="s">
        <v>71</v>
      </c>
      <c r="K553" s="3">
        <v>999</v>
      </c>
      <c r="L553" s="3" t="s">
        <v>21</v>
      </c>
      <c r="M553" s="3" t="s">
        <v>535</v>
      </c>
      <c r="N553" s="3">
        <v>312</v>
      </c>
      <c r="O553" s="3" t="s">
        <v>23</v>
      </c>
      <c r="P553" s="3">
        <f t="shared" si="8"/>
        <v>2</v>
      </c>
    </row>
    <row r="554" spans="1:16" x14ac:dyDescent="0.25">
      <c r="A554" s="2">
        <v>20194091320132</v>
      </c>
      <c r="B554" s="4">
        <v>43816</v>
      </c>
      <c r="C554" s="4">
        <v>43838</v>
      </c>
      <c r="D554" s="2"/>
      <c r="E554" s="3" t="s">
        <v>18</v>
      </c>
      <c r="F554" s="3" t="s">
        <v>24</v>
      </c>
      <c r="G554" s="3" t="s">
        <v>2788</v>
      </c>
      <c r="H554" s="3" t="s">
        <v>2728</v>
      </c>
      <c r="I554" s="3" t="s">
        <v>683</v>
      </c>
      <c r="J554" s="3" t="s">
        <v>71</v>
      </c>
      <c r="K554" s="3">
        <v>999</v>
      </c>
      <c r="L554" s="3" t="s">
        <v>21</v>
      </c>
      <c r="M554" s="3" t="s">
        <v>535</v>
      </c>
      <c r="N554" s="3">
        <v>312</v>
      </c>
      <c r="O554" s="3" t="s">
        <v>23</v>
      </c>
      <c r="P554" s="3" t="str">
        <f t="shared" si="8"/>
        <v>-</v>
      </c>
    </row>
    <row r="555" spans="1:16" x14ac:dyDescent="0.25">
      <c r="A555" s="2">
        <v>20194091320222</v>
      </c>
      <c r="B555" s="4">
        <v>43816</v>
      </c>
      <c r="C555" s="4">
        <v>43838</v>
      </c>
      <c r="D555" s="2">
        <v>20193120440341</v>
      </c>
      <c r="E555" s="4">
        <v>43818</v>
      </c>
      <c r="F555" s="3" t="s">
        <v>24</v>
      </c>
      <c r="G555" s="3" t="s">
        <v>2789</v>
      </c>
      <c r="H555" s="3" t="s">
        <v>2790</v>
      </c>
      <c r="I555" s="3" t="s">
        <v>19</v>
      </c>
      <c r="J555" s="3" t="s">
        <v>71</v>
      </c>
      <c r="K555" s="3">
        <v>999</v>
      </c>
      <c r="L555" s="3" t="s">
        <v>21</v>
      </c>
      <c r="M555" s="3" t="s">
        <v>535</v>
      </c>
      <c r="N555" s="3">
        <v>312</v>
      </c>
      <c r="O555" s="3" t="s">
        <v>23</v>
      </c>
      <c r="P555" s="3">
        <f t="shared" si="8"/>
        <v>2</v>
      </c>
    </row>
    <row r="556" spans="1:16" x14ac:dyDescent="0.25">
      <c r="A556" s="2">
        <v>20194091320262</v>
      </c>
      <c r="B556" s="4">
        <v>43816</v>
      </c>
      <c r="C556" s="4">
        <v>43838</v>
      </c>
      <c r="D556" s="2">
        <v>20193120440331</v>
      </c>
      <c r="E556" s="4">
        <v>43818</v>
      </c>
      <c r="F556" s="3" t="s">
        <v>24</v>
      </c>
      <c r="G556" s="3" t="s">
        <v>2791</v>
      </c>
      <c r="H556" s="3" t="s">
        <v>2792</v>
      </c>
      <c r="I556" s="3" t="s">
        <v>19</v>
      </c>
      <c r="J556" s="3" t="s">
        <v>71</v>
      </c>
      <c r="K556" s="3">
        <v>999</v>
      </c>
      <c r="L556" s="3" t="s">
        <v>21</v>
      </c>
      <c r="M556" s="3" t="s">
        <v>535</v>
      </c>
      <c r="N556" s="3">
        <v>312</v>
      </c>
      <c r="O556" s="3" t="s">
        <v>23</v>
      </c>
      <c r="P556" s="3">
        <f t="shared" si="8"/>
        <v>2</v>
      </c>
    </row>
    <row r="557" spans="1:16" x14ac:dyDescent="0.25">
      <c r="A557" s="2">
        <v>20194091320302</v>
      </c>
      <c r="B557" s="4">
        <v>43816</v>
      </c>
      <c r="C557" s="4">
        <v>43838</v>
      </c>
      <c r="D557" s="2">
        <v>20193120440311</v>
      </c>
      <c r="E557" s="4">
        <v>43818</v>
      </c>
      <c r="F557" s="3" t="s">
        <v>24</v>
      </c>
      <c r="G557" s="3" t="s">
        <v>2793</v>
      </c>
      <c r="H557" s="3" t="s">
        <v>2794</v>
      </c>
      <c r="I557" s="3" t="s">
        <v>19</v>
      </c>
      <c r="J557" s="3" t="s">
        <v>71</v>
      </c>
      <c r="K557" s="3">
        <v>999</v>
      </c>
      <c r="L557" s="3" t="s">
        <v>21</v>
      </c>
      <c r="M557" s="3" t="s">
        <v>535</v>
      </c>
      <c r="N557" s="3">
        <v>312</v>
      </c>
      <c r="O557" s="3" t="s">
        <v>23</v>
      </c>
      <c r="P557" s="3">
        <f t="shared" si="8"/>
        <v>2</v>
      </c>
    </row>
    <row r="558" spans="1:16" x14ac:dyDescent="0.25">
      <c r="A558" s="2">
        <v>20194091320362</v>
      </c>
      <c r="B558" s="4">
        <v>43816</v>
      </c>
      <c r="C558" s="4">
        <v>43838</v>
      </c>
      <c r="D558" s="2">
        <v>20193120440291</v>
      </c>
      <c r="E558" s="4">
        <v>43818</v>
      </c>
      <c r="F558" s="3" t="s">
        <v>24</v>
      </c>
      <c r="G558" s="3" t="s">
        <v>2795</v>
      </c>
      <c r="H558" s="3" t="s">
        <v>2796</v>
      </c>
      <c r="I558" s="3" t="s">
        <v>19</v>
      </c>
      <c r="J558" s="3" t="s">
        <v>71</v>
      </c>
      <c r="K558" s="3">
        <v>999</v>
      </c>
      <c r="L558" s="3" t="s">
        <v>21</v>
      </c>
      <c r="M558" s="3" t="s">
        <v>535</v>
      </c>
      <c r="N558" s="3">
        <v>312</v>
      </c>
      <c r="O558" s="3" t="s">
        <v>23</v>
      </c>
      <c r="P558" s="3">
        <f t="shared" si="8"/>
        <v>2</v>
      </c>
    </row>
    <row r="559" spans="1:16" x14ac:dyDescent="0.25">
      <c r="A559" s="2">
        <v>20194091320402</v>
      </c>
      <c r="B559" s="4">
        <v>43816</v>
      </c>
      <c r="C559" s="4">
        <v>43838</v>
      </c>
      <c r="D559" s="2">
        <v>20193120440251</v>
      </c>
      <c r="E559" s="4">
        <v>43818</v>
      </c>
      <c r="F559" s="3" t="s">
        <v>24</v>
      </c>
      <c r="G559" s="3" t="s">
        <v>2797</v>
      </c>
      <c r="H559" s="3" t="s">
        <v>2798</v>
      </c>
      <c r="I559" s="3" t="s">
        <v>19</v>
      </c>
      <c r="J559" s="3" t="s">
        <v>71</v>
      </c>
      <c r="K559" s="3">
        <v>999</v>
      </c>
      <c r="L559" s="3" t="s">
        <v>21</v>
      </c>
      <c r="M559" s="3" t="s">
        <v>535</v>
      </c>
      <c r="N559" s="3">
        <v>312</v>
      </c>
      <c r="O559" s="3" t="s">
        <v>23</v>
      </c>
      <c r="P559" s="3">
        <f t="shared" si="8"/>
        <v>2</v>
      </c>
    </row>
    <row r="560" spans="1:16" x14ac:dyDescent="0.25">
      <c r="A560" s="2">
        <v>20194091320522</v>
      </c>
      <c r="B560" s="4">
        <v>43816</v>
      </c>
      <c r="C560" s="4">
        <v>43838</v>
      </c>
      <c r="D560" s="2">
        <v>20193120441581</v>
      </c>
      <c r="E560" s="4">
        <v>43819</v>
      </c>
      <c r="F560" s="3" t="s">
        <v>24</v>
      </c>
      <c r="G560" s="3" t="s">
        <v>2799</v>
      </c>
      <c r="H560" s="3" t="s">
        <v>2800</v>
      </c>
      <c r="I560" s="3" t="s">
        <v>19</v>
      </c>
      <c r="J560" s="3" t="s">
        <v>71</v>
      </c>
      <c r="K560" s="3">
        <v>999</v>
      </c>
      <c r="L560" s="3" t="s">
        <v>21</v>
      </c>
      <c r="M560" s="3" t="s">
        <v>535</v>
      </c>
      <c r="N560" s="3">
        <v>312</v>
      </c>
      <c r="O560" s="3" t="s">
        <v>23</v>
      </c>
      <c r="P560" s="3">
        <f t="shared" si="8"/>
        <v>3</v>
      </c>
    </row>
    <row r="561" spans="1:16" x14ac:dyDescent="0.25">
      <c r="A561" s="2">
        <v>20194091320562</v>
      </c>
      <c r="B561" s="4">
        <v>43816</v>
      </c>
      <c r="C561" s="4">
        <v>43838</v>
      </c>
      <c r="D561" s="2">
        <v>20193120441381</v>
      </c>
      <c r="E561" s="4">
        <v>43819</v>
      </c>
      <c r="F561" s="3" t="s">
        <v>24</v>
      </c>
      <c r="G561" s="3" t="s">
        <v>2801</v>
      </c>
      <c r="H561" s="3" t="s">
        <v>2802</v>
      </c>
      <c r="I561" s="3" t="s">
        <v>19</v>
      </c>
      <c r="J561" s="3" t="s">
        <v>71</v>
      </c>
      <c r="K561" s="3">
        <v>999</v>
      </c>
      <c r="L561" s="3" t="s">
        <v>21</v>
      </c>
      <c r="M561" s="3" t="s">
        <v>535</v>
      </c>
      <c r="N561" s="3">
        <v>312</v>
      </c>
      <c r="O561" s="3" t="s">
        <v>23</v>
      </c>
      <c r="P561" s="3">
        <f t="shared" si="8"/>
        <v>3</v>
      </c>
    </row>
    <row r="562" spans="1:16" x14ac:dyDescent="0.25">
      <c r="A562" s="2">
        <v>20194091320632</v>
      </c>
      <c r="B562" s="4">
        <v>43816</v>
      </c>
      <c r="C562" s="4">
        <v>43838</v>
      </c>
      <c r="D562" s="2">
        <v>20193120441401</v>
      </c>
      <c r="E562" s="4">
        <v>43819</v>
      </c>
      <c r="F562" s="3" t="s">
        <v>24</v>
      </c>
      <c r="G562" s="3" t="s">
        <v>2803</v>
      </c>
      <c r="H562" s="3" t="s">
        <v>2804</v>
      </c>
      <c r="I562" s="3" t="s">
        <v>19</v>
      </c>
      <c r="J562" s="3" t="s">
        <v>71</v>
      </c>
      <c r="K562" s="3">
        <v>999</v>
      </c>
      <c r="L562" s="3" t="s">
        <v>21</v>
      </c>
      <c r="M562" s="3" t="s">
        <v>535</v>
      </c>
      <c r="N562" s="3">
        <v>312</v>
      </c>
      <c r="O562" s="3" t="s">
        <v>23</v>
      </c>
      <c r="P562" s="3">
        <f t="shared" si="8"/>
        <v>3</v>
      </c>
    </row>
    <row r="563" spans="1:16" x14ac:dyDescent="0.25">
      <c r="A563" s="2">
        <v>20194091320662</v>
      </c>
      <c r="B563" s="4">
        <v>43816</v>
      </c>
      <c r="C563" s="4">
        <v>43838</v>
      </c>
      <c r="D563" s="2">
        <v>20193120440271</v>
      </c>
      <c r="E563" s="4">
        <v>43818</v>
      </c>
      <c r="F563" s="3" t="s">
        <v>24</v>
      </c>
      <c r="G563" s="3" t="s">
        <v>2805</v>
      </c>
      <c r="H563" s="3" t="s">
        <v>2806</v>
      </c>
      <c r="I563" s="3" t="s">
        <v>19</v>
      </c>
      <c r="J563" s="3" t="s">
        <v>71</v>
      </c>
      <c r="K563" s="3">
        <v>999</v>
      </c>
      <c r="L563" s="3" t="s">
        <v>21</v>
      </c>
      <c r="M563" s="3" t="s">
        <v>535</v>
      </c>
      <c r="N563" s="3">
        <v>312</v>
      </c>
      <c r="O563" s="3" t="s">
        <v>23</v>
      </c>
      <c r="P563" s="3">
        <f t="shared" si="8"/>
        <v>2</v>
      </c>
    </row>
    <row r="564" spans="1:16" x14ac:dyDescent="0.25">
      <c r="A564" s="2">
        <v>20194091320752</v>
      </c>
      <c r="B564" s="4">
        <v>43816</v>
      </c>
      <c r="C564" s="4">
        <v>43838</v>
      </c>
      <c r="D564" s="2">
        <v>20193120441421</v>
      </c>
      <c r="E564" s="4">
        <v>43819</v>
      </c>
      <c r="F564" s="3" t="s">
        <v>24</v>
      </c>
      <c r="G564" s="3" t="s">
        <v>2807</v>
      </c>
      <c r="H564" s="3" t="s">
        <v>2808</v>
      </c>
      <c r="I564" s="3" t="s">
        <v>19</v>
      </c>
      <c r="J564" s="3" t="s">
        <v>71</v>
      </c>
      <c r="K564" s="3">
        <v>999</v>
      </c>
      <c r="L564" s="3" t="s">
        <v>21</v>
      </c>
      <c r="M564" s="3" t="s">
        <v>535</v>
      </c>
      <c r="N564" s="3">
        <v>312</v>
      </c>
      <c r="O564" s="3" t="s">
        <v>23</v>
      </c>
      <c r="P564" s="3">
        <f t="shared" si="8"/>
        <v>3</v>
      </c>
    </row>
    <row r="565" spans="1:16" x14ac:dyDescent="0.25">
      <c r="A565" s="2">
        <v>20194091320782</v>
      </c>
      <c r="B565" s="4">
        <v>43816</v>
      </c>
      <c r="C565" s="4">
        <v>43838</v>
      </c>
      <c r="D565" s="2">
        <v>20193120441461</v>
      </c>
      <c r="E565" s="4">
        <v>43819</v>
      </c>
      <c r="F565" s="3" t="s">
        <v>24</v>
      </c>
      <c r="G565" s="3" t="s">
        <v>2807</v>
      </c>
      <c r="H565" s="3" t="s">
        <v>2809</v>
      </c>
      <c r="I565" s="3" t="s">
        <v>19</v>
      </c>
      <c r="J565" s="3" t="s">
        <v>71</v>
      </c>
      <c r="K565" s="3">
        <v>999</v>
      </c>
      <c r="L565" s="3" t="s">
        <v>21</v>
      </c>
      <c r="M565" s="3" t="s">
        <v>535</v>
      </c>
      <c r="N565" s="3">
        <v>312</v>
      </c>
      <c r="O565" s="3" t="s">
        <v>23</v>
      </c>
      <c r="P565" s="3">
        <f t="shared" si="8"/>
        <v>3</v>
      </c>
    </row>
    <row r="566" spans="1:16" x14ac:dyDescent="0.25">
      <c r="A566" s="2">
        <v>20194091320922</v>
      </c>
      <c r="B566" s="4">
        <v>43816</v>
      </c>
      <c r="C566" s="4">
        <v>43838</v>
      </c>
      <c r="D566" s="2"/>
      <c r="E566" s="3" t="s">
        <v>18</v>
      </c>
      <c r="F566" s="3" t="s">
        <v>24</v>
      </c>
      <c r="G566" s="3" t="s">
        <v>2811</v>
      </c>
      <c r="H566" s="3" t="s">
        <v>2812</v>
      </c>
      <c r="I566" s="3" t="s">
        <v>683</v>
      </c>
      <c r="J566" s="3" t="s">
        <v>71</v>
      </c>
      <c r="K566" s="3">
        <v>999</v>
      </c>
      <c r="L566" s="3" t="s">
        <v>21</v>
      </c>
      <c r="M566" s="3" t="s">
        <v>535</v>
      </c>
      <c r="N566" s="3">
        <v>312</v>
      </c>
      <c r="O566" s="3" t="s">
        <v>23</v>
      </c>
      <c r="P566" s="3" t="str">
        <f t="shared" si="8"/>
        <v>-</v>
      </c>
    </row>
    <row r="567" spans="1:16" x14ac:dyDescent="0.25">
      <c r="A567" s="2">
        <v>20194091320992</v>
      </c>
      <c r="B567" s="4">
        <v>43816</v>
      </c>
      <c r="C567" s="4">
        <v>43838</v>
      </c>
      <c r="D567" s="2">
        <v>20193120441511</v>
      </c>
      <c r="E567" s="4">
        <v>43819</v>
      </c>
      <c r="F567" s="3" t="s">
        <v>24</v>
      </c>
      <c r="G567" s="3" t="s">
        <v>2814</v>
      </c>
      <c r="H567" s="3" t="s">
        <v>2815</v>
      </c>
      <c r="I567" s="3" t="s">
        <v>19</v>
      </c>
      <c r="J567" s="3" t="s">
        <v>71</v>
      </c>
      <c r="K567" s="3">
        <v>999</v>
      </c>
      <c r="L567" s="3" t="s">
        <v>21</v>
      </c>
      <c r="M567" s="3" t="s">
        <v>535</v>
      </c>
      <c r="N567" s="3">
        <v>312</v>
      </c>
      <c r="O567" s="3" t="s">
        <v>23</v>
      </c>
      <c r="P567" s="3">
        <f t="shared" si="8"/>
        <v>3</v>
      </c>
    </row>
    <row r="568" spans="1:16" x14ac:dyDescent="0.25">
      <c r="A568" s="2">
        <v>20194091321022</v>
      </c>
      <c r="B568" s="4">
        <v>43816</v>
      </c>
      <c r="C568" s="4">
        <v>43838</v>
      </c>
      <c r="D568" s="2">
        <v>20193120441531</v>
      </c>
      <c r="E568" s="4">
        <v>43819</v>
      </c>
      <c r="F568" s="3" t="s">
        <v>24</v>
      </c>
      <c r="G568" s="3" t="s">
        <v>2814</v>
      </c>
      <c r="H568" s="3" t="s">
        <v>2816</v>
      </c>
      <c r="I568" s="3" t="s">
        <v>19</v>
      </c>
      <c r="J568" s="3" t="s">
        <v>71</v>
      </c>
      <c r="K568" s="3">
        <v>999</v>
      </c>
      <c r="L568" s="3" t="s">
        <v>21</v>
      </c>
      <c r="M568" s="3" t="s">
        <v>535</v>
      </c>
      <c r="N568" s="3">
        <v>312</v>
      </c>
      <c r="O568" s="3" t="s">
        <v>23</v>
      </c>
      <c r="P568" s="3">
        <f t="shared" si="8"/>
        <v>3</v>
      </c>
    </row>
    <row r="569" spans="1:16" x14ac:dyDescent="0.25">
      <c r="A569" s="2">
        <v>20194091321052</v>
      </c>
      <c r="B569" s="4">
        <v>43816</v>
      </c>
      <c r="C569" s="4">
        <v>43838</v>
      </c>
      <c r="D569" s="2">
        <v>20193120440231</v>
      </c>
      <c r="E569" s="4">
        <v>43818</v>
      </c>
      <c r="F569" s="3" t="s">
        <v>24</v>
      </c>
      <c r="G569" s="3" t="s">
        <v>2784</v>
      </c>
      <c r="H569" s="3" t="s">
        <v>2812</v>
      </c>
      <c r="I569" s="3" t="s">
        <v>19</v>
      </c>
      <c r="J569" s="3" t="s">
        <v>71</v>
      </c>
      <c r="K569" s="3">
        <v>999</v>
      </c>
      <c r="L569" s="3" t="s">
        <v>21</v>
      </c>
      <c r="M569" s="3" t="s">
        <v>535</v>
      </c>
      <c r="N569" s="3">
        <v>312</v>
      </c>
      <c r="O569" s="3" t="s">
        <v>23</v>
      </c>
      <c r="P569" s="3">
        <f t="shared" si="8"/>
        <v>2</v>
      </c>
    </row>
    <row r="570" spans="1:16" x14ac:dyDescent="0.25">
      <c r="A570" s="2">
        <v>20194091321092</v>
      </c>
      <c r="B570" s="4">
        <v>43816</v>
      </c>
      <c r="C570" s="4">
        <v>43838</v>
      </c>
      <c r="D570" s="2">
        <v>20193110450891</v>
      </c>
      <c r="E570" s="4">
        <v>43826</v>
      </c>
      <c r="F570" s="3" t="s">
        <v>24</v>
      </c>
      <c r="G570" s="3" t="s">
        <v>2817</v>
      </c>
      <c r="H570" s="3" t="s">
        <v>2818</v>
      </c>
      <c r="I570" s="3" t="s">
        <v>19</v>
      </c>
      <c r="J570" s="3" t="s">
        <v>71</v>
      </c>
      <c r="K570" s="3">
        <v>999</v>
      </c>
      <c r="L570" s="3" t="s">
        <v>21</v>
      </c>
      <c r="M570" s="3" t="s">
        <v>151</v>
      </c>
      <c r="N570" s="3">
        <v>311</v>
      </c>
      <c r="O570" s="3" t="s">
        <v>23</v>
      </c>
      <c r="P570" s="3">
        <f t="shared" si="8"/>
        <v>10</v>
      </c>
    </row>
    <row r="571" spans="1:16" x14ac:dyDescent="0.25">
      <c r="A571" s="2">
        <v>20194091321132</v>
      </c>
      <c r="B571" s="4">
        <v>43816</v>
      </c>
      <c r="C571" s="4">
        <v>43838</v>
      </c>
      <c r="D571" s="2">
        <v>20193120440171</v>
      </c>
      <c r="E571" s="4">
        <v>43818</v>
      </c>
      <c r="F571" s="3" t="s">
        <v>24</v>
      </c>
      <c r="G571" s="3" t="s">
        <v>2819</v>
      </c>
      <c r="H571" s="3" t="s">
        <v>2820</v>
      </c>
      <c r="I571" s="3" t="s">
        <v>19</v>
      </c>
      <c r="J571" s="3" t="s">
        <v>20</v>
      </c>
      <c r="K571" s="3">
        <v>999</v>
      </c>
      <c r="L571" s="3" t="s">
        <v>21</v>
      </c>
      <c r="M571" s="3" t="s">
        <v>535</v>
      </c>
      <c r="N571" s="3">
        <v>312</v>
      </c>
      <c r="O571" s="3" t="s">
        <v>23</v>
      </c>
      <c r="P571" s="3">
        <f t="shared" si="8"/>
        <v>2</v>
      </c>
    </row>
    <row r="572" spans="1:16" x14ac:dyDescent="0.25">
      <c r="A572" s="2">
        <v>20194091321172</v>
      </c>
      <c r="B572" s="4">
        <v>43816</v>
      </c>
      <c r="C572" s="4">
        <v>43838</v>
      </c>
      <c r="D572" s="2">
        <v>20193120441551</v>
      </c>
      <c r="E572" s="4">
        <v>43819</v>
      </c>
      <c r="F572" s="3" t="s">
        <v>24</v>
      </c>
      <c r="G572" s="3" t="s">
        <v>2821</v>
      </c>
      <c r="H572" s="3" t="s">
        <v>2822</v>
      </c>
      <c r="I572" s="3" t="s">
        <v>19</v>
      </c>
      <c r="J572" s="3" t="s">
        <v>71</v>
      </c>
      <c r="K572" s="3">
        <v>999</v>
      </c>
      <c r="L572" s="3" t="s">
        <v>21</v>
      </c>
      <c r="M572" s="3" t="s">
        <v>535</v>
      </c>
      <c r="N572" s="3">
        <v>312</v>
      </c>
      <c r="O572" s="3" t="s">
        <v>23</v>
      </c>
      <c r="P572" s="3">
        <f t="shared" si="8"/>
        <v>3</v>
      </c>
    </row>
    <row r="573" spans="1:16" x14ac:dyDescent="0.25">
      <c r="A573" s="2">
        <v>20194091321222</v>
      </c>
      <c r="B573" s="4">
        <v>43816</v>
      </c>
      <c r="C573" s="4">
        <v>43838</v>
      </c>
      <c r="D573" s="2">
        <v>20193120441611</v>
      </c>
      <c r="E573" s="4">
        <v>43819</v>
      </c>
      <c r="F573" s="3" t="s">
        <v>24</v>
      </c>
      <c r="G573" s="3" t="s">
        <v>2823</v>
      </c>
      <c r="H573" s="3" t="s">
        <v>2824</v>
      </c>
      <c r="I573" s="3" t="s">
        <v>19</v>
      </c>
      <c r="J573" s="3" t="s">
        <v>71</v>
      </c>
      <c r="K573" s="3">
        <v>999</v>
      </c>
      <c r="L573" s="3" t="s">
        <v>21</v>
      </c>
      <c r="M573" s="3" t="s">
        <v>535</v>
      </c>
      <c r="N573" s="3">
        <v>312</v>
      </c>
      <c r="O573" s="3" t="s">
        <v>23</v>
      </c>
      <c r="P573" s="3">
        <f t="shared" si="8"/>
        <v>3</v>
      </c>
    </row>
    <row r="574" spans="1:16" x14ac:dyDescent="0.25">
      <c r="A574" s="2">
        <v>20194091321302</v>
      </c>
      <c r="B574" s="4">
        <v>43816</v>
      </c>
      <c r="C574" s="4">
        <v>43838</v>
      </c>
      <c r="D574" s="2" t="s">
        <v>2825</v>
      </c>
      <c r="E574" s="3" t="s">
        <v>18</v>
      </c>
      <c r="F574" s="3" t="s">
        <v>24</v>
      </c>
      <c r="G574" s="3" t="s">
        <v>16</v>
      </c>
      <c r="H574" s="3" t="s">
        <v>2671</v>
      </c>
      <c r="I574" s="3" t="s">
        <v>683</v>
      </c>
      <c r="J574" s="3" t="s">
        <v>71</v>
      </c>
      <c r="K574" s="3">
        <v>999</v>
      </c>
      <c r="L574" s="3" t="s">
        <v>21</v>
      </c>
      <c r="M574" s="3" t="s">
        <v>535</v>
      </c>
      <c r="N574" s="3">
        <v>312</v>
      </c>
      <c r="O574" s="3" t="s">
        <v>23</v>
      </c>
      <c r="P574" s="3" t="str">
        <f t="shared" si="8"/>
        <v>-</v>
      </c>
    </row>
    <row r="575" spans="1:16" x14ac:dyDescent="0.25">
      <c r="A575" s="2">
        <v>20194091321342</v>
      </c>
      <c r="B575" s="4">
        <v>43816</v>
      </c>
      <c r="C575" s="4">
        <v>43838</v>
      </c>
      <c r="D575" s="2">
        <v>20193120441661</v>
      </c>
      <c r="E575" s="4">
        <v>43819</v>
      </c>
      <c r="F575" s="3" t="s">
        <v>24</v>
      </c>
      <c r="G575" s="3" t="s">
        <v>16</v>
      </c>
      <c r="H575" s="3" t="s">
        <v>2828</v>
      </c>
      <c r="I575" s="3" t="s">
        <v>19</v>
      </c>
      <c r="J575" s="3" t="s">
        <v>71</v>
      </c>
      <c r="K575" s="3">
        <v>999</v>
      </c>
      <c r="L575" s="3" t="s">
        <v>21</v>
      </c>
      <c r="M575" s="3" t="s">
        <v>535</v>
      </c>
      <c r="N575" s="3">
        <v>312</v>
      </c>
      <c r="O575" s="3" t="s">
        <v>23</v>
      </c>
      <c r="P575" s="3">
        <f t="shared" si="8"/>
        <v>3</v>
      </c>
    </row>
    <row r="576" spans="1:16" x14ac:dyDescent="0.25">
      <c r="A576" s="2">
        <v>20194091321352</v>
      </c>
      <c r="B576" s="4">
        <v>43816</v>
      </c>
      <c r="C576" s="4">
        <v>43838</v>
      </c>
      <c r="D576" s="2">
        <v>20193120441371</v>
      </c>
      <c r="E576" s="4">
        <v>43819</v>
      </c>
      <c r="F576" s="3" t="s">
        <v>24</v>
      </c>
      <c r="G576" s="3" t="s">
        <v>16</v>
      </c>
      <c r="H576" s="3" t="s">
        <v>2829</v>
      </c>
      <c r="I576" s="3" t="s">
        <v>19</v>
      </c>
      <c r="J576" s="3" t="s">
        <v>71</v>
      </c>
      <c r="K576" s="3">
        <v>999</v>
      </c>
      <c r="L576" s="3" t="s">
        <v>21</v>
      </c>
      <c r="M576" s="3" t="s">
        <v>535</v>
      </c>
      <c r="N576" s="3">
        <v>312</v>
      </c>
      <c r="O576" s="3" t="s">
        <v>23</v>
      </c>
      <c r="P576" s="3">
        <f t="shared" si="8"/>
        <v>3</v>
      </c>
    </row>
    <row r="577" spans="1:16" x14ac:dyDescent="0.25">
      <c r="A577" s="2">
        <v>20194091321442</v>
      </c>
      <c r="B577" s="4">
        <v>43817</v>
      </c>
      <c r="C577" s="4">
        <v>43839</v>
      </c>
      <c r="D577" s="2"/>
      <c r="E577" s="3" t="s">
        <v>18</v>
      </c>
      <c r="F577" s="3" t="s">
        <v>24</v>
      </c>
      <c r="G577" s="3" t="s">
        <v>2830</v>
      </c>
      <c r="H577" s="3" t="s">
        <v>2780</v>
      </c>
      <c r="I577" s="3" t="s">
        <v>683</v>
      </c>
      <c r="J577" s="3" t="s">
        <v>71</v>
      </c>
      <c r="K577" s="3">
        <v>999</v>
      </c>
      <c r="L577" s="3" t="s">
        <v>21</v>
      </c>
      <c r="M577" s="3" t="s">
        <v>535</v>
      </c>
      <c r="N577" s="3">
        <v>312</v>
      </c>
      <c r="O577" s="3" t="s">
        <v>23</v>
      </c>
      <c r="P577" s="3" t="str">
        <f t="shared" si="8"/>
        <v>-</v>
      </c>
    </row>
    <row r="578" spans="1:16" x14ac:dyDescent="0.25">
      <c r="A578" s="2">
        <v>20194091321672</v>
      </c>
      <c r="B578" s="4">
        <v>43817</v>
      </c>
      <c r="C578" s="4">
        <v>43839</v>
      </c>
      <c r="D578" s="2">
        <v>20193120441391</v>
      </c>
      <c r="E578" s="4">
        <v>43819</v>
      </c>
      <c r="F578" s="3" t="s">
        <v>24</v>
      </c>
      <c r="G578" s="3" t="s">
        <v>2831</v>
      </c>
      <c r="H578" s="3" t="s">
        <v>2832</v>
      </c>
      <c r="I578" s="3" t="s">
        <v>19</v>
      </c>
      <c r="J578" s="3" t="s">
        <v>71</v>
      </c>
      <c r="K578" s="3">
        <v>999</v>
      </c>
      <c r="L578" s="3" t="s">
        <v>21</v>
      </c>
      <c r="M578" s="3" t="s">
        <v>535</v>
      </c>
      <c r="N578" s="3">
        <v>312</v>
      </c>
      <c r="O578" s="3" t="s">
        <v>23</v>
      </c>
      <c r="P578" s="3">
        <f t="shared" si="8"/>
        <v>2</v>
      </c>
    </row>
    <row r="579" spans="1:16" x14ac:dyDescent="0.25">
      <c r="A579" s="2">
        <v>20194091321692</v>
      </c>
      <c r="B579" s="4">
        <v>43817</v>
      </c>
      <c r="C579" s="4">
        <v>43839</v>
      </c>
      <c r="D579" s="2">
        <v>20193120441411</v>
      </c>
      <c r="E579" s="4">
        <v>43819</v>
      </c>
      <c r="F579" s="3" t="s">
        <v>24</v>
      </c>
      <c r="G579" s="3" t="s">
        <v>2833</v>
      </c>
      <c r="H579" s="3" t="s">
        <v>2834</v>
      </c>
      <c r="I579" s="3" t="s">
        <v>19</v>
      </c>
      <c r="J579" s="3" t="s">
        <v>71</v>
      </c>
      <c r="K579" s="3">
        <v>999</v>
      </c>
      <c r="L579" s="3" t="s">
        <v>21</v>
      </c>
      <c r="M579" s="3" t="s">
        <v>535</v>
      </c>
      <c r="N579" s="3">
        <v>312</v>
      </c>
      <c r="O579" s="3" t="s">
        <v>23</v>
      </c>
      <c r="P579" s="3">
        <f t="shared" ref="P579:P642" si="9">IFERROR(E579-B579,"-")</f>
        <v>2</v>
      </c>
    </row>
    <row r="580" spans="1:16" x14ac:dyDescent="0.25">
      <c r="A580" s="2">
        <v>20194091321712</v>
      </c>
      <c r="B580" s="4">
        <v>43817</v>
      </c>
      <c r="C580" s="4">
        <v>43839</v>
      </c>
      <c r="D580" s="2">
        <v>20193120441441</v>
      </c>
      <c r="E580" s="4">
        <v>43819</v>
      </c>
      <c r="F580" s="3" t="s">
        <v>24</v>
      </c>
      <c r="G580" s="3" t="s">
        <v>2835</v>
      </c>
      <c r="H580" s="3" t="s">
        <v>2836</v>
      </c>
      <c r="I580" s="3" t="s">
        <v>19</v>
      </c>
      <c r="J580" s="3" t="s">
        <v>71</v>
      </c>
      <c r="K580" s="3">
        <v>999</v>
      </c>
      <c r="L580" s="3" t="s">
        <v>21</v>
      </c>
      <c r="M580" s="3" t="s">
        <v>535</v>
      </c>
      <c r="N580" s="3">
        <v>312</v>
      </c>
      <c r="O580" s="3" t="s">
        <v>23</v>
      </c>
      <c r="P580" s="3">
        <f t="shared" si="9"/>
        <v>2</v>
      </c>
    </row>
    <row r="581" spans="1:16" x14ac:dyDescent="0.25">
      <c r="A581" s="2">
        <v>20194091321892</v>
      </c>
      <c r="B581" s="4">
        <v>43817</v>
      </c>
      <c r="C581" s="4">
        <v>43839</v>
      </c>
      <c r="D581" s="2"/>
      <c r="E581" s="3" t="s">
        <v>18</v>
      </c>
      <c r="F581" s="3" t="s">
        <v>24</v>
      </c>
      <c r="G581" s="3" t="s">
        <v>2837</v>
      </c>
      <c r="H581" s="3" t="s">
        <v>2832</v>
      </c>
      <c r="I581" s="3" t="s">
        <v>683</v>
      </c>
      <c r="J581" s="3" t="s">
        <v>71</v>
      </c>
      <c r="K581" s="3">
        <v>999</v>
      </c>
      <c r="L581" s="3" t="s">
        <v>21</v>
      </c>
      <c r="M581" s="3" t="s">
        <v>535</v>
      </c>
      <c r="N581" s="3">
        <v>312</v>
      </c>
      <c r="O581" s="3" t="s">
        <v>23</v>
      </c>
      <c r="P581" s="3" t="str">
        <f t="shared" si="9"/>
        <v>-</v>
      </c>
    </row>
    <row r="582" spans="1:16" x14ac:dyDescent="0.25">
      <c r="A582" s="2">
        <v>20194091322342</v>
      </c>
      <c r="B582" s="4">
        <v>43817</v>
      </c>
      <c r="C582" s="4">
        <v>43839</v>
      </c>
      <c r="D582" s="2">
        <v>20193120440461</v>
      </c>
      <c r="E582" s="4">
        <v>43818</v>
      </c>
      <c r="F582" s="3" t="s">
        <v>24</v>
      </c>
      <c r="G582" s="3" t="s">
        <v>2840</v>
      </c>
      <c r="H582" s="3" t="s">
        <v>2841</v>
      </c>
      <c r="I582" s="3" t="s">
        <v>19</v>
      </c>
      <c r="J582" s="3" t="s">
        <v>71</v>
      </c>
      <c r="K582" s="3">
        <v>999</v>
      </c>
      <c r="L582" s="3" t="s">
        <v>21</v>
      </c>
      <c r="M582" s="3" t="s">
        <v>535</v>
      </c>
      <c r="N582" s="3">
        <v>312</v>
      </c>
      <c r="O582" s="3" t="s">
        <v>23</v>
      </c>
      <c r="P582" s="3">
        <f t="shared" si="9"/>
        <v>1</v>
      </c>
    </row>
    <row r="583" spans="1:16" x14ac:dyDescent="0.25">
      <c r="A583" s="2">
        <v>20194091322502</v>
      </c>
      <c r="B583" s="4">
        <v>43817</v>
      </c>
      <c r="C583" s="4">
        <v>43839</v>
      </c>
      <c r="D583" s="2">
        <v>20195000446131</v>
      </c>
      <c r="E583" s="4">
        <v>43823</v>
      </c>
      <c r="F583" s="3" t="s">
        <v>24</v>
      </c>
      <c r="G583" s="3" t="s">
        <v>2842</v>
      </c>
      <c r="H583" s="3" t="s">
        <v>2843</v>
      </c>
      <c r="I583" s="3" t="s">
        <v>19</v>
      </c>
      <c r="J583" s="3" t="s">
        <v>20</v>
      </c>
      <c r="K583" s="3">
        <v>999</v>
      </c>
      <c r="L583" s="3" t="s">
        <v>21</v>
      </c>
      <c r="M583" s="3" t="s">
        <v>30</v>
      </c>
      <c r="N583" s="3">
        <v>500</v>
      </c>
      <c r="O583" s="3" t="s">
        <v>23</v>
      </c>
      <c r="P583" s="3">
        <f t="shared" si="9"/>
        <v>6</v>
      </c>
    </row>
    <row r="584" spans="1:16" x14ac:dyDescent="0.25">
      <c r="A584" s="2">
        <v>20194091324382</v>
      </c>
      <c r="B584" s="4">
        <v>43817</v>
      </c>
      <c r="C584" s="4">
        <v>43839</v>
      </c>
      <c r="D584" s="2">
        <v>20193120440601</v>
      </c>
      <c r="E584" s="4">
        <v>43818</v>
      </c>
      <c r="F584" s="3" t="s">
        <v>24</v>
      </c>
      <c r="G584" s="3" t="s">
        <v>2856</v>
      </c>
      <c r="H584" s="3" t="s">
        <v>2857</v>
      </c>
      <c r="I584" s="3" t="s">
        <v>19</v>
      </c>
      <c r="J584" s="3" t="s">
        <v>71</v>
      </c>
      <c r="K584" s="3">
        <v>999</v>
      </c>
      <c r="L584" s="3" t="s">
        <v>21</v>
      </c>
      <c r="M584" s="3" t="s">
        <v>535</v>
      </c>
      <c r="N584" s="3">
        <v>312</v>
      </c>
      <c r="O584" s="3" t="s">
        <v>23</v>
      </c>
      <c r="P584" s="3">
        <f t="shared" si="9"/>
        <v>1</v>
      </c>
    </row>
    <row r="585" spans="1:16" x14ac:dyDescent="0.25">
      <c r="A585" s="2">
        <v>20194091324442</v>
      </c>
      <c r="B585" s="4">
        <v>43817</v>
      </c>
      <c r="C585" s="4">
        <v>43839</v>
      </c>
      <c r="D585" s="2">
        <v>20193120440161</v>
      </c>
      <c r="E585" s="4">
        <v>43818</v>
      </c>
      <c r="F585" s="3" t="s">
        <v>24</v>
      </c>
      <c r="G585" s="3" t="s">
        <v>2858</v>
      </c>
      <c r="H585" s="3" t="s">
        <v>2859</v>
      </c>
      <c r="I585" s="3" t="s">
        <v>19</v>
      </c>
      <c r="J585" s="3" t="s">
        <v>71</v>
      </c>
      <c r="K585" s="3">
        <v>999</v>
      </c>
      <c r="L585" s="3" t="s">
        <v>21</v>
      </c>
      <c r="M585" s="3" t="s">
        <v>535</v>
      </c>
      <c r="N585" s="3">
        <v>312</v>
      </c>
      <c r="O585" s="3" t="s">
        <v>23</v>
      </c>
      <c r="P585" s="3">
        <f t="shared" si="9"/>
        <v>1</v>
      </c>
    </row>
    <row r="586" spans="1:16" x14ac:dyDescent="0.25">
      <c r="A586" s="2">
        <v>20194091324782</v>
      </c>
      <c r="B586" s="4">
        <v>43817</v>
      </c>
      <c r="C586" s="4">
        <v>43839</v>
      </c>
      <c r="D586" s="2">
        <v>20193120441681</v>
      </c>
      <c r="E586" s="4">
        <v>43819</v>
      </c>
      <c r="F586" s="3" t="s">
        <v>24</v>
      </c>
      <c r="G586" s="3" t="s">
        <v>2860</v>
      </c>
      <c r="H586" s="3" t="s">
        <v>2861</v>
      </c>
      <c r="I586" s="3" t="s">
        <v>19</v>
      </c>
      <c r="J586" s="3" t="s">
        <v>71</v>
      </c>
      <c r="K586" s="3">
        <v>999</v>
      </c>
      <c r="L586" s="3" t="s">
        <v>21</v>
      </c>
      <c r="M586" s="3" t="s">
        <v>535</v>
      </c>
      <c r="N586" s="3">
        <v>312</v>
      </c>
      <c r="O586" s="3" t="s">
        <v>23</v>
      </c>
      <c r="P586" s="3">
        <f t="shared" si="9"/>
        <v>2</v>
      </c>
    </row>
    <row r="587" spans="1:16" x14ac:dyDescent="0.25">
      <c r="A587" s="2">
        <v>20194091324842</v>
      </c>
      <c r="B587" s="4">
        <v>43817</v>
      </c>
      <c r="C587" s="4">
        <v>43839</v>
      </c>
      <c r="D587" s="2">
        <v>20193120441671</v>
      </c>
      <c r="E587" s="4">
        <v>43819</v>
      </c>
      <c r="F587" s="3" t="s">
        <v>24</v>
      </c>
      <c r="G587" s="3" t="s">
        <v>2862</v>
      </c>
      <c r="H587" s="3" t="s">
        <v>2863</v>
      </c>
      <c r="I587" s="3" t="s">
        <v>19</v>
      </c>
      <c r="J587" s="3" t="s">
        <v>71</v>
      </c>
      <c r="K587" s="3">
        <v>999</v>
      </c>
      <c r="L587" s="3" t="s">
        <v>21</v>
      </c>
      <c r="M587" s="3" t="s">
        <v>535</v>
      </c>
      <c r="N587" s="3">
        <v>312</v>
      </c>
      <c r="O587" s="3" t="s">
        <v>23</v>
      </c>
      <c r="P587" s="3">
        <f t="shared" si="9"/>
        <v>2</v>
      </c>
    </row>
    <row r="588" spans="1:16" x14ac:dyDescent="0.25">
      <c r="A588" s="2">
        <v>20194091324892</v>
      </c>
      <c r="B588" s="4">
        <v>43817</v>
      </c>
      <c r="C588" s="4">
        <v>43839</v>
      </c>
      <c r="D588" s="2">
        <v>20193120441651</v>
      </c>
      <c r="E588" s="4">
        <v>43819</v>
      </c>
      <c r="F588" s="3" t="s">
        <v>24</v>
      </c>
      <c r="G588" s="3" t="s">
        <v>2864</v>
      </c>
      <c r="H588" s="3" t="s">
        <v>2865</v>
      </c>
      <c r="I588" s="3" t="s">
        <v>19</v>
      </c>
      <c r="J588" s="3" t="s">
        <v>71</v>
      </c>
      <c r="K588" s="3">
        <v>999</v>
      </c>
      <c r="L588" s="3" t="s">
        <v>21</v>
      </c>
      <c r="M588" s="3" t="s">
        <v>535</v>
      </c>
      <c r="N588" s="3">
        <v>312</v>
      </c>
      <c r="O588" s="3" t="s">
        <v>23</v>
      </c>
      <c r="P588" s="3">
        <f t="shared" si="9"/>
        <v>2</v>
      </c>
    </row>
    <row r="589" spans="1:16" x14ac:dyDescent="0.25">
      <c r="A589" s="2">
        <v>20194091324982</v>
      </c>
      <c r="B589" s="4">
        <v>43817</v>
      </c>
      <c r="C589" s="4">
        <v>43839</v>
      </c>
      <c r="D589" s="2">
        <v>20193120441631</v>
      </c>
      <c r="E589" s="4">
        <v>43819</v>
      </c>
      <c r="F589" s="3" t="s">
        <v>24</v>
      </c>
      <c r="G589" s="3" t="s">
        <v>2860</v>
      </c>
      <c r="H589" s="3" t="s">
        <v>2866</v>
      </c>
      <c r="I589" s="3" t="s">
        <v>19</v>
      </c>
      <c r="J589" s="3" t="s">
        <v>71</v>
      </c>
      <c r="K589" s="3">
        <v>999</v>
      </c>
      <c r="L589" s="3" t="s">
        <v>21</v>
      </c>
      <c r="M589" s="3" t="s">
        <v>535</v>
      </c>
      <c r="N589" s="3">
        <v>312</v>
      </c>
      <c r="O589" s="3" t="s">
        <v>23</v>
      </c>
      <c r="P589" s="3">
        <f t="shared" si="9"/>
        <v>2</v>
      </c>
    </row>
    <row r="590" spans="1:16" x14ac:dyDescent="0.25">
      <c r="A590" s="2">
        <v>20194091325092</v>
      </c>
      <c r="B590" s="4">
        <v>43817</v>
      </c>
      <c r="C590" s="4">
        <v>43839</v>
      </c>
      <c r="D590" s="2">
        <v>20193120451741</v>
      </c>
      <c r="E590" s="4">
        <v>43829</v>
      </c>
      <c r="F590" s="3" t="s">
        <v>24</v>
      </c>
      <c r="G590" s="3" t="s">
        <v>16</v>
      </c>
      <c r="H590" s="3" t="s">
        <v>2869</v>
      </c>
      <c r="I590" s="3" t="s">
        <v>19</v>
      </c>
      <c r="J590" s="3" t="s">
        <v>20</v>
      </c>
      <c r="K590" s="3">
        <v>999</v>
      </c>
      <c r="L590" s="3" t="s">
        <v>21</v>
      </c>
      <c r="M590" s="3" t="s">
        <v>1525</v>
      </c>
      <c r="N590" s="3">
        <v>312</v>
      </c>
      <c r="O590" s="3" t="s">
        <v>23</v>
      </c>
      <c r="P590" s="3">
        <f t="shared" si="9"/>
        <v>12</v>
      </c>
    </row>
    <row r="591" spans="1:16" x14ac:dyDescent="0.25">
      <c r="A591" s="2">
        <v>20194091325242</v>
      </c>
      <c r="B591" s="4">
        <v>43817</v>
      </c>
      <c r="C591" s="4">
        <v>43839</v>
      </c>
      <c r="D591" s="2">
        <v>20195000452281</v>
      </c>
      <c r="E591" s="4">
        <v>43830</v>
      </c>
      <c r="F591" s="3" t="s">
        <v>24</v>
      </c>
      <c r="G591" s="3" t="s">
        <v>2870</v>
      </c>
      <c r="H591" s="3" t="s">
        <v>338</v>
      </c>
      <c r="I591" s="3" t="s">
        <v>19</v>
      </c>
      <c r="J591" s="3" t="s">
        <v>20</v>
      </c>
      <c r="K591" s="3">
        <v>705</v>
      </c>
      <c r="L591" s="3" t="s">
        <v>2650</v>
      </c>
      <c r="M591" s="3" t="s">
        <v>1521</v>
      </c>
      <c r="N591" s="3">
        <v>101</v>
      </c>
      <c r="O591" s="3"/>
      <c r="P591" s="3">
        <f t="shared" si="9"/>
        <v>13</v>
      </c>
    </row>
    <row r="592" spans="1:16" x14ac:dyDescent="0.25">
      <c r="A592" s="2">
        <v>20194091325282</v>
      </c>
      <c r="B592" s="4">
        <v>43817</v>
      </c>
      <c r="C592" s="4">
        <v>43839</v>
      </c>
      <c r="D592" s="2">
        <v>20193120441621</v>
      </c>
      <c r="E592" s="4">
        <v>43819</v>
      </c>
      <c r="F592" s="3" t="s">
        <v>24</v>
      </c>
      <c r="G592" s="3" t="s">
        <v>2871</v>
      </c>
      <c r="H592" s="3" t="s">
        <v>2872</v>
      </c>
      <c r="I592" s="3" t="s">
        <v>19</v>
      </c>
      <c r="J592" s="3" t="s">
        <v>71</v>
      </c>
      <c r="K592" s="3">
        <v>999</v>
      </c>
      <c r="L592" s="3" t="s">
        <v>21</v>
      </c>
      <c r="M592" s="3" t="s">
        <v>535</v>
      </c>
      <c r="N592" s="3">
        <v>312</v>
      </c>
      <c r="O592" s="3" t="s">
        <v>23</v>
      </c>
      <c r="P592" s="3">
        <f t="shared" si="9"/>
        <v>2</v>
      </c>
    </row>
    <row r="593" spans="1:16" x14ac:dyDescent="0.25">
      <c r="A593" s="2">
        <v>20194091325342</v>
      </c>
      <c r="B593" s="4">
        <v>43817</v>
      </c>
      <c r="C593" s="4">
        <v>43839</v>
      </c>
      <c r="D593" s="2">
        <v>20193120441601</v>
      </c>
      <c r="E593" s="4">
        <v>43819</v>
      </c>
      <c r="F593" s="3" t="s">
        <v>24</v>
      </c>
      <c r="G593" s="3" t="s">
        <v>2873</v>
      </c>
      <c r="H593" s="3" t="s">
        <v>2874</v>
      </c>
      <c r="I593" s="3" t="s">
        <v>19</v>
      </c>
      <c r="J593" s="3" t="s">
        <v>71</v>
      </c>
      <c r="K593" s="3">
        <v>999</v>
      </c>
      <c r="L593" s="3" t="s">
        <v>21</v>
      </c>
      <c r="M593" s="3" t="s">
        <v>535</v>
      </c>
      <c r="N593" s="3">
        <v>312</v>
      </c>
      <c r="O593" s="3" t="s">
        <v>23</v>
      </c>
      <c r="P593" s="3">
        <f t="shared" si="9"/>
        <v>2</v>
      </c>
    </row>
    <row r="594" spans="1:16" x14ac:dyDescent="0.25">
      <c r="A594" s="2">
        <v>20194091325452</v>
      </c>
      <c r="B594" s="4">
        <v>43817</v>
      </c>
      <c r="C594" s="4">
        <v>43839</v>
      </c>
      <c r="D594" s="2">
        <v>20193120443321</v>
      </c>
      <c r="E594" s="4">
        <v>43819</v>
      </c>
      <c r="F594" s="3" t="s">
        <v>24</v>
      </c>
      <c r="G594" s="3" t="s">
        <v>16</v>
      </c>
      <c r="H594" s="3" t="s">
        <v>2875</v>
      </c>
      <c r="I594" s="3" t="s">
        <v>19</v>
      </c>
      <c r="J594" s="3" t="s">
        <v>71</v>
      </c>
      <c r="K594" s="3">
        <v>999</v>
      </c>
      <c r="L594" s="3" t="s">
        <v>21</v>
      </c>
      <c r="M594" s="3" t="s">
        <v>535</v>
      </c>
      <c r="N594" s="3">
        <v>312</v>
      </c>
      <c r="O594" s="3" t="s">
        <v>23</v>
      </c>
      <c r="P594" s="3">
        <f t="shared" si="9"/>
        <v>2</v>
      </c>
    </row>
    <row r="595" spans="1:16" x14ac:dyDescent="0.25">
      <c r="A595" s="2">
        <v>20194091325532</v>
      </c>
      <c r="B595" s="4">
        <v>43817</v>
      </c>
      <c r="C595" s="4">
        <v>43839</v>
      </c>
      <c r="D595" s="2">
        <v>20193120443311</v>
      </c>
      <c r="E595" s="4">
        <v>43819</v>
      </c>
      <c r="F595" s="3" t="s">
        <v>24</v>
      </c>
      <c r="G595" s="3" t="s">
        <v>16</v>
      </c>
      <c r="H595" s="3" t="s">
        <v>2876</v>
      </c>
      <c r="I595" s="3" t="s">
        <v>19</v>
      </c>
      <c r="J595" s="3" t="s">
        <v>71</v>
      </c>
      <c r="K595" s="3">
        <v>999</v>
      </c>
      <c r="L595" s="3" t="s">
        <v>21</v>
      </c>
      <c r="M595" s="3" t="s">
        <v>535</v>
      </c>
      <c r="N595" s="3">
        <v>312</v>
      </c>
      <c r="O595" s="3" t="s">
        <v>23</v>
      </c>
      <c r="P595" s="3">
        <f t="shared" si="9"/>
        <v>2</v>
      </c>
    </row>
    <row r="596" spans="1:16" x14ac:dyDescent="0.25">
      <c r="A596" s="2">
        <v>20194091325582</v>
      </c>
      <c r="B596" s="4">
        <v>43817</v>
      </c>
      <c r="C596" s="4">
        <v>43839</v>
      </c>
      <c r="D596" s="2">
        <v>20193120443331</v>
      </c>
      <c r="E596" s="4">
        <v>43819</v>
      </c>
      <c r="F596" s="3" t="s">
        <v>24</v>
      </c>
      <c r="G596" s="3" t="s">
        <v>16</v>
      </c>
      <c r="H596" s="3" t="s">
        <v>2877</v>
      </c>
      <c r="I596" s="3" t="s">
        <v>19</v>
      </c>
      <c r="J596" s="3" t="s">
        <v>71</v>
      </c>
      <c r="K596" s="3">
        <v>999</v>
      </c>
      <c r="L596" s="3" t="s">
        <v>21</v>
      </c>
      <c r="M596" s="3" t="s">
        <v>535</v>
      </c>
      <c r="N596" s="3">
        <v>312</v>
      </c>
      <c r="O596" s="3" t="s">
        <v>23</v>
      </c>
      <c r="P596" s="3">
        <f t="shared" si="9"/>
        <v>2</v>
      </c>
    </row>
    <row r="597" spans="1:16" x14ac:dyDescent="0.25">
      <c r="A597" s="2">
        <v>20194091326112</v>
      </c>
      <c r="B597" s="4">
        <v>43817</v>
      </c>
      <c r="C597" s="4">
        <v>43839</v>
      </c>
      <c r="D597" s="2"/>
      <c r="E597" s="3" t="s">
        <v>18</v>
      </c>
      <c r="F597" s="3" t="s">
        <v>24</v>
      </c>
      <c r="G597" s="3" t="s">
        <v>2882</v>
      </c>
      <c r="H597" s="3" t="s">
        <v>2441</v>
      </c>
      <c r="I597" s="3" t="s">
        <v>683</v>
      </c>
      <c r="J597" s="3" t="s">
        <v>20</v>
      </c>
      <c r="K597" s="3">
        <v>305</v>
      </c>
      <c r="L597" s="3" t="s">
        <v>1216</v>
      </c>
      <c r="M597" s="3" t="s">
        <v>137</v>
      </c>
      <c r="N597" s="3">
        <v>305</v>
      </c>
      <c r="O597" s="3"/>
      <c r="P597" s="3" t="str">
        <f t="shared" si="9"/>
        <v>-</v>
      </c>
    </row>
    <row r="598" spans="1:16" x14ac:dyDescent="0.25">
      <c r="A598" s="2">
        <v>20194091327032</v>
      </c>
      <c r="B598" s="4">
        <v>43817</v>
      </c>
      <c r="C598" s="4">
        <v>43839</v>
      </c>
      <c r="D598" s="2">
        <v>20193120443301</v>
      </c>
      <c r="E598" s="4">
        <v>43819</v>
      </c>
      <c r="F598" s="3" t="s">
        <v>24</v>
      </c>
      <c r="G598" s="3" t="s">
        <v>2885</v>
      </c>
      <c r="H598" s="3" t="s">
        <v>2886</v>
      </c>
      <c r="I598" s="3" t="s">
        <v>19</v>
      </c>
      <c r="J598" s="3" t="s">
        <v>71</v>
      </c>
      <c r="K598" s="3">
        <v>999</v>
      </c>
      <c r="L598" s="3" t="s">
        <v>21</v>
      </c>
      <c r="M598" s="3" t="s">
        <v>535</v>
      </c>
      <c r="N598" s="3">
        <v>312</v>
      </c>
      <c r="O598" s="3" t="s">
        <v>23</v>
      </c>
      <c r="P598" s="3">
        <f t="shared" si="9"/>
        <v>2</v>
      </c>
    </row>
    <row r="599" spans="1:16" x14ac:dyDescent="0.25">
      <c r="A599" s="2">
        <v>20194091327152</v>
      </c>
      <c r="B599" s="4">
        <v>43817</v>
      </c>
      <c r="C599" s="4">
        <v>43839</v>
      </c>
      <c r="D599" s="2"/>
      <c r="E599" s="3" t="s">
        <v>18</v>
      </c>
      <c r="F599" s="3" t="s">
        <v>24</v>
      </c>
      <c r="G599" s="3" t="s">
        <v>24</v>
      </c>
      <c r="H599" s="3" t="s">
        <v>2887</v>
      </c>
      <c r="I599" s="3" t="s">
        <v>683</v>
      </c>
      <c r="J599" s="3" t="s">
        <v>20</v>
      </c>
      <c r="K599" s="3">
        <v>304</v>
      </c>
      <c r="L599" s="3" t="s">
        <v>2888</v>
      </c>
      <c r="M599" s="3" t="s">
        <v>1871</v>
      </c>
      <c r="N599" s="3">
        <v>304</v>
      </c>
      <c r="O599" s="3"/>
      <c r="P599" s="3" t="str">
        <f t="shared" si="9"/>
        <v>-</v>
      </c>
    </row>
    <row r="600" spans="1:16" x14ac:dyDescent="0.25">
      <c r="A600" s="2">
        <v>20194091328442</v>
      </c>
      <c r="B600" s="4">
        <v>43817</v>
      </c>
      <c r="C600" s="4">
        <v>43839</v>
      </c>
      <c r="D600" s="2">
        <v>20193120451681</v>
      </c>
      <c r="E600" s="4">
        <v>43829</v>
      </c>
      <c r="F600" s="3" t="s">
        <v>24</v>
      </c>
      <c r="G600" s="3" t="s">
        <v>2896</v>
      </c>
      <c r="H600" s="3" t="s">
        <v>2829</v>
      </c>
      <c r="I600" s="3" t="s">
        <v>19</v>
      </c>
      <c r="J600" s="3" t="s">
        <v>71</v>
      </c>
      <c r="K600" s="3">
        <v>999</v>
      </c>
      <c r="L600" s="3" t="s">
        <v>21</v>
      </c>
      <c r="M600" s="3" t="s">
        <v>535</v>
      </c>
      <c r="N600" s="3">
        <v>312</v>
      </c>
      <c r="O600" s="3" t="s">
        <v>23</v>
      </c>
      <c r="P600" s="3">
        <f t="shared" si="9"/>
        <v>12</v>
      </c>
    </row>
    <row r="601" spans="1:16" x14ac:dyDescent="0.25">
      <c r="A601" s="2">
        <v>20194091329792</v>
      </c>
      <c r="B601" s="4">
        <v>43818</v>
      </c>
      <c r="C601" s="4">
        <v>43840</v>
      </c>
      <c r="D601" s="2">
        <v>20193120443881</v>
      </c>
      <c r="E601" s="4">
        <v>43819</v>
      </c>
      <c r="F601" s="3" t="s">
        <v>24</v>
      </c>
      <c r="G601" s="3" t="s">
        <v>2901</v>
      </c>
      <c r="H601" s="3" t="s">
        <v>2902</v>
      </c>
      <c r="I601" s="3" t="s">
        <v>19</v>
      </c>
      <c r="J601" s="3" t="s">
        <v>71</v>
      </c>
      <c r="K601" s="3">
        <v>999</v>
      </c>
      <c r="L601" s="3" t="s">
        <v>21</v>
      </c>
      <c r="M601" s="3" t="s">
        <v>535</v>
      </c>
      <c r="N601" s="3">
        <v>312</v>
      </c>
      <c r="O601" s="3" t="s">
        <v>23</v>
      </c>
      <c r="P601" s="3">
        <f t="shared" si="9"/>
        <v>1</v>
      </c>
    </row>
    <row r="602" spans="1:16" x14ac:dyDescent="0.25">
      <c r="A602" s="2">
        <v>20194091330232</v>
      </c>
      <c r="B602" s="4">
        <v>43818</v>
      </c>
      <c r="C602" s="4">
        <v>43840</v>
      </c>
      <c r="D602" s="2">
        <v>20202000003111</v>
      </c>
      <c r="E602" s="4">
        <v>43838</v>
      </c>
      <c r="F602" s="3" t="s">
        <v>24</v>
      </c>
      <c r="G602" s="3" t="s">
        <v>2913</v>
      </c>
      <c r="H602" s="3" t="s">
        <v>60</v>
      </c>
      <c r="I602" s="3" t="s">
        <v>19</v>
      </c>
      <c r="J602" s="3" t="s">
        <v>57</v>
      </c>
      <c r="K602" s="3">
        <v>200</v>
      </c>
      <c r="L602" s="3" t="s">
        <v>2914</v>
      </c>
      <c r="M602" s="3" t="s">
        <v>2915</v>
      </c>
      <c r="N602" s="3">
        <v>200</v>
      </c>
      <c r="O602" s="3"/>
      <c r="P602" s="3">
        <f t="shared" si="9"/>
        <v>20</v>
      </c>
    </row>
    <row r="603" spans="1:16" x14ac:dyDescent="0.25">
      <c r="A603" s="2">
        <v>20194091330372</v>
      </c>
      <c r="B603" s="4">
        <v>43818</v>
      </c>
      <c r="C603" s="4">
        <v>43840</v>
      </c>
      <c r="D603" s="2">
        <v>20195000448171</v>
      </c>
      <c r="E603" s="4">
        <v>43825</v>
      </c>
      <c r="F603" s="3" t="s">
        <v>24</v>
      </c>
      <c r="G603" s="3" t="s">
        <v>2924</v>
      </c>
      <c r="H603" s="3" t="s">
        <v>2906</v>
      </c>
      <c r="I603" s="3" t="s">
        <v>19</v>
      </c>
      <c r="J603" s="3" t="s">
        <v>201</v>
      </c>
      <c r="K603" s="3">
        <v>999</v>
      </c>
      <c r="L603" s="3" t="s">
        <v>21</v>
      </c>
      <c r="M603" s="3" t="s">
        <v>339</v>
      </c>
      <c r="N603" s="3">
        <v>500</v>
      </c>
      <c r="O603" s="3" t="s">
        <v>23</v>
      </c>
      <c r="P603" s="3">
        <f t="shared" si="9"/>
        <v>7</v>
      </c>
    </row>
    <row r="604" spans="1:16" x14ac:dyDescent="0.25">
      <c r="A604" s="2">
        <v>20194091330382</v>
      </c>
      <c r="B604" s="4">
        <v>43818</v>
      </c>
      <c r="C604" s="4">
        <v>43840</v>
      </c>
      <c r="D604" s="2">
        <v>20205000002161</v>
      </c>
      <c r="E604" s="4">
        <v>43833</v>
      </c>
      <c r="F604" s="3" t="s">
        <v>24</v>
      </c>
      <c r="G604" s="3" t="s">
        <v>2925</v>
      </c>
      <c r="H604" s="3" t="s">
        <v>2906</v>
      </c>
      <c r="I604" s="3" t="s">
        <v>19</v>
      </c>
      <c r="J604" s="3" t="s">
        <v>201</v>
      </c>
      <c r="K604" s="3">
        <v>500</v>
      </c>
      <c r="L604" s="3" t="s">
        <v>2926</v>
      </c>
      <c r="M604" s="3" t="s">
        <v>2927</v>
      </c>
      <c r="N604" s="3">
        <v>500</v>
      </c>
      <c r="O604" s="3"/>
      <c r="P604" s="3">
        <f t="shared" si="9"/>
        <v>15</v>
      </c>
    </row>
    <row r="605" spans="1:16" x14ac:dyDescent="0.25">
      <c r="A605" s="2">
        <v>20194091330392</v>
      </c>
      <c r="B605" s="4">
        <v>43818</v>
      </c>
      <c r="C605" s="4">
        <v>43840</v>
      </c>
      <c r="D605" s="2">
        <v>20193110452371</v>
      </c>
      <c r="E605" s="4">
        <v>43830</v>
      </c>
      <c r="F605" s="3" t="s">
        <v>24</v>
      </c>
      <c r="G605" s="3" t="s">
        <v>2928</v>
      </c>
      <c r="H605" s="3" t="s">
        <v>2906</v>
      </c>
      <c r="I605" s="3" t="s">
        <v>19</v>
      </c>
      <c r="J605" s="3" t="s">
        <v>20</v>
      </c>
      <c r="K605" s="3">
        <v>999</v>
      </c>
      <c r="L605" s="3" t="s">
        <v>21</v>
      </c>
      <c r="M605" s="3" t="s">
        <v>1759</v>
      </c>
      <c r="N605" s="3">
        <v>311</v>
      </c>
      <c r="O605" s="3" t="s">
        <v>23</v>
      </c>
      <c r="P605" s="3">
        <f t="shared" si="9"/>
        <v>12</v>
      </c>
    </row>
    <row r="606" spans="1:16" x14ac:dyDescent="0.25">
      <c r="A606" s="2">
        <v>20194091330432</v>
      </c>
      <c r="B606" s="4">
        <v>43818</v>
      </c>
      <c r="C606" s="4">
        <v>43840</v>
      </c>
      <c r="D606" s="2"/>
      <c r="E606" s="3" t="s">
        <v>18</v>
      </c>
      <c r="F606" s="3" t="s">
        <v>24</v>
      </c>
      <c r="G606" s="3" t="s">
        <v>2929</v>
      </c>
      <c r="H606" s="3" t="s">
        <v>2906</v>
      </c>
      <c r="I606" s="3" t="s">
        <v>683</v>
      </c>
      <c r="J606" s="3" t="s">
        <v>20</v>
      </c>
      <c r="K606" s="3">
        <v>500</v>
      </c>
      <c r="L606" s="3" t="s">
        <v>2930</v>
      </c>
      <c r="M606" s="3" t="s">
        <v>460</v>
      </c>
      <c r="N606" s="3">
        <v>500</v>
      </c>
      <c r="O606" s="3"/>
      <c r="P606" s="3" t="str">
        <f t="shared" si="9"/>
        <v>-</v>
      </c>
    </row>
    <row r="607" spans="1:16" x14ac:dyDescent="0.25">
      <c r="A607" s="2">
        <v>20194091330452</v>
      </c>
      <c r="B607" s="4">
        <v>43818</v>
      </c>
      <c r="C607" s="4">
        <v>43840</v>
      </c>
      <c r="D607" s="2">
        <v>20205000002091</v>
      </c>
      <c r="E607" s="4">
        <v>43833</v>
      </c>
      <c r="F607" s="3" t="s">
        <v>24</v>
      </c>
      <c r="G607" s="3" t="s">
        <v>2931</v>
      </c>
      <c r="H607" s="3" t="s">
        <v>2906</v>
      </c>
      <c r="I607" s="3" t="s">
        <v>19</v>
      </c>
      <c r="J607" s="3" t="s">
        <v>20</v>
      </c>
      <c r="K607" s="3">
        <v>999</v>
      </c>
      <c r="L607" s="3" t="s">
        <v>21</v>
      </c>
      <c r="M607" s="3" t="s">
        <v>65</v>
      </c>
      <c r="N607" s="3">
        <v>500</v>
      </c>
      <c r="O607" s="3" t="s">
        <v>23</v>
      </c>
      <c r="P607" s="3">
        <f t="shared" si="9"/>
        <v>15</v>
      </c>
    </row>
    <row r="608" spans="1:16" x14ac:dyDescent="0.25">
      <c r="A608" s="2">
        <v>20194091330502</v>
      </c>
      <c r="B608" s="4">
        <v>43818</v>
      </c>
      <c r="C608" s="4">
        <v>43840</v>
      </c>
      <c r="D608" s="2">
        <v>20203060002951</v>
      </c>
      <c r="E608" s="4">
        <v>43837</v>
      </c>
      <c r="F608" s="3" t="s">
        <v>24</v>
      </c>
      <c r="G608" s="3" t="s">
        <v>2932</v>
      </c>
      <c r="H608" s="3" t="s">
        <v>2906</v>
      </c>
      <c r="I608" s="3" t="s">
        <v>19</v>
      </c>
      <c r="J608" s="3" t="s">
        <v>20</v>
      </c>
      <c r="K608" s="3">
        <v>306</v>
      </c>
      <c r="L608" s="3" t="s">
        <v>2933</v>
      </c>
      <c r="M608" s="3" t="s">
        <v>2934</v>
      </c>
      <c r="N608" s="3">
        <v>306</v>
      </c>
      <c r="O608" s="3"/>
      <c r="P608" s="3">
        <f t="shared" si="9"/>
        <v>19</v>
      </c>
    </row>
    <row r="609" spans="1:16" x14ac:dyDescent="0.25">
      <c r="A609" s="2">
        <v>20194091330532</v>
      </c>
      <c r="B609" s="4">
        <v>43818</v>
      </c>
      <c r="C609" s="4">
        <v>43840</v>
      </c>
      <c r="D609" s="2">
        <v>20193060447691</v>
      </c>
      <c r="E609" s="4">
        <v>43825</v>
      </c>
      <c r="F609" s="3" t="s">
        <v>24</v>
      </c>
      <c r="G609" s="3" t="s">
        <v>2935</v>
      </c>
      <c r="H609" s="3" t="s">
        <v>2906</v>
      </c>
      <c r="I609" s="3" t="s">
        <v>19</v>
      </c>
      <c r="J609" s="3" t="s">
        <v>20</v>
      </c>
      <c r="K609" s="3">
        <v>999</v>
      </c>
      <c r="L609" s="3" t="s">
        <v>21</v>
      </c>
      <c r="M609" s="3" t="s">
        <v>429</v>
      </c>
      <c r="N609" s="3">
        <v>306</v>
      </c>
      <c r="O609" s="3" t="s">
        <v>23</v>
      </c>
      <c r="P609" s="3">
        <f t="shared" si="9"/>
        <v>7</v>
      </c>
    </row>
    <row r="610" spans="1:16" x14ac:dyDescent="0.25">
      <c r="A610" s="2">
        <v>20194091330562</v>
      </c>
      <c r="B610" s="4">
        <v>43818</v>
      </c>
      <c r="C610" s="4">
        <v>43840</v>
      </c>
      <c r="D610" s="2">
        <v>20203060001821</v>
      </c>
      <c r="E610" s="4">
        <v>43833</v>
      </c>
      <c r="F610" s="3" t="s">
        <v>24</v>
      </c>
      <c r="G610" s="3" t="s">
        <v>2936</v>
      </c>
      <c r="H610" s="3" t="s">
        <v>2906</v>
      </c>
      <c r="I610" s="3" t="s">
        <v>19</v>
      </c>
      <c r="J610" s="3" t="s">
        <v>20</v>
      </c>
      <c r="K610" s="3">
        <v>999</v>
      </c>
      <c r="L610" s="3" t="s">
        <v>21</v>
      </c>
      <c r="M610" s="3" t="s">
        <v>620</v>
      </c>
      <c r="N610" s="3">
        <v>306</v>
      </c>
      <c r="O610" s="3" t="s">
        <v>23</v>
      </c>
      <c r="P610" s="3">
        <f t="shared" si="9"/>
        <v>15</v>
      </c>
    </row>
    <row r="611" spans="1:16" x14ac:dyDescent="0.25">
      <c r="A611" s="2">
        <v>20194091331562</v>
      </c>
      <c r="B611" s="4">
        <v>43818</v>
      </c>
      <c r="C611" s="4">
        <v>43840</v>
      </c>
      <c r="D611" s="2">
        <v>20193120443851</v>
      </c>
      <c r="E611" s="4">
        <v>43819</v>
      </c>
      <c r="F611" s="3" t="s">
        <v>24</v>
      </c>
      <c r="G611" s="3" t="s">
        <v>2941</v>
      </c>
      <c r="H611" s="3" t="s">
        <v>2942</v>
      </c>
      <c r="I611" s="3" t="s">
        <v>19</v>
      </c>
      <c r="J611" s="3" t="s">
        <v>71</v>
      </c>
      <c r="K611" s="3">
        <v>999</v>
      </c>
      <c r="L611" s="3" t="s">
        <v>21</v>
      </c>
      <c r="M611" s="3" t="s">
        <v>535</v>
      </c>
      <c r="N611" s="3">
        <v>312</v>
      </c>
      <c r="O611" s="3" t="s">
        <v>23</v>
      </c>
      <c r="P611" s="3">
        <f t="shared" si="9"/>
        <v>1</v>
      </c>
    </row>
    <row r="612" spans="1:16" x14ac:dyDescent="0.25">
      <c r="A612" s="2">
        <v>20194091331612</v>
      </c>
      <c r="B612" s="4">
        <v>43818</v>
      </c>
      <c r="C612" s="4">
        <v>43840</v>
      </c>
      <c r="D612" s="2">
        <v>20193120443861</v>
      </c>
      <c r="E612" s="4">
        <v>43819</v>
      </c>
      <c r="F612" s="3" t="s">
        <v>24</v>
      </c>
      <c r="G612" s="3" t="s">
        <v>2943</v>
      </c>
      <c r="H612" s="3" t="s">
        <v>2944</v>
      </c>
      <c r="I612" s="3" t="s">
        <v>19</v>
      </c>
      <c r="J612" s="3" t="s">
        <v>71</v>
      </c>
      <c r="K612" s="3">
        <v>999</v>
      </c>
      <c r="L612" s="3" t="s">
        <v>21</v>
      </c>
      <c r="M612" s="3" t="s">
        <v>535</v>
      </c>
      <c r="N612" s="3">
        <v>312</v>
      </c>
      <c r="O612" s="3" t="s">
        <v>23</v>
      </c>
      <c r="P612" s="3">
        <f t="shared" si="9"/>
        <v>1</v>
      </c>
    </row>
    <row r="613" spans="1:16" x14ac:dyDescent="0.25">
      <c r="A613" s="2">
        <v>20194091332112</v>
      </c>
      <c r="B613" s="4">
        <v>43818</v>
      </c>
      <c r="C613" s="4">
        <v>43840</v>
      </c>
      <c r="D613" s="2"/>
      <c r="E613" s="3" t="s">
        <v>18</v>
      </c>
      <c r="F613" s="3" t="s">
        <v>24</v>
      </c>
      <c r="G613" s="3" t="s">
        <v>2946</v>
      </c>
      <c r="H613" s="3" t="s">
        <v>2947</v>
      </c>
      <c r="I613" s="3" t="s">
        <v>683</v>
      </c>
      <c r="J613" s="3" t="s">
        <v>71</v>
      </c>
      <c r="K613" s="3">
        <v>500</v>
      </c>
      <c r="L613" s="3" t="s">
        <v>1659</v>
      </c>
      <c r="M613" s="3" t="s">
        <v>1034</v>
      </c>
      <c r="N613" s="3">
        <v>500</v>
      </c>
      <c r="O613" s="3"/>
      <c r="P613" s="3" t="str">
        <f t="shared" si="9"/>
        <v>-</v>
      </c>
    </row>
    <row r="614" spans="1:16" x14ac:dyDescent="0.25">
      <c r="A614" s="2">
        <v>20194091332502</v>
      </c>
      <c r="B614" s="4">
        <v>43818</v>
      </c>
      <c r="C614" s="4">
        <v>43840</v>
      </c>
      <c r="D614" s="2"/>
      <c r="E614" s="3" t="s">
        <v>18</v>
      </c>
      <c r="F614" s="3" t="s">
        <v>24</v>
      </c>
      <c r="G614" s="3" t="s">
        <v>2949</v>
      </c>
      <c r="H614" s="3" t="s">
        <v>2950</v>
      </c>
      <c r="I614" s="3" t="s">
        <v>683</v>
      </c>
      <c r="J614" s="3" t="s">
        <v>93</v>
      </c>
      <c r="K614" s="3">
        <v>200</v>
      </c>
      <c r="L614" s="3" t="s">
        <v>1494</v>
      </c>
      <c r="M614" s="3" t="s">
        <v>114</v>
      </c>
      <c r="N614" s="3">
        <v>200</v>
      </c>
      <c r="O614" s="3"/>
      <c r="P614" s="3" t="str">
        <f t="shared" si="9"/>
        <v>-</v>
      </c>
    </row>
    <row r="615" spans="1:16" x14ac:dyDescent="0.25">
      <c r="A615" s="2">
        <v>20194091335332</v>
      </c>
      <c r="B615" s="4">
        <v>43818</v>
      </c>
      <c r="C615" s="4">
        <v>43840</v>
      </c>
      <c r="D615" s="2">
        <v>20193120452361</v>
      </c>
      <c r="E615" s="4">
        <v>43830</v>
      </c>
      <c r="F615" s="3" t="s">
        <v>24</v>
      </c>
      <c r="G615" s="3" t="s">
        <v>2968</v>
      </c>
      <c r="H615" s="3" t="s">
        <v>2969</v>
      </c>
      <c r="I615" s="3" t="s">
        <v>19</v>
      </c>
      <c r="J615" s="3" t="s">
        <v>20</v>
      </c>
      <c r="K615" s="3">
        <v>999</v>
      </c>
      <c r="L615" s="3" t="s">
        <v>21</v>
      </c>
      <c r="M615" s="3" t="s">
        <v>258</v>
      </c>
      <c r="N615" s="3">
        <v>312</v>
      </c>
      <c r="O615" s="3" t="s">
        <v>23</v>
      </c>
      <c r="P615" s="3">
        <f t="shared" si="9"/>
        <v>12</v>
      </c>
    </row>
    <row r="616" spans="1:16" x14ac:dyDescent="0.25">
      <c r="A616" s="2">
        <v>20194091336082</v>
      </c>
      <c r="B616" s="4">
        <v>43819</v>
      </c>
      <c r="C616" s="4">
        <v>43843</v>
      </c>
      <c r="D616" s="2"/>
      <c r="E616" s="3" t="s">
        <v>18</v>
      </c>
      <c r="F616" s="3" t="s">
        <v>24</v>
      </c>
      <c r="G616" s="3" t="s">
        <v>2973</v>
      </c>
      <c r="H616" s="3" t="s">
        <v>60</v>
      </c>
      <c r="I616" s="3" t="s">
        <v>683</v>
      </c>
      <c r="J616" s="3" t="s">
        <v>57</v>
      </c>
      <c r="K616" s="3">
        <v>200</v>
      </c>
      <c r="L616" s="3" t="s">
        <v>2322</v>
      </c>
      <c r="M616" s="3" t="s">
        <v>114</v>
      </c>
      <c r="N616" s="3">
        <v>200</v>
      </c>
      <c r="O616" s="3"/>
      <c r="P616" s="3" t="str">
        <f t="shared" si="9"/>
        <v>-</v>
      </c>
    </row>
    <row r="617" spans="1:16" x14ac:dyDescent="0.25">
      <c r="A617" s="2">
        <v>20194091336622</v>
      </c>
      <c r="B617" s="4">
        <v>43819</v>
      </c>
      <c r="C617" s="4">
        <v>43843</v>
      </c>
      <c r="D617" s="2">
        <v>20193050450471</v>
      </c>
      <c r="E617" s="4">
        <v>43826</v>
      </c>
      <c r="F617" s="3" t="s">
        <v>24</v>
      </c>
      <c r="G617" s="3" t="s">
        <v>2976</v>
      </c>
      <c r="H617" s="3" t="s">
        <v>2977</v>
      </c>
      <c r="I617" s="3" t="s">
        <v>19</v>
      </c>
      <c r="J617" s="3" t="s">
        <v>83</v>
      </c>
      <c r="K617" s="3">
        <v>999</v>
      </c>
      <c r="L617" s="3" t="s">
        <v>21</v>
      </c>
      <c r="M617" s="3" t="s">
        <v>137</v>
      </c>
      <c r="N617" s="3">
        <v>305</v>
      </c>
      <c r="O617" s="3" t="s">
        <v>23</v>
      </c>
      <c r="P617" s="3">
        <f t="shared" si="9"/>
        <v>7</v>
      </c>
    </row>
    <row r="618" spans="1:16" x14ac:dyDescent="0.25">
      <c r="A618" s="2">
        <v>20194091336762</v>
      </c>
      <c r="B618" s="4">
        <v>43819</v>
      </c>
      <c r="C618" s="4">
        <v>43843</v>
      </c>
      <c r="D618" s="2"/>
      <c r="E618" s="3" t="s">
        <v>18</v>
      </c>
      <c r="F618" s="3" t="s">
        <v>24</v>
      </c>
      <c r="G618" s="3" t="s">
        <v>2978</v>
      </c>
      <c r="H618" s="3" t="s">
        <v>2979</v>
      </c>
      <c r="I618" s="3" t="s">
        <v>683</v>
      </c>
      <c r="J618" s="3" t="s">
        <v>20</v>
      </c>
      <c r="K618" s="3">
        <v>311</v>
      </c>
      <c r="L618" s="3" t="s">
        <v>2538</v>
      </c>
      <c r="M618" s="3" t="s">
        <v>799</v>
      </c>
      <c r="N618" s="3">
        <v>311</v>
      </c>
      <c r="O618" s="3"/>
      <c r="P618" s="3" t="str">
        <f t="shared" si="9"/>
        <v>-</v>
      </c>
    </row>
    <row r="619" spans="1:16" x14ac:dyDescent="0.25">
      <c r="A619" s="2">
        <v>20194091337382</v>
      </c>
      <c r="B619" s="4">
        <v>43819</v>
      </c>
      <c r="C619" s="4">
        <v>43843</v>
      </c>
      <c r="D619" s="2">
        <v>20193120451671</v>
      </c>
      <c r="E619" s="4">
        <v>43829</v>
      </c>
      <c r="F619" s="3" t="s">
        <v>24</v>
      </c>
      <c r="G619" s="3" t="s">
        <v>2982</v>
      </c>
      <c r="H619" s="3" t="s">
        <v>2983</v>
      </c>
      <c r="I619" s="3" t="s">
        <v>19</v>
      </c>
      <c r="J619" s="3" t="s">
        <v>71</v>
      </c>
      <c r="K619" s="3">
        <v>999</v>
      </c>
      <c r="L619" s="3" t="s">
        <v>21</v>
      </c>
      <c r="M619" s="3" t="s">
        <v>535</v>
      </c>
      <c r="N619" s="3">
        <v>312</v>
      </c>
      <c r="O619" s="3" t="s">
        <v>23</v>
      </c>
      <c r="P619" s="3">
        <f t="shared" si="9"/>
        <v>10</v>
      </c>
    </row>
    <row r="620" spans="1:16" x14ac:dyDescent="0.25">
      <c r="A620" s="2">
        <v>20194091337502</v>
      </c>
      <c r="B620" s="4">
        <v>43819</v>
      </c>
      <c r="C620" s="4">
        <v>43843</v>
      </c>
      <c r="D620" s="2">
        <v>20193120451661</v>
      </c>
      <c r="E620" s="4">
        <v>43829</v>
      </c>
      <c r="F620" s="3" t="s">
        <v>24</v>
      </c>
      <c r="G620" s="3" t="s">
        <v>2985</v>
      </c>
      <c r="H620" s="3" t="s">
        <v>2986</v>
      </c>
      <c r="I620" s="3" t="s">
        <v>19</v>
      </c>
      <c r="J620" s="3" t="s">
        <v>71</v>
      </c>
      <c r="K620" s="3">
        <v>999</v>
      </c>
      <c r="L620" s="3" t="s">
        <v>21</v>
      </c>
      <c r="M620" s="3" t="s">
        <v>535</v>
      </c>
      <c r="N620" s="3">
        <v>312</v>
      </c>
      <c r="O620" s="3" t="s">
        <v>23</v>
      </c>
      <c r="P620" s="3">
        <f t="shared" si="9"/>
        <v>10</v>
      </c>
    </row>
    <row r="621" spans="1:16" x14ac:dyDescent="0.25">
      <c r="A621" s="2">
        <v>20194091338812</v>
      </c>
      <c r="B621" s="4">
        <v>43819</v>
      </c>
      <c r="C621" s="4">
        <v>43843</v>
      </c>
      <c r="D621" s="2">
        <v>20205000002121</v>
      </c>
      <c r="E621" s="4">
        <v>43833</v>
      </c>
      <c r="F621" s="3" t="s">
        <v>24</v>
      </c>
      <c r="G621" s="3" t="s">
        <v>2988</v>
      </c>
      <c r="H621" s="3" t="s">
        <v>944</v>
      </c>
      <c r="I621" s="3" t="s">
        <v>19</v>
      </c>
      <c r="J621" s="3" t="s">
        <v>20</v>
      </c>
      <c r="K621" s="3">
        <v>500</v>
      </c>
      <c r="L621" s="3" t="s">
        <v>2091</v>
      </c>
      <c r="M621" s="3" t="s">
        <v>2092</v>
      </c>
      <c r="N621" s="3">
        <v>500</v>
      </c>
      <c r="O621" s="3"/>
      <c r="P621" s="3">
        <f t="shared" si="9"/>
        <v>14</v>
      </c>
    </row>
    <row r="622" spans="1:16" x14ac:dyDescent="0.25">
      <c r="A622" s="2">
        <v>20194091339972</v>
      </c>
      <c r="B622" s="4">
        <v>43819</v>
      </c>
      <c r="C622" s="4">
        <v>43843</v>
      </c>
      <c r="D622" s="2"/>
      <c r="E622" s="3" t="s">
        <v>18</v>
      </c>
      <c r="F622" s="3" t="s">
        <v>24</v>
      </c>
      <c r="G622" s="3" t="s">
        <v>2989</v>
      </c>
      <c r="H622" s="3" t="s">
        <v>82</v>
      </c>
      <c r="I622" s="3" t="s">
        <v>683</v>
      </c>
      <c r="J622" s="3" t="s">
        <v>20</v>
      </c>
      <c r="K622" s="3">
        <v>500</v>
      </c>
      <c r="L622" s="3" t="s">
        <v>1196</v>
      </c>
      <c r="M622" s="3" t="s">
        <v>299</v>
      </c>
      <c r="N622" s="3">
        <v>500</v>
      </c>
      <c r="O622" s="3"/>
      <c r="P622" s="3" t="str">
        <f t="shared" si="9"/>
        <v>-</v>
      </c>
    </row>
    <row r="623" spans="1:16" x14ac:dyDescent="0.25">
      <c r="A623" s="2">
        <v>20194091340682</v>
      </c>
      <c r="B623" s="4">
        <v>43819</v>
      </c>
      <c r="C623" s="4">
        <v>43843</v>
      </c>
      <c r="D623" s="2"/>
      <c r="E623" s="3" t="s">
        <v>18</v>
      </c>
      <c r="F623" s="3" t="s">
        <v>24</v>
      </c>
      <c r="G623" s="3" t="s">
        <v>2990</v>
      </c>
      <c r="H623" s="3" t="s">
        <v>2991</v>
      </c>
      <c r="I623" s="3" t="s">
        <v>683</v>
      </c>
      <c r="J623" s="3" t="s">
        <v>136</v>
      </c>
      <c r="K623" s="3">
        <v>304</v>
      </c>
      <c r="L623" s="3" t="s">
        <v>2992</v>
      </c>
      <c r="M623" s="3" t="s">
        <v>1413</v>
      </c>
      <c r="N623" s="3">
        <v>304</v>
      </c>
      <c r="O623" s="3"/>
      <c r="P623" s="3" t="str">
        <f t="shared" si="9"/>
        <v>-</v>
      </c>
    </row>
    <row r="624" spans="1:16" x14ac:dyDescent="0.25">
      <c r="A624" s="2">
        <v>20194091340962</v>
      </c>
      <c r="B624" s="4">
        <v>43819</v>
      </c>
      <c r="C624" s="4">
        <v>43843</v>
      </c>
      <c r="D624" s="2"/>
      <c r="E624" s="3" t="s">
        <v>18</v>
      </c>
      <c r="F624" s="3" t="s">
        <v>24</v>
      </c>
      <c r="G624" s="3" t="s">
        <v>2993</v>
      </c>
      <c r="H624" s="3" t="s">
        <v>101</v>
      </c>
      <c r="I624" s="3" t="s">
        <v>683</v>
      </c>
      <c r="J624" s="3" t="s">
        <v>20</v>
      </c>
      <c r="K624" s="3">
        <v>200</v>
      </c>
      <c r="L624" s="3" t="s">
        <v>2423</v>
      </c>
      <c r="M624" s="3" t="s">
        <v>114</v>
      </c>
      <c r="N624" s="3">
        <v>200</v>
      </c>
      <c r="O624" s="3"/>
      <c r="P624" s="3" t="str">
        <f t="shared" si="9"/>
        <v>-</v>
      </c>
    </row>
    <row r="625" spans="1:16" x14ac:dyDescent="0.25">
      <c r="A625" s="2">
        <v>20194091341252</v>
      </c>
      <c r="B625" s="4">
        <v>43819</v>
      </c>
      <c r="C625" s="4">
        <v>43843</v>
      </c>
      <c r="D625" s="2">
        <v>20203110003101</v>
      </c>
      <c r="E625" s="4">
        <v>43838</v>
      </c>
      <c r="F625" s="3" t="s">
        <v>24</v>
      </c>
      <c r="G625" s="3" t="s">
        <v>2995</v>
      </c>
      <c r="H625" s="3" t="s">
        <v>2996</v>
      </c>
      <c r="I625" s="3" t="s">
        <v>19</v>
      </c>
      <c r="J625" s="3" t="s">
        <v>201</v>
      </c>
      <c r="K625" s="3">
        <v>311</v>
      </c>
      <c r="L625" s="3" t="s">
        <v>2538</v>
      </c>
      <c r="M625" s="3" t="s">
        <v>799</v>
      </c>
      <c r="N625" s="3">
        <v>311</v>
      </c>
      <c r="O625" s="3"/>
      <c r="P625" s="3">
        <f t="shared" si="9"/>
        <v>19</v>
      </c>
    </row>
    <row r="626" spans="1:16" x14ac:dyDescent="0.25">
      <c r="A626" s="2">
        <v>20194091341362</v>
      </c>
      <c r="B626" s="4">
        <v>43819</v>
      </c>
      <c r="C626" s="4">
        <v>43843</v>
      </c>
      <c r="D626" s="2">
        <v>20193120451701</v>
      </c>
      <c r="E626" s="4">
        <v>43829</v>
      </c>
      <c r="F626" s="3" t="s">
        <v>24</v>
      </c>
      <c r="G626" s="3" t="s">
        <v>2997</v>
      </c>
      <c r="H626" s="3" t="s">
        <v>2998</v>
      </c>
      <c r="I626" s="3" t="s">
        <v>19</v>
      </c>
      <c r="J626" s="3" t="s">
        <v>71</v>
      </c>
      <c r="K626" s="3">
        <v>999</v>
      </c>
      <c r="L626" s="3" t="s">
        <v>21</v>
      </c>
      <c r="M626" s="3" t="s">
        <v>535</v>
      </c>
      <c r="N626" s="3">
        <v>312</v>
      </c>
      <c r="O626" s="3" t="s">
        <v>23</v>
      </c>
      <c r="P626" s="3">
        <f t="shared" si="9"/>
        <v>10</v>
      </c>
    </row>
    <row r="627" spans="1:16" x14ac:dyDescent="0.25">
      <c r="A627" s="2">
        <v>20194091341382</v>
      </c>
      <c r="B627" s="4">
        <v>43819</v>
      </c>
      <c r="C627" s="4">
        <v>43843</v>
      </c>
      <c r="D627" s="2">
        <v>20193120452241</v>
      </c>
      <c r="E627" s="4">
        <v>43830</v>
      </c>
      <c r="F627" s="3" t="s">
        <v>24</v>
      </c>
      <c r="G627" s="3" t="s">
        <v>2999</v>
      </c>
      <c r="H627" s="3" t="s">
        <v>3000</v>
      </c>
      <c r="I627" s="3" t="s">
        <v>19</v>
      </c>
      <c r="J627" s="3" t="s">
        <v>71</v>
      </c>
      <c r="K627" s="3">
        <v>999</v>
      </c>
      <c r="L627" s="3" t="s">
        <v>21</v>
      </c>
      <c r="M627" s="3" t="s">
        <v>535</v>
      </c>
      <c r="N627" s="3">
        <v>312</v>
      </c>
      <c r="O627" s="3" t="s">
        <v>23</v>
      </c>
      <c r="P627" s="3">
        <f t="shared" si="9"/>
        <v>11</v>
      </c>
    </row>
    <row r="628" spans="1:16" x14ac:dyDescent="0.25">
      <c r="A628" s="2">
        <v>20194091341682</v>
      </c>
      <c r="B628" s="4">
        <v>43821</v>
      </c>
      <c r="C628" s="4">
        <v>43843</v>
      </c>
      <c r="D628" s="2"/>
      <c r="E628" s="3" t="s">
        <v>18</v>
      </c>
      <c r="F628" s="3" t="s">
        <v>24</v>
      </c>
      <c r="G628" s="3" t="s">
        <v>16</v>
      </c>
      <c r="H628" s="3" t="s">
        <v>3001</v>
      </c>
      <c r="I628" s="3" t="s">
        <v>683</v>
      </c>
      <c r="J628" s="3" t="s">
        <v>71</v>
      </c>
      <c r="K628" s="3">
        <v>306</v>
      </c>
      <c r="L628" s="3" t="s">
        <v>3002</v>
      </c>
      <c r="M628" s="3" t="s">
        <v>3003</v>
      </c>
      <c r="N628" s="3">
        <v>306</v>
      </c>
      <c r="O628" s="3"/>
      <c r="P628" s="3" t="str">
        <f t="shared" si="9"/>
        <v>-</v>
      </c>
    </row>
    <row r="629" spans="1:16" x14ac:dyDescent="0.25">
      <c r="A629" s="2">
        <v>20194091342122</v>
      </c>
      <c r="B629" s="4">
        <v>43822</v>
      </c>
      <c r="C629" s="4">
        <v>43844</v>
      </c>
      <c r="D629" s="2">
        <v>20193120452231</v>
      </c>
      <c r="E629" s="4">
        <v>43830</v>
      </c>
      <c r="F629" s="3" t="s">
        <v>24</v>
      </c>
      <c r="G629" s="3" t="s">
        <v>3004</v>
      </c>
      <c r="H629" s="3" t="s">
        <v>3005</v>
      </c>
      <c r="I629" s="3" t="s">
        <v>19</v>
      </c>
      <c r="J629" s="3" t="s">
        <v>71</v>
      </c>
      <c r="K629" s="3">
        <v>999</v>
      </c>
      <c r="L629" s="3" t="s">
        <v>21</v>
      </c>
      <c r="M629" s="3" t="s">
        <v>535</v>
      </c>
      <c r="N629" s="3">
        <v>312</v>
      </c>
      <c r="O629" s="3" t="s">
        <v>23</v>
      </c>
      <c r="P629" s="3">
        <f t="shared" si="9"/>
        <v>8</v>
      </c>
    </row>
    <row r="630" spans="1:16" x14ac:dyDescent="0.25">
      <c r="A630" s="2">
        <v>20194091342152</v>
      </c>
      <c r="B630" s="4">
        <v>43822</v>
      </c>
      <c r="C630" s="4">
        <v>43844</v>
      </c>
      <c r="D630" s="2">
        <v>20193120452211</v>
      </c>
      <c r="E630" s="4">
        <v>43830</v>
      </c>
      <c r="F630" s="3" t="s">
        <v>24</v>
      </c>
      <c r="G630" s="3" t="s">
        <v>3006</v>
      </c>
      <c r="H630" s="3" t="s">
        <v>3007</v>
      </c>
      <c r="I630" s="3" t="s">
        <v>19</v>
      </c>
      <c r="J630" s="3" t="s">
        <v>71</v>
      </c>
      <c r="K630" s="3">
        <v>999</v>
      </c>
      <c r="L630" s="3" t="s">
        <v>21</v>
      </c>
      <c r="M630" s="3" t="s">
        <v>535</v>
      </c>
      <c r="N630" s="3">
        <v>312</v>
      </c>
      <c r="O630" s="3" t="s">
        <v>23</v>
      </c>
      <c r="P630" s="3">
        <f t="shared" si="9"/>
        <v>8</v>
      </c>
    </row>
    <row r="631" spans="1:16" x14ac:dyDescent="0.25">
      <c r="A631" s="2">
        <v>20194091342212</v>
      </c>
      <c r="B631" s="4">
        <v>43822</v>
      </c>
      <c r="C631" s="4">
        <v>43844</v>
      </c>
      <c r="D631" s="2">
        <v>20193120452221</v>
      </c>
      <c r="E631" s="4">
        <v>43830</v>
      </c>
      <c r="F631" s="3" t="s">
        <v>24</v>
      </c>
      <c r="G631" s="3" t="s">
        <v>3008</v>
      </c>
      <c r="H631" s="3" t="s">
        <v>3009</v>
      </c>
      <c r="I631" s="3" t="s">
        <v>19</v>
      </c>
      <c r="J631" s="3" t="s">
        <v>71</v>
      </c>
      <c r="K631" s="3">
        <v>999</v>
      </c>
      <c r="L631" s="3" t="s">
        <v>21</v>
      </c>
      <c r="M631" s="3" t="s">
        <v>535</v>
      </c>
      <c r="N631" s="3">
        <v>312</v>
      </c>
      <c r="O631" s="3" t="s">
        <v>23</v>
      </c>
      <c r="P631" s="3">
        <f t="shared" si="9"/>
        <v>8</v>
      </c>
    </row>
    <row r="632" spans="1:16" x14ac:dyDescent="0.25">
      <c r="A632" s="2">
        <v>20194091343012</v>
      </c>
      <c r="B632" s="4">
        <v>43822</v>
      </c>
      <c r="C632" s="4">
        <v>43844</v>
      </c>
      <c r="D632" s="2"/>
      <c r="E632" s="3" t="s">
        <v>18</v>
      </c>
      <c r="F632" s="3" t="s">
        <v>24</v>
      </c>
      <c r="G632" s="3" t="s">
        <v>3013</v>
      </c>
      <c r="H632" s="3" t="s">
        <v>60</v>
      </c>
      <c r="I632" s="3" t="s">
        <v>683</v>
      </c>
      <c r="J632" s="3" t="s">
        <v>71</v>
      </c>
      <c r="K632" s="3">
        <v>306</v>
      </c>
      <c r="L632" s="3" t="s">
        <v>1124</v>
      </c>
      <c r="M632" s="3" t="s">
        <v>3003</v>
      </c>
      <c r="N632" s="3">
        <v>306</v>
      </c>
      <c r="O632" s="3"/>
      <c r="P632" s="3" t="str">
        <f t="shared" si="9"/>
        <v>-</v>
      </c>
    </row>
    <row r="633" spans="1:16" x14ac:dyDescent="0.25">
      <c r="A633" s="2">
        <v>20194091344552</v>
      </c>
      <c r="B633" s="4">
        <v>43822</v>
      </c>
      <c r="C633" s="4">
        <v>43844</v>
      </c>
      <c r="D633" s="2"/>
      <c r="E633" s="3" t="s">
        <v>18</v>
      </c>
      <c r="F633" s="3" t="s">
        <v>24</v>
      </c>
      <c r="G633" s="3" t="s">
        <v>3014</v>
      </c>
      <c r="H633" s="3" t="s">
        <v>3015</v>
      </c>
      <c r="I633" s="3" t="s">
        <v>683</v>
      </c>
      <c r="J633" s="3" t="s">
        <v>201</v>
      </c>
      <c r="K633" s="3">
        <v>500</v>
      </c>
      <c r="L633" s="3" t="s">
        <v>343</v>
      </c>
      <c r="M633" s="3" t="s">
        <v>299</v>
      </c>
      <c r="N633" s="3">
        <v>500</v>
      </c>
      <c r="O633" s="3"/>
      <c r="P633" s="3" t="str">
        <f t="shared" si="9"/>
        <v>-</v>
      </c>
    </row>
    <row r="634" spans="1:16" x14ac:dyDescent="0.25">
      <c r="A634" s="2">
        <v>20194091346422</v>
      </c>
      <c r="B634" s="4">
        <v>43822</v>
      </c>
      <c r="C634" s="4">
        <v>43844</v>
      </c>
      <c r="D634" s="2">
        <v>20193060447671</v>
      </c>
      <c r="E634" s="4">
        <v>43825</v>
      </c>
      <c r="F634" s="3" t="s">
        <v>24</v>
      </c>
      <c r="G634" s="3" t="s">
        <v>16</v>
      </c>
      <c r="H634" s="3" t="s">
        <v>3021</v>
      </c>
      <c r="I634" s="3" t="s">
        <v>19</v>
      </c>
      <c r="J634" s="3" t="s">
        <v>67</v>
      </c>
      <c r="K634" s="3">
        <v>306</v>
      </c>
      <c r="L634" s="3" t="s">
        <v>2493</v>
      </c>
      <c r="M634" s="3" t="s">
        <v>1125</v>
      </c>
      <c r="N634" s="3">
        <v>306</v>
      </c>
      <c r="O634" s="3"/>
      <c r="P634" s="3">
        <f t="shared" si="9"/>
        <v>3</v>
      </c>
    </row>
    <row r="635" spans="1:16" x14ac:dyDescent="0.25">
      <c r="A635" s="2">
        <v>20194091347792</v>
      </c>
      <c r="B635" s="4">
        <v>43823</v>
      </c>
      <c r="C635" s="4">
        <v>43845</v>
      </c>
      <c r="D635" s="2"/>
      <c r="E635" s="3" t="s">
        <v>18</v>
      </c>
      <c r="F635" s="3" t="s">
        <v>24</v>
      </c>
      <c r="G635" s="3" t="s">
        <v>3022</v>
      </c>
      <c r="H635" s="3" t="s">
        <v>82</v>
      </c>
      <c r="I635" s="3" t="s">
        <v>683</v>
      </c>
      <c r="J635" s="3" t="s">
        <v>20</v>
      </c>
      <c r="K635" s="3">
        <v>999</v>
      </c>
      <c r="L635" s="3" t="s">
        <v>21</v>
      </c>
      <c r="M635" s="3" t="s">
        <v>68</v>
      </c>
      <c r="N635" s="3">
        <v>305</v>
      </c>
      <c r="O635" s="3" t="s">
        <v>23</v>
      </c>
      <c r="P635" s="3" t="str">
        <f t="shared" si="9"/>
        <v>-</v>
      </c>
    </row>
    <row r="636" spans="1:16" x14ac:dyDescent="0.25">
      <c r="A636" s="2">
        <v>20194091347902</v>
      </c>
      <c r="B636" s="4">
        <v>43823</v>
      </c>
      <c r="C636" s="4">
        <v>43845</v>
      </c>
      <c r="D636" s="2">
        <v>20195000449891</v>
      </c>
      <c r="E636" s="4">
        <v>43826</v>
      </c>
      <c r="F636" s="3" t="s">
        <v>24</v>
      </c>
      <c r="G636" s="3" t="s">
        <v>3023</v>
      </c>
      <c r="H636" s="3" t="s">
        <v>101</v>
      </c>
      <c r="I636" s="3" t="s">
        <v>19</v>
      </c>
      <c r="J636" s="3" t="s">
        <v>83</v>
      </c>
      <c r="K636" s="3">
        <v>999</v>
      </c>
      <c r="L636" s="3" t="s">
        <v>21</v>
      </c>
      <c r="M636" s="3" t="s">
        <v>22</v>
      </c>
      <c r="N636" s="3">
        <v>500</v>
      </c>
      <c r="O636" s="3" t="s">
        <v>23</v>
      </c>
      <c r="P636" s="3">
        <f t="shared" si="9"/>
        <v>3</v>
      </c>
    </row>
    <row r="637" spans="1:16" x14ac:dyDescent="0.25">
      <c r="A637" s="2">
        <v>20194091348482</v>
      </c>
      <c r="B637" s="4">
        <v>43823</v>
      </c>
      <c r="C637" s="4">
        <v>43845</v>
      </c>
      <c r="D637" s="2">
        <v>20193050451971</v>
      </c>
      <c r="E637" s="4">
        <v>43829</v>
      </c>
      <c r="F637" s="3" t="s">
        <v>24</v>
      </c>
      <c r="G637" s="3" t="s">
        <v>3028</v>
      </c>
      <c r="H637" s="3" t="s">
        <v>3029</v>
      </c>
      <c r="I637" s="3" t="s">
        <v>19</v>
      </c>
      <c r="J637" s="3" t="s">
        <v>83</v>
      </c>
      <c r="K637" s="3">
        <v>999</v>
      </c>
      <c r="L637" s="3" t="s">
        <v>21</v>
      </c>
      <c r="M637" s="3" t="s">
        <v>68</v>
      </c>
      <c r="N637" s="3">
        <v>305</v>
      </c>
      <c r="O637" s="3" t="s">
        <v>23</v>
      </c>
      <c r="P637" s="3">
        <f t="shared" si="9"/>
        <v>6</v>
      </c>
    </row>
    <row r="638" spans="1:16" x14ac:dyDescent="0.25">
      <c r="A638" s="2">
        <v>20194091350482</v>
      </c>
      <c r="B638" s="4">
        <v>43825</v>
      </c>
      <c r="C638" s="4">
        <v>43846</v>
      </c>
      <c r="D638" s="2"/>
      <c r="E638" s="3" t="s">
        <v>18</v>
      </c>
      <c r="F638" s="3" t="s">
        <v>24</v>
      </c>
      <c r="G638" s="3" t="s">
        <v>3034</v>
      </c>
      <c r="H638" s="3" t="s">
        <v>3035</v>
      </c>
      <c r="I638" s="3" t="s">
        <v>683</v>
      </c>
      <c r="J638" s="3" t="s">
        <v>20</v>
      </c>
      <c r="K638" s="3">
        <v>500</v>
      </c>
      <c r="L638" s="3" t="s">
        <v>915</v>
      </c>
      <c r="M638" s="3" t="s">
        <v>916</v>
      </c>
      <c r="N638" s="3">
        <v>500</v>
      </c>
      <c r="O638" s="3"/>
      <c r="P638" s="3" t="str">
        <f t="shared" si="9"/>
        <v>-</v>
      </c>
    </row>
    <row r="639" spans="1:16" x14ac:dyDescent="0.25">
      <c r="A639" s="2">
        <v>20194091350762</v>
      </c>
      <c r="B639" s="4">
        <v>43825</v>
      </c>
      <c r="C639" s="4">
        <v>43846</v>
      </c>
      <c r="D639" s="2">
        <v>20193060450911</v>
      </c>
      <c r="E639" s="4">
        <v>43826</v>
      </c>
      <c r="F639" s="3" t="s">
        <v>24</v>
      </c>
      <c r="G639" s="3" t="s">
        <v>3036</v>
      </c>
      <c r="H639" s="3" t="s">
        <v>3037</v>
      </c>
      <c r="I639" s="3" t="s">
        <v>19</v>
      </c>
      <c r="J639" s="3" t="s">
        <v>67</v>
      </c>
      <c r="K639" s="3">
        <v>306</v>
      </c>
      <c r="L639" s="3" t="s">
        <v>2493</v>
      </c>
      <c r="M639" s="3" t="s">
        <v>438</v>
      </c>
      <c r="N639" s="3">
        <v>306</v>
      </c>
      <c r="O639" s="3"/>
      <c r="P639" s="3">
        <f t="shared" si="9"/>
        <v>1</v>
      </c>
    </row>
    <row r="640" spans="1:16" x14ac:dyDescent="0.25">
      <c r="A640" s="2">
        <v>20194091352692</v>
      </c>
      <c r="B640" s="4">
        <v>43825</v>
      </c>
      <c r="C640" s="4">
        <v>43846</v>
      </c>
      <c r="D640" s="2"/>
      <c r="E640" s="3" t="s">
        <v>18</v>
      </c>
      <c r="F640" s="3" t="s">
        <v>24</v>
      </c>
      <c r="G640" s="3" t="s">
        <v>3045</v>
      </c>
      <c r="H640" s="3" t="s">
        <v>2879</v>
      </c>
      <c r="I640" s="3" t="s">
        <v>683</v>
      </c>
      <c r="J640" s="3" t="s">
        <v>173</v>
      </c>
      <c r="K640" s="3">
        <v>303</v>
      </c>
      <c r="L640" s="3" t="s">
        <v>2923</v>
      </c>
      <c r="M640" s="3" t="s">
        <v>651</v>
      </c>
      <c r="N640" s="3">
        <v>303</v>
      </c>
      <c r="O640" s="3"/>
      <c r="P640" s="3" t="str">
        <f t="shared" si="9"/>
        <v>-</v>
      </c>
    </row>
    <row r="641" spans="1:16" x14ac:dyDescent="0.25">
      <c r="A641" s="2">
        <v>20194091356002</v>
      </c>
      <c r="B641" s="4">
        <v>43826</v>
      </c>
      <c r="C641" s="4">
        <v>43847</v>
      </c>
      <c r="D641" s="2">
        <v>20193120451691</v>
      </c>
      <c r="E641" s="4">
        <v>43829</v>
      </c>
      <c r="F641" s="3" t="s">
        <v>24</v>
      </c>
      <c r="G641" s="3" t="s">
        <v>3052</v>
      </c>
      <c r="H641" s="3" t="s">
        <v>3053</v>
      </c>
      <c r="I641" s="3" t="s">
        <v>19</v>
      </c>
      <c r="J641" s="3" t="s">
        <v>71</v>
      </c>
      <c r="K641" s="3">
        <v>999</v>
      </c>
      <c r="L641" s="3" t="s">
        <v>21</v>
      </c>
      <c r="M641" s="3" t="s">
        <v>535</v>
      </c>
      <c r="N641" s="3">
        <v>312</v>
      </c>
      <c r="O641" s="3" t="s">
        <v>23</v>
      </c>
      <c r="P641" s="3">
        <f t="shared" si="9"/>
        <v>3</v>
      </c>
    </row>
    <row r="642" spans="1:16" x14ac:dyDescent="0.25">
      <c r="A642" s="2">
        <v>20194091356542</v>
      </c>
      <c r="B642" s="4">
        <v>43826</v>
      </c>
      <c r="C642" s="4">
        <v>43847</v>
      </c>
      <c r="D642" s="2"/>
      <c r="E642" s="3" t="s">
        <v>18</v>
      </c>
      <c r="F642" s="3" t="s">
        <v>24</v>
      </c>
      <c r="G642" s="3" t="s">
        <v>3054</v>
      </c>
      <c r="H642" s="3" t="s">
        <v>60</v>
      </c>
      <c r="I642" s="3" t="s">
        <v>683</v>
      </c>
      <c r="J642" s="3" t="s">
        <v>93</v>
      </c>
      <c r="K642" s="3">
        <v>403</v>
      </c>
      <c r="L642" s="3" t="s">
        <v>3055</v>
      </c>
      <c r="M642" s="3" t="s">
        <v>3056</v>
      </c>
      <c r="N642" s="3">
        <v>403</v>
      </c>
      <c r="O642" s="3"/>
      <c r="P642" s="3" t="str">
        <f t="shared" si="9"/>
        <v>-</v>
      </c>
    </row>
    <row r="643" spans="1:16" x14ac:dyDescent="0.25">
      <c r="A643" s="2">
        <v>20194091357662</v>
      </c>
      <c r="B643" s="4">
        <v>43826</v>
      </c>
      <c r="C643" s="4">
        <v>43847</v>
      </c>
      <c r="D643" s="2"/>
      <c r="E643" s="3" t="s">
        <v>18</v>
      </c>
      <c r="F643" s="3" t="s">
        <v>24</v>
      </c>
      <c r="G643" s="3" t="s">
        <v>3057</v>
      </c>
      <c r="H643" s="3" t="s">
        <v>148</v>
      </c>
      <c r="I643" s="3" t="s">
        <v>683</v>
      </c>
      <c r="J643" s="3" t="s">
        <v>20</v>
      </c>
      <c r="K643" s="3">
        <v>200</v>
      </c>
      <c r="L643" s="3" t="s">
        <v>2914</v>
      </c>
      <c r="M643" s="3" t="s">
        <v>2915</v>
      </c>
      <c r="N643" s="3">
        <v>200</v>
      </c>
      <c r="O643" s="3"/>
      <c r="P643" s="3" t="str">
        <f t="shared" ref="P643:P649" si="10">IFERROR(E643-B643,"-")</f>
        <v>-</v>
      </c>
    </row>
    <row r="644" spans="1:16" x14ac:dyDescent="0.25">
      <c r="A644" s="2">
        <v>20194091357782</v>
      </c>
      <c r="B644" s="4">
        <v>43826</v>
      </c>
      <c r="C644" s="4">
        <v>43847</v>
      </c>
      <c r="D644" s="2">
        <v>20205000002211</v>
      </c>
      <c r="E644" s="4">
        <v>43833</v>
      </c>
      <c r="F644" s="3" t="s">
        <v>24</v>
      </c>
      <c r="G644" s="3" t="s">
        <v>3059</v>
      </c>
      <c r="H644" s="3" t="s">
        <v>148</v>
      </c>
      <c r="I644" s="3" t="s">
        <v>19</v>
      </c>
      <c r="J644" s="3" t="s">
        <v>20</v>
      </c>
      <c r="K644" s="3">
        <v>500</v>
      </c>
      <c r="L644" s="3" t="s">
        <v>3026</v>
      </c>
      <c r="M644" s="3" t="s">
        <v>299</v>
      </c>
      <c r="N644" s="3">
        <v>500</v>
      </c>
      <c r="O644" s="3"/>
      <c r="P644" s="3">
        <f t="shared" si="10"/>
        <v>7</v>
      </c>
    </row>
    <row r="645" spans="1:16" x14ac:dyDescent="0.25">
      <c r="A645" s="2">
        <v>20194091360722</v>
      </c>
      <c r="B645" s="4">
        <v>43826</v>
      </c>
      <c r="C645" s="4">
        <v>43847</v>
      </c>
      <c r="D645" s="2">
        <v>20193120452341</v>
      </c>
      <c r="E645" s="4">
        <v>43830</v>
      </c>
      <c r="F645" s="3" t="s">
        <v>24</v>
      </c>
      <c r="G645" s="3" t="s">
        <v>3073</v>
      </c>
      <c r="H645" s="3" t="s">
        <v>3074</v>
      </c>
      <c r="I645" s="3" t="s">
        <v>19</v>
      </c>
      <c r="J645" s="3" t="s">
        <v>67</v>
      </c>
      <c r="K645" s="3">
        <v>999</v>
      </c>
      <c r="L645" s="3" t="s">
        <v>21</v>
      </c>
      <c r="M645" s="3" t="s">
        <v>1525</v>
      </c>
      <c r="N645" s="3">
        <v>312</v>
      </c>
      <c r="O645" s="3" t="s">
        <v>23</v>
      </c>
      <c r="P645" s="3">
        <f t="shared" si="10"/>
        <v>4</v>
      </c>
    </row>
    <row r="646" spans="1:16" x14ac:dyDescent="0.25">
      <c r="A646" s="2">
        <v>20194091364232</v>
      </c>
      <c r="B646" s="4">
        <v>43828</v>
      </c>
      <c r="C646" s="4">
        <v>43847</v>
      </c>
      <c r="D646" s="2"/>
      <c r="E646" s="3" t="s">
        <v>18</v>
      </c>
      <c r="F646" s="3" t="s">
        <v>24</v>
      </c>
      <c r="G646" s="3" t="s">
        <v>16</v>
      </c>
      <c r="H646" s="3" t="s">
        <v>3083</v>
      </c>
      <c r="I646" s="3" t="s">
        <v>683</v>
      </c>
      <c r="J646" s="3" t="s">
        <v>20</v>
      </c>
      <c r="K646" s="3">
        <v>500</v>
      </c>
      <c r="L646" s="3" t="s">
        <v>3084</v>
      </c>
      <c r="M646" s="3" t="s">
        <v>18</v>
      </c>
      <c r="N646" s="3" t="s">
        <v>18</v>
      </c>
      <c r="O646" s="3"/>
      <c r="P646" s="3" t="str">
        <f t="shared" si="10"/>
        <v>-</v>
      </c>
    </row>
    <row r="647" spans="1:16" x14ac:dyDescent="0.25">
      <c r="A647" s="2">
        <v>20194091366152</v>
      </c>
      <c r="B647" s="4">
        <v>43829</v>
      </c>
      <c r="C647" s="4">
        <v>43850</v>
      </c>
      <c r="D647" s="2"/>
      <c r="E647" s="3" t="s">
        <v>18</v>
      </c>
      <c r="F647" s="3" t="s">
        <v>24</v>
      </c>
      <c r="G647" s="3" t="s">
        <v>3085</v>
      </c>
      <c r="H647" s="3" t="s">
        <v>288</v>
      </c>
      <c r="I647" s="3" t="s">
        <v>683</v>
      </c>
      <c r="J647" s="3" t="s">
        <v>20</v>
      </c>
      <c r="K647" s="3">
        <v>500</v>
      </c>
      <c r="L647" s="3" t="s">
        <v>3086</v>
      </c>
      <c r="M647" s="3" t="s">
        <v>299</v>
      </c>
      <c r="N647" s="3">
        <v>500</v>
      </c>
      <c r="O647" s="3"/>
      <c r="P647" s="3" t="str">
        <f t="shared" si="10"/>
        <v>-</v>
      </c>
    </row>
    <row r="648" spans="1:16" x14ac:dyDescent="0.25">
      <c r="A648" s="2">
        <v>20194091368692</v>
      </c>
      <c r="B648" s="4">
        <v>43829</v>
      </c>
      <c r="C648" s="4">
        <v>43850</v>
      </c>
      <c r="D648" s="2">
        <v>20203120002201</v>
      </c>
      <c r="E648" s="4">
        <v>43833</v>
      </c>
      <c r="F648" s="3" t="s">
        <v>24</v>
      </c>
      <c r="G648" s="3" t="s">
        <v>3090</v>
      </c>
      <c r="H648" s="3" t="s">
        <v>3091</v>
      </c>
      <c r="I648" s="3" t="s">
        <v>19</v>
      </c>
      <c r="J648" s="3" t="s">
        <v>71</v>
      </c>
      <c r="K648" s="3">
        <v>999</v>
      </c>
      <c r="L648" s="3" t="s">
        <v>21</v>
      </c>
      <c r="M648" s="3" t="s">
        <v>535</v>
      </c>
      <c r="N648" s="3">
        <v>312</v>
      </c>
      <c r="O648" s="3" t="s">
        <v>23</v>
      </c>
      <c r="P648" s="3">
        <f t="shared" si="10"/>
        <v>4</v>
      </c>
    </row>
    <row r="649" spans="1:16" x14ac:dyDescent="0.25">
      <c r="A649" s="2">
        <v>20194091369162</v>
      </c>
      <c r="B649" s="4">
        <v>43829</v>
      </c>
      <c r="C649" s="4">
        <v>43850</v>
      </c>
      <c r="D649" s="2"/>
      <c r="E649" s="3" t="s">
        <v>18</v>
      </c>
      <c r="F649" s="3" t="s">
        <v>24</v>
      </c>
      <c r="G649" s="3" t="s">
        <v>3092</v>
      </c>
      <c r="H649" s="3" t="s">
        <v>3091</v>
      </c>
      <c r="I649" s="3" t="s">
        <v>683</v>
      </c>
      <c r="J649" s="3" t="s">
        <v>71</v>
      </c>
      <c r="K649" s="3">
        <v>312</v>
      </c>
      <c r="L649" s="3" t="s">
        <v>2461</v>
      </c>
      <c r="M649" s="3" t="s">
        <v>122</v>
      </c>
      <c r="N649" s="3">
        <v>312</v>
      </c>
      <c r="O649" s="3"/>
      <c r="P649" s="3" t="str">
        <f t="shared" si="10"/>
        <v>-</v>
      </c>
    </row>
    <row r="653" spans="1:16" x14ac:dyDescent="0.25">
      <c r="D653" s="7" t="s">
        <v>3111</v>
      </c>
      <c r="E653" s="7" t="s">
        <v>3096</v>
      </c>
      <c r="F653" s="7" t="s">
        <v>3097</v>
      </c>
    </row>
    <row r="654" spans="1:16" x14ac:dyDescent="0.25">
      <c r="D654" s="8" t="s">
        <v>19</v>
      </c>
      <c r="E654" s="8">
        <v>487</v>
      </c>
      <c r="F654" s="14">
        <f>+E654/E658</f>
        <v>0.75270479134466772</v>
      </c>
    </row>
    <row r="655" spans="1:16" ht="30" x14ac:dyDescent="0.25">
      <c r="D655" s="9" t="s">
        <v>3098</v>
      </c>
      <c r="E655" s="10">
        <v>58</v>
      </c>
      <c r="F655" s="15">
        <f>+E655/E658</f>
        <v>8.964451313755796E-2</v>
      </c>
    </row>
    <row r="656" spans="1:16" x14ac:dyDescent="0.25">
      <c r="D656" s="11" t="s">
        <v>683</v>
      </c>
      <c r="E656" s="11">
        <v>28</v>
      </c>
      <c r="F656" s="16">
        <f>+E656/E658</f>
        <v>4.3276661514683151E-2</v>
      </c>
    </row>
    <row r="657" spans="4:6" ht="30" x14ac:dyDescent="0.25">
      <c r="D657" s="12" t="s">
        <v>3099</v>
      </c>
      <c r="E657" s="13">
        <v>74</v>
      </c>
      <c r="F657" s="17">
        <f>+E657/E658</f>
        <v>0.11437403400309119</v>
      </c>
    </row>
    <row r="658" spans="4:6" x14ac:dyDescent="0.25">
      <c r="D658" s="6" t="s">
        <v>3096</v>
      </c>
      <c r="E658" s="6">
        <f>SUBTOTAL(9,E654:E657)</f>
        <v>647</v>
      </c>
      <c r="F658" s="25">
        <f>SUBTOTAL(9,F654:F657)</f>
        <v>1</v>
      </c>
    </row>
  </sheetData>
  <autoFilter ref="A2:P649"/>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election activeCell="A6" sqref="A6"/>
    </sheetView>
  </sheetViews>
  <sheetFormatPr baseColWidth="10" defaultRowHeight="15" x14ac:dyDescent="0.25"/>
  <cols>
    <col min="1" max="1" width="16.42578125" customWidth="1"/>
    <col min="4" max="4" width="15.5703125" customWidth="1"/>
  </cols>
  <sheetData>
    <row r="1" spans="1:16" ht="21" x14ac:dyDescent="0.35">
      <c r="A1" s="24" t="s">
        <v>3109</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20194091050612</v>
      </c>
      <c r="B3" s="4">
        <v>43745</v>
      </c>
      <c r="C3" s="4">
        <v>43767</v>
      </c>
      <c r="D3" s="2">
        <v>20193120349981</v>
      </c>
      <c r="E3" s="4">
        <v>43748</v>
      </c>
      <c r="F3" s="3" t="s">
        <v>379</v>
      </c>
      <c r="G3" s="3" t="s">
        <v>380</v>
      </c>
      <c r="H3" s="3" t="s">
        <v>157</v>
      </c>
      <c r="I3" s="3" t="s">
        <v>19</v>
      </c>
      <c r="J3" s="3" t="s">
        <v>20</v>
      </c>
      <c r="K3" s="3">
        <v>999</v>
      </c>
      <c r="L3" s="3" t="s">
        <v>21</v>
      </c>
      <c r="M3" s="3" t="s">
        <v>381</v>
      </c>
      <c r="N3" s="3">
        <v>312</v>
      </c>
      <c r="O3" s="3" t="s">
        <v>23</v>
      </c>
      <c r="P3" s="3">
        <f t="shared" ref="P3:P10" si="0">IFERROR(E3-B3,"-")</f>
        <v>3</v>
      </c>
    </row>
    <row r="4" spans="1:16" x14ac:dyDescent="0.25">
      <c r="A4" s="123">
        <v>20194091067942</v>
      </c>
      <c r="B4" s="4">
        <v>43748</v>
      </c>
      <c r="C4" s="4">
        <v>43770</v>
      </c>
      <c r="D4" s="2">
        <v>20193060365111</v>
      </c>
      <c r="E4" s="4">
        <v>43761</v>
      </c>
      <c r="F4" s="3" t="s">
        <v>379</v>
      </c>
      <c r="G4" s="3" t="s">
        <v>615</v>
      </c>
      <c r="H4" s="3" t="s">
        <v>616</v>
      </c>
      <c r="I4" s="3" t="s">
        <v>19</v>
      </c>
      <c r="J4" s="3" t="s">
        <v>20</v>
      </c>
      <c r="K4" s="3">
        <v>999</v>
      </c>
      <c r="L4" s="3" t="s">
        <v>21</v>
      </c>
      <c r="M4" s="3" t="s">
        <v>130</v>
      </c>
      <c r="N4" s="3">
        <v>306</v>
      </c>
      <c r="O4" s="3" t="s">
        <v>23</v>
      </c>
      <c r="P4" s="3">
        <f t="shared" si="0"/>
        <v>13</v>
      </c>
    </row>
    <row r="5" spans="1:16" x14ac:dyDescent="0.25">
      <c r="A5" s="2">
        <v>20194091092682</v>
      </c>
      <c r="B5" s="4">
        <v>43755</v>
      </c>
      <c r="C5" s="4">
        <v>43777</v>
      </c>
      <c r="D5" s="2">
        <v>20196010379631</v>
      </c>
      <c r="E5" s="4">
        <v>43776</v>
      </c>
      <c r="F5" s="3" t="s">
        <v>379</v>
      </c>
      <c r="G5" s="3" t="s">
        <v>824</v>
      </c>
      <c r="H5" s="3" t="s">
        <v>817</v>
      </c>
      <c r="I5" s="3" t="s">
        <v>19</v>
      </c>
      <c r="J5" s="3" t="s">
        <v>20</v>
      </c>
      <c r="K5" s="3">
        <v>999</v>
      </c>
      <c r="L5" s="3" t="s">
        <v>21</v>
      </c>
      <c r="M5" s="3" t="s">
        <v>825</v>
      </c>
      <c r="N5" s="3">
        <v>601</v>
      </c>
      <c r="O5" s="3" t="s">
        <v>23</v>
      </c>
      <c r="P5" s="3">
        <f t="shared" si="0"/>
        <v>21</v>
      </c>
    </row>
    <row r="6" spans="1:16" x14ac:dyDescent="0.25">
      <c r="A6" s="123">
        <v>20194091094092</v>
      </c>
      <c r="B6" s="4">
        <v>43755</v>
      </c>
      <c r="C6" s="4">
        <v>43777</v>
      </c>
      <c r="D6" s="2">
        <v>20193070379401</v>
      </c>
      <c r="E6" s="4">
        <v>43776</v>
      </c>
      <c r="F6" s="3" t="s">
        <v>379</v>
      </c>
      <c r="G6" s="3" t="s">
        <v>854</v>
      </c>
      <c r="H6" s="3" t="s">
        <v>855</v>
      </c>
      <c r="I6" s="3" t="s">
        <v>19</v>
      </c>
      <c r="J6" s="3" t="s">
        <v>304</v>
      </c>
      <c r="K6" s="3">
        <v>999</v>
      </c>
      <c r="L6" s="3" t="s">
        <v>21</v>
      </c>
      <c r="M6" s="3" t="s">
        <v>392</v>
      </c>
      <c r="N6" s="3">
        <v>307</v>
      </c>
      <c r="O6" s="3" t="s">
        <v>23</v>
      </c>
      <c r="P6" s="3">
        <f t="shared" si="0"/>
        <v>21</v>
      </c>
    </row>
    <row r="7" spans="1:16" x14ac:dyDescent="0.25">
      <c r="A7" s="2">
        <v>20194091130622</v>
      </c>
      <c r="B7" s="4">
        <v>43765</v>
      </c>
      <c r="C7" s="4">
        <v>43788</v>
      </c>
      <c r="D7" s="2">
        <v>20193050407011</v>
      </c>
      <c r="E7" s="4">
        <v>43795</v>
      </c>
      <c r="F7" s="3" t="s">
        <v>379</v>
      </c>
      <c r="G7" s="3" t="s">
        <v>16</v>
      </c>
      <c r="H7" s="3" t="s">
        <v>1085</v>
      </c>
      <c r="I7" s="3" t="s">
        <v>37</v>
      </c>
      <c r="J7" s="3" t="s">
        <v>18</v>
      </c>
      <c r="K7" s="3">
        <v>999</v>
      </c>
      <c r="L7" s="3" t="s">
        <v>21</v>
      </c>
      <c r="M7" s="3" t="s">
        <v>137</v>
      </c>
      <c r="N7" s="3">
        <v>305</v>
      </c>
      <c r="O7" s="3" t="s">
        <v>23</v>
      </c>
      <c r="P7" s="3">
        <f t="shared" si="0"/>
        <v>30</v>
      </c>
    </row>
    <row r="8" spans="1:16" x14ac:dyDescent="0.25">
      <c r="A8" s="2">
        <v>20194091151982</v>
      </c>
      <c r="B8" s="4">
        <v>43770</v>
      </c>
      <c r="C8" s="4">
        <v>43795</v>
      </c>
      <c r="D8" s="2">
        <v>20193060404911</v>
      </c>
      <c r="E8" s="4">
        <v>43791</v>
      </c>
      <c r="F8" s="3" t="s">
        <v>379</v>
      </c>
      <c r="G8" s="3" t="s">
        <v>1442</v>
      </c>
      <c r="H8" s="3" t="s">
        <v>1443</v>
      </c>
      <c r="I8" s="3" t="s">
        <v>19</v>
      </c>
      <c r="J8" s="3" t="s">
        <v>20</v>
      </c>
      <c r="K8" s="3">
        <v>999</v>
      </c>
      <c r="L8" s="3" t="s">
        <v>21</v>
      </c>
      <c r="M8" s="3" t="s">
        <v>239</v>
      </c>
      <c r="N8" s="3">
        <v>306</v>
      </c>
      <c r="O8" s="3" t="s">
        <v>23</v>
      </c>
      <c r="P8" s="3">
        <f t="shared" si="0"/>
        <v>21</v>
      </c>
    </row>
    <row r="9" spans="1:16" x14ac:dyDescent="0.25">
      <c r="A9" s="2">
        <v>20194091175132</v>
      </c>
      <c r="B9" s="4">
        <v>43777</v>
      </c>
      <c r="C9" s="4">
        <v>43801</v>
      </c>
      <c r="D9" s="2">
        <v>20193070405211</v>
      </c>
      <c r="E9" s="4">
        <v>43794</v>
      </c>
      <c r="F9" s="3" t="s">
        <v>379</v>
      </c>
      <c r="G9" s="3" t="s">
        <v>1672</v>
      </c>
      <c r="H9" s="3" t="s">
        <v>1673</v>
      </c>
      <c r="I9" s="3" t="s">
        <v>19</v>
      </c>
      <c r="J9" s="3" t="s">
        <v>304</v>
      </c>
      <c r="K9" s="3">
        <v>999</v>
      </c>
      <c r="L9" s="3" t="s">
        <v>21</v>
      </c>
      <c r="M9" s="3" t="s">
        <v>392</v>
      </c>
      <c r="N9" s="3">
        <v>307</v>
      </c>
      <c r="O9" s="3" t="s">
        <v>23</v>
      </c>
      <c r="P9" s="3">
        <f t="shared" si="0"/>
        <v>17</v>
      </c>
    </row>
    <row r="10" spans="1:16" x14ac:dyDescent="0.25">
      <c r="A10" s="2">
        <v>20194091320842</v>
      </c>
      <c r="B10" s="4">
        <v>43816</v>
      </c>
      <c r="C10" s="4">
        <v>43838</v>
      </c>
      <c r="D10" s="2">
        <v>20193120441481</v>
      </c>
      <c r="E10" s="4">
        <v>43819</v>
      </c>
      <c r="F10" s="3" t="s">
        <v>379</v>
      </c>
      <c r="G10" s="3" t="s">
        <v>2807</v>
      </c>
      <c r="H10" s="3" t="s">
        <v>2810</v>
      </c>
      <c r="I10" s="3" t="s">
        <v>19</v>
      </c>
      <c r="J10" s="3" t="s">
        <v>71</v>
      </c>
      <c r="K10" s="3">
        <v>999</v>
      </c>
      <c r="L10" s="3" t="s">
        <v>21</v>
      </c>
      <c r="M10" s="3" t="s">
        <v>535</v>
      </c>
      <c r="N10" s="3">
        <v>312</v>
      </c>
      <c r="O10" s="3" t="s">
        <v>23</v>
      </c>
      <c r="P10" s="3">
        <f t="shared" si="0"/>
        <v>3</v>
      </c>
    </row>
    <row r="14" spans="1:16" x14ac:dyDescent="0.25">
      <c r="D14" s="7" t="s">
        <v>3109</v>
      </c>
      <c r="E14" s="7" t="s">
        <v>3096</v>
      </c>
      <c r="F14" s="7" t="s">
        <v>3097</v>
      </c>
    </row>
    <row r="15" spans="1:16" x14ac:dyDescent="0.25">
      <c r="D15" s="8" t="s">
        <v>19</v>
      </c>
      <c r="E15" s="8">
        <v>7</v>
      </c>
      <c r="F15" s="14">
        <f>+E15/E19</f>
        <v>0.875</v>
      </c>
    </row>
    <row r="16" spans="1:16" ht="30" x14ac:dyDescent="0.25">
      <c r="D16" s="9" t="s">
        <v>3110</v>
      </c>
      <c r="E16" s="10">
        <v>0</v>
      </c>
      <c r="F16" s="15">
        <f>+E16/E19</f>
        <v>0</v>
      </c>
    </row>
    <row r="17" spans="4:6" x14ac:dyDescent="0.25">
      <c r="D17" s="11" t="s">
        <v>683</v>
      </c>
      <c r="E17" s="11">
        <v>0</v>
      </c>
      <c r="F17" s="16">
        <f>+E17/E19</f>
        <v>0</v>
      </c>
    </row>
    <row r="18" spans="4:6" ht="30" x14ac:dyDescent="0.25">
      <c r="D18" s="12" t="s">
        <v>3099</v>
      </c>
      <c r="E18" s="13">
        <v>1</v>
      </c>
      <c r="F18" s="17">
        <f>+E18/E19</f>
        <v>0.125</v>
      </c>
    </row>
    <row r="19" spans="4:6" x14ac:dyDescent="0.25">
      <c r="D19" s="6" t="s">
        <v>3096</v>
      </c>
      <c r="E19" s="6">
        <f>SUM(E15:E18)</f>
        <v>8</v>
      </c>
      <c r="F19" s="25">
        <f>SUM(F15:F18)</f>
        <v>1</v>
      </c>
    </row>
  </sheetData>
  <autoFilter ref="A2:P2"/>
  <pageMargins left="0.7" right="0.7" top="0.75" bottom="0.75" header="0.3" footer="0.3"/>
  <pageSetup orientation="portrait" horizontalDpi="4294967293"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opLeftCell="A16" workbookViewId="0">
      <selection activeCell="N29" sqref="N29"/>
    </sheetView>
  </sheetViews>
  <sheetFormatPr baseColWidth="10" defaultRowHeight="15" x14ac:dyDescent="0.25"/>
  <cols>
    <col min="1" max="1" width="18.42578125" customWidth="1"/>
    <col min="4" max="4" width="18.85546875" customWidth="1"/>
  </cols>
  <sheetData>
    <row r="1" spans="1:16" ht="21" x14ac:dyDescent="0.35">
      <c r="A1" s="24" t="s">
        <v>3108</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20194091043822</v>
      </c>
      <c r="B3" s="4">
        <v>43741</v>
      </c>
      <c r="C3" s="4">
        <v>43788</v>
      </c>
      <c r="D3" s="2"/>
      <c r="E3" s="3" t="s">
        <v>18</v>
      </c>
      <c r="F3" s="3" t="s">
        <v>253</v>
      </c>
      <c r="G3" s="3" t="s">
        <v>254</v>
      </c>
      <c r="H3" s="3" t="s">
        <v>255</v>
      </c>
      <c r="I3" s="3" t="s">
        <v>37</v>
      </c>
      <c r="J3" s="3" t="s">
        <v>57</v>
      </c>
      <c r="K3" s="3">
        <v>999</v>
      </c>
      <c r="L3" s="3" t="s">
        <v>21</v>
      </c>
      <c r="M3" s="3" t="s">
        <v>256</v>
      </c>
      <c r="N3" s="3">
        <v>702</v>
      </c>
      <c r="O3" s="3" t="s">
        <v>23</v>
      </c>
      <c r="P3" s="3" t="str">
        <f t="shared" ref="P3:P23" si="0">IFERROR(E3-B3,"-")</f>
        <v>-</v>
      </c>
    </row>
    <row r="4" spans="1:16" x14ac:dyDescent="0.25">
      <c r="A4" s="2">
        <v>20194091053492</v>
      </c>
      <c r="B4" s="4">
        <v>43745</v>
      </c>
      <c r="C4" s="4">
        <v>43790</v>
      </c>
      <c r="D4" s="2">
        <v>20193050353711</v>
      </c>
      <c r="E4" s="4">
        <v>43753</v>
      </c>
      <c r="F4" s="3" t="s">
        <v>253</v>
      </c>
      <c r="G4" s="3" t="s">
        <v>433</v>
      </c>
      <c r="H4" s="3" t="s">
        <v>434</v>
      </c>
      <c r="I4" s="3" t="s">
        <v>19</v>
      </c>
      <c r="J4" s="3" t="s">
        <v>20</v>
      </c>
      <c r="K4" s="3">
        <v>999</v>
      </c>
      <c r="L4" s="3" t="s">
        <v>21</v>
      </c>
      <c r="M4" s="3" t="s">
        <v>435</v>
      </c>
      <c r="N4" s="3">
        <v>305</v>
      </c>
      <c r="O4" s="3" t="s">
        <v>23</v>
      </c>
      <c r="P4" s="3">
        <f t="shared" si="0"/>
        <v>8</v>
      </c>
    </row>
    <row r="5" spans="1:16" x14ac:dyDescent="0.25">
      <c r="A5" s="2">
        <v>20194091056272</v>
      </c>
      <c r="B5" s="4">
        <v>43745</v>
      </c>
      <c r="C5" s="4">
        <v>43790</v>
      </c>
      <c r="D5" s="2">
        <v>20193090356481</v>
      </c>
      <c r="E5" s="4">
        <v>43755</v>
      </c>
      <c r="F5" s="3" t="s">
        <v>253</v>
      </c>
      <c r="G5" s="3" t="s">
        <v>467</v>
      </c>
      <c r="H5" s="3" t="s">
        <v>468</v>
      </c>
      <c r="I5" s="3" t="s">
        <v>19</v>
      </c>
      <c r="J5" s="3" t="s">
        <v>20</v>
      </c>
      <c r="K5" s="3">
        <v>999</v>
      </c>
      <c r="L5" s="3" t="s">
        <v>21</v>
      </c>
      <c r="M5" s="3" t="s">
        <v>58</v>
      </c>
      <c r="N5" s="3">
        <v>309</v>
      </c>
      <c r="O5" s="3" t="s">
        <v>23</v>
      </c>
      <c r="P5" s="3">
        <f t="shared" si="0"/>
        <v>10</v>
      </c>
    </row>
    <row r="6" spans="1:16" x14ac:dyDescent="0.25">
      <c r="A6" s="2">
        <v>20194091078562</v>
      </c>
      <c r="B6" s="4">
        <v>43753</v>
      </c>
      <c r="C6" s="4">
        <v>43797</v>
      </c>
      <c r="D6" s="2">
        <v>20192000424431</v>
      </c>
      <c r="E6" s="4">
        <v>43808</v>
      </c>
      <c r="F6" s="3" t="s">
        <v>253</v>
      </c>
      <c r="G6" s="3" t="s">
        <v>718</v>
      </c>
      <c r="H6" s="3" t="s">
        <v>719</v>
      </c>
      <c r="I6" s="3" t="s">
        <v>37</v>
      </c>
      <c r="J6" s="3" t="s">
        <v>173</v>
      </c>
      <c r="K6" s="3">
        <v>999</v>
      </c>
      <c r="L6" s="3" t="s">
        <v>21</v>
      </c>
      <c r="M6" s="3" t="s">
        <v>365</v>
      </c>
      <c r="N6" s="3">
        <v>200</v>
      </c>
      <c r="O6" s="3" t="s">
        <v>23</v>
      </c>
      <c r="P6" s="3">
        <f t="shared" si="0"/>
        <v>55</v>
      </c>
    </row>
    <row r="7" spans="1:16" x14ac:dyDescent="0.25">
      <c r="A7" s="2">
        <v>20194091113352</v>
      </c>
      <c r="B7" s="4">
        <v>43760</v>
      </c>
      <c r="C7" s="4">
        <v>43804</v>
      </c>
      <c r="D7" s="2">
        <v>20192000372361</v>
      </c>
      <c r="E7" s="4">
        <v>43768</v>
      </c>
      <c r="F7" s="3" t="s">
        <v>253</v>
      </c>
      <c r="G7" s="3" t="s">
        <v>1073</v>
      </c>
      <c r="H7" s="3" t="s">
        <v>82</v>
      </c>
      <c r="I7" s="3" t="s">
        <v>19</v>
      </c>
      <c r="J7" s="3" t="s">
        <v>57</v>
      </c>
      <c r="K7" s="3">
        <v>999</v>
      </c>
      <c r="L7" s="3" t="s">
        <v>21</v>
      </c>
      <c r="M7" s="3" t="s">
        <v>248</v>
      </c>
      <c r="N7" s="3">
        <v>200</v>
      </c>
      <c r="O7" s="3" t="s">
        <v>23</v>
      </c>
      <c r="P7" s="3">
        <f t="shared" si="0"/>
        <v>8</v>
      </c>
    </row>
    <row r="8" spans="1:16" x14ac:dyDescent="0.25">
      <c r="A8" s="2">
        <v>20194091130242</v>
      </c>
      <c r="B8" s="4">
        <v>43763</v>
      </c>
      <c r="C8" s="4">
        <v>43809</v>
      </c>
      <c r="D8" s="2">
        <v>20193060397081</v>
      </c>
      <c r="E8" s="4">
        <v>43787</v>
      </c>
      <c r="F8" s="3" t="s">
        <v>253</v>
      </c>
      <c r="G8" s="3" t="s">
        <v>16</v>
      </c>
      <c r="H8" s="3" t="s">
        <v>1227</v>
      </c>
      <c r="I8" s="3" t="s">
        <v>19</v>
      </c>
      <c r="J8" s="3" t="s">
        <v>20</v>
      </c>
      <c r="K8" s="3">
        <v>999</v>
      </c>
      <c r="L8" s="3" t="s">
        <v>21</v>
      </c>
      <c r="M8" s="3" t="s">
        <v>84</v>
      </c>
      <c r="N8" s="3">
        <v>306</v>
      </c>
      <c r="O8" s="3" t="s">
        <v>23</v>
      </c>
      <c r="P8" s="3">
        <f t="shared" si="0"/>
        <v>24</v>
      </c>
    </row>
    <row r="9" spans="1:16" x14ac:dyDescent="0.25">
      <c r="A9" s="2">
        <v>20194091151492</v>
      </c>
      <c r="B9" s="4">
        <v>43770</v>
      </c>
      <c r="C9" s="4">
        <v>43816</v>
      </c>
      <c r="D9" s="2">
        <v>20192000402361</v>
      </c>
      <c r="E9" s="4">
        <v>43789</v>
      </c>
      <c r="F9" s="3" t="s">
        <v>253</v>
      </c>
      <c r="G9" s="3" t="s">
        <v>1432</v>
      </c>
      <c r="H9" s="3" t="s">
        <v>1433</v>
      </c>
      <c r="I9" s="3" t="s">
        <v>19</v>
      </c>
      <c r="J9" s="3" t="s">
        <v>792</v>
      </c>
      <c r="K9" s="3">
        <v>999</v>
      </c>
      <c r="L9" s="3" t="s">
        <v>21</v>
      </c>
      <c r="M9" s="3" t="s">
        <v>88</v>
      </c>
      <c r="N9" s="3">
        <v>200</v>
      </c>
      <c r="O9" s="3" t="s">
        <v>23</v>
      </c>
      <c r="P9" s="3">
        <f t="shared" si="0"/>
        <v>19</v>
      </c>
    </row>
    <row r="10" spans="1:16" x14ac:dyDescent="0.25">
      <c r="A10" s="2">
        <v>20194091153972</v>
      </c>
      <c r="B10" s="4">
        <v>43770</v>
      </c>
      <c r="C10" s="4">
        <v>43816</v>
      </c>
      <c r="D10" s="2">
        <v>20192000430301</v>
      </c>
      <c r="E10" s="4">
        <v>43811</v>
      </c>
      <c r="F10" s="3" t="s">
        <v>253</v>
      </c>
      <c r="G10" s="3" t="s">
        <v>1462</v>
      </c>
      <c r="H10" s="3" t="s">
        <v>666</v>
      </c>
      <c r="I10" s="3" t="s">
        <v>19</v>
      </c>
      <c r="J10" s="3" t="s">
        <v>57</v>
      </c>
      <c r="K10" s="3">
        <v>999</v>
      </c>
      <c r="L10" s="3" t="s">
        <v>21</v>
      </c>
      <c r="M10" s="3" t="s">
        <v>1463</v>
      </c>
      <c r="N10" s="3">
        <v>200</v>
      </c>
      <c r="O10" s="3" t="s">
        <v>23</v>
      </c>
      <c r="P10" s="3">
        <f t="shared" si="0"/>
        <v>41</v>
      </c>
    </row>
    <row r="11" spans="1:16" x14ac:dyDescent="0.25">
      <c r="A11" s="2">
        <v>20194091156322</v>
      </c>
      <c r="B11" s="4">
        <v>43774</v>
      </c>
      <c r="C11" s="4">
        <v>43817</v>
      </c>
      <c r="D11" s="2">
        <v>20193060411721</v>
      </c>
      <c r="E11" s="4">
        <v>43797</v>
      </c>
      <c r="F11" s="3" t="s">
        <v>253</v>
      </c>
      <c r="G11" s="3" t="s">
        <v>1508</v>
      </c>
      <c r="H11" s="3" t="s">
        <v>1509</v>
      </c>
      <c r="I11" s="3" t="s">
        <v>19</v>
      </c>
      <c r="J11" s="3" t="s">
        <v>20</v>
      </c>
      <c r="K11" s="3">
        <v>999</v>
      </c>
      <c r="L11" s="3" t="s">
        <v>21</v>
      </c>
      <c r="M11" s="3" t="s">
        <v>239</v>
      </c>
      <c r="N11" s="3">
        <v>306</v>
      </c>
      <c r="O11" s="3" t="s">
        <v>23</v>
      </c>
      <c r="P11" s="3">
        <f t="shared" si="0"/>
        <v>23</v>
      </c>
    </row>
    <row r="12" spans="1:16" x14ac:dyDescent="0.25">
      <c r="A12" s="2">
        <v>20194091178652</v>
      </c>
      <c r="B12" s="4">
        <v>43781</v>
      </c>
      <c r="C12" s="4">
        <v>43823</v>
      </c>
      <c r="D12" s="2">
        <v>20193030451621</v>
      </c>
      <c r="E12" s="4">
        <v>43829</v>
      </c>
      <c r="F12" s="3" t="s">
        <v>253</v>
      </c>
      <c r="G12" s="3" t="s">
        <v>1725</v>
      </c>
      <c r="H12" s="3" t="s">
        <v>1726</v>
      </c>
      <c r="I12" s="3" t="s">
        <v>37</v>
      </c>
      <c r="J12" s="3" t="s">
        <v>173</v>
      </c>
      <c r="K12" s="3">
        <v>999</v>
      </c>
      <c r="L12" s="3" t="s">
        <v>21</v>
      </c>
      <c r="M12" s="3" t="s">
        <v>651</v>
      </c>
      <c r="N12" s="3">
        <v>303</v>
      </c>
      <c r="O12" s="3" t="s">
        <v>99</v>
      </c>
      <c r="P12" s="3">
        <f t="shared" si="0"/>
        <v>48</v>
      </c>
    </row>
    <row r="13" spans="1:16" x14ac:dyDescent="0.25">
      <c r="A13" s="2">
        <v>20194091202362</v>
      </c>
      <c r="B13" s="4">
        <v>43787</v>
      </c>
      <c r="C13" s="4">
        <v>43830</v>
      </c>
      <c r="D13" s="2" t="s">
        <v>1921</v>
      </c>
      <c r="E13" s="4">
        <v>43817</v>
      </c>
      <c r="F13" s="3" t="s">
        <v>253</v>
      </c>
      <c r="G13" s="3" t="s">
        <v>1922</v>
      </c>
      <c r="H13" s="3" t="s">
        <v>1923</v>
      </c>
      <c r="I13" s="3" t="s">
        <v>19</v>
      </c>
      <c r="J13" s="3" t="s">
        <v>93</v>
      </c>
      <c r="K13" s="3">
        <v>999</v>
      </c>
      <c r="L13" s="3" t="s">
        <v>21</v>
      </c>
      <c r="M13" s="3" t="s">
        <v>1734</v>
      </c>
      <c r="N13" s="3">
        <v>601</v>
      </c>
      <c r="O13" s="3" t="s">
        <v>23</v>
      </c>
      <c r="P13" s="3">
        <f t="shared" si="0"/>
        <v>30</v>
      </c>
    </row>
    <row r="14" spans="1:16" x14ac:dyDescent="0.25">
      <c r="A14" s="2">
        <v>20194091202412</v>
      </c>
      <c r="B14" s="4">
        <v>43787</v>
      </c>
      <c r="C14" s="4">
        <v>43830</v>
      </c>
      <c r="D14" s="2">
        <v>20192000452041</v>
      </c>
      <c r="E14" s="4">
        <v>43829</v>
      </c>
      <c r="F14" s="3" t="s">
        <v>253</v>
      </c>
      <c r="G14" s="3" t="s">
        <v>1924</v>
      </c>
      <c r="H14" s="3" t="s">
        <v>1923</v>
      </c>
      <c r="I14" s="3" t="s">
        <v>19</v>
      </c>
      <c r="J14" s="3" t="s">
        <v>93</v>
      </c>
      <c r="K14" s="3">
        <v>999</v>
      </c>
      <c r="L14" s="3" t="s">
        <v>21</v>
      </c>
      <c r="M14" s="3" t="s">
        <v>1734</v>
      </c>
      <c r="N14" s="3">
        <v>601</v>
      </c>
      <c r="O14" s="3" t="s">
        <v>23</v>
      </c>
      <c r="P14" s="3">
        <f t="shared" si="0"/>
        <v>42</v>
      </c>
    </row>
    <row r="15" spans="1:16" x14ac:dyDescent="0.25">
      <c r="A15" s="2">
        <v>20194091202452</v>
      </c>
      <c r="B15" s="4">
        <v>43787</v>
      </c>
      <c r="C15" s="4">
        <v>43830</v>
      </c>
      <c r="D15" s="2">
        <v>20196010410651</v>
      </c>
      <c r="E15" s="4">
        <v>43797</v>
      </c>
      <c r="F15" s="3" t="s">
        <v>253</v>
      </c>
      <c r="G15" s="3" t="s">
        <v>1925</v>
      </c>
      <c r="H15" s="3" t="s">
        <v>1923</v>
      </c>
      <c r="I15" s="3" t="s">
        <v>19</v>
      </c>
      <c r="J15" s="3" t="s">
        <v>20</v>
      </c>
      <c r="K15" s="3">
        <v>999</v>
      </c>
      <c r="L15" s="3" t="s">
        <v>21</v>
      </c>
      <c r="M15" s="3" t="s">
        <v>1734</v>
      </c>
      <c r="N15" s="3">
        <v>601</v>
      </c>
      <c r="O15" s="3" t="s">
        <v>23</v>
      </c>
      <c r="P15" s="3">
        <f t="shared" si="0"/>
        <v>10</v>
      </c>
    </row>
    <row r="16" spans="1:16" x14ac:dyDescent="0.25">
      <c r="A16" s="2">
        <v>20194091222722</v>
      </c>
      <c r="B16" s="4">
        <v>43790</v>
      </c>
      <c r="C16" s="4">
        <v>43833</v>
      </c>
      <c r="D16" s="2">
        <v>20193090411931</v>
      </c>
      <c r="E16" s="4">
        <v>43798</v>
      </c>
      <c r="F16" s="3" t="s">
        <v>253</v>
      </c>
      <c r="G16" s="3" t="s">
        <v>16</v>
      </c>
      <c r="H16" s="3" t="s">
        <v>2095</v>
      </c>
      <c r="I16" s="3" t="s">
        <v>19</v>
      </c>
      <c r="J16" s="3" t="s">
        <v>20</v>
      </c>
      <c r="K16" s="3">
        <v>999</v>
      </c>
      <c r="L16" s="3" t="s">
        <v>21</v>
      </c>
      <c r="M16" s="3" t="s">
        <v>546</v>
      </c>
      <c r="N16" s="3">
        <v>606</v>
      </c>
      <c r="O16" s="3" t="s">
        <v>23</v>
      </c>
      <c r="P16" s="3">
        <f t="shared" si="0"/>
        <v>8</v>
      </c>
    </row>
    <row r="17" spans="1:16" x14ac:dyDescent="0.25">
      <c r="A17" s="2">
        <v>20194091265242</v>
      </c>
      <c r="B17" s="4">
        <v>43803</v>
      </c>
      <c r="C17" s="4">
        <v>43846</v>
      </c>
      <c r="D17" s="2">
        <v>20193040429401</v>
      </c>
      <c r="E17" s="4">
        <v>43811</v>
      </c>
      <c r="F17" s="3" t="s">
        <v>253</v>
      </c>
      <c r="G17" s="3" t="s">
        <v>2405</v>
      </c>
      <c r="H17" s="3" t="s">
        <v>2406</v>
      </c>
      <c r="I17" s="3" t="s">
        <v>19</v>
      </c>
      <c r="J17" s="3" t="s">
        <v>136</v>
      </c>
      <c r="K17" s="3">
        <v>999</v>
      </c>
      <c r="L17" s="3" t="s">
        <v>21</v>
      </c>
      <c r="M17" s="3" t="s">
        <v>1413</v>
      </c>
      <c r="N17" s="3">
        <v>304</v>
      </c>
      <c r="O17" s="3" t="s">
        <v>23</v>
      </c>
      <c r="P17" s="3">
        <f t="shared" si="0"/>
        <v>8</v>
      </c>
    </row>
    <row r="18" spans="1:16" x14ac:dyDescent="0.25">
      <c r="A18" s="2">
        <v>20194091267422</v>
      </c>
      <c r="B18" s="4">
        <v>43803</v>
      </c>
      <c r="C18" s="4">
        <v>43846</v>
      </c>
      <c r="D18" s="2"/>
      <c r="E18" s="3" t="s">
        <v>18</v>
      </c>
      <c r="F18" s="3" t="s">
        <v>253</v>
      </c>
      <c r="G18" s="3" t="s">
        <v>2418</v>
      </c>
      <c r="H18" s="3" t="s">
        <v>2419</v>
      </c>
      <c r="I18" s="3" t="s">
        <v>683</v>
      </c>
      <c r="J18" s="3" t="s">
        <v>20</v>
      </c>
      <c r="K18" s="3">
        <v>500</v>
      </c>
      <c r="L18" s="3" t="s">
        <v>1196</v>
      </c>
      <c r="M18" s="3" t="s">
        <v>299</v>
      </c>
      <c r="N18" s="3">
        <v>500</v>
      </c>
      <c r="O18" s="3"/>
      <c r="P18" s="3" t="str">
        <f t="shared" si="0"/>
        <v>-</v>
      </c>
    </row>
    <row r="19" spans="1:16" x14ac:dyDescent="0.25">
      <c r="A19" s="2">
        <v>20194091279712</v>
      </c>
      <c r="B19" s="4">
        <v>43805</v>
      </c>
      <c r="C19" s="4">
        <v>43850</v>
      </c>
      <c r="D19" s="2">
        <v>20205000003031</v>
      </c>
      <c r="E19" s="4">
        <v>43837</v>
      </c>
      <c r="F19" s="3" t="s">
        <v>253</v>
      </c>
      <c r="G19" s="3" t="s">
        <v>2470</v>
      </c>
      <c r="H19" s="3" t="s">
        <v>2471</v>
      </c>
      <c r="I19" s="3" t="s">
        <v>19</v>
      </c>
      <c r="J19" s="3" t="s">
        <v>20</v>
      </c>
      <c r="K19" s="3">
        <v>500</v>
      </c>
      <c r="L19" s="3" t="s">
        <v>2472</v>
      </c>
      <c r="M19" s="3" t="s">
        <v>252</v>
      </c>
      <c r="N19" s="3">
        <v>500</v>
      </c>
      <c r="O19" s="3"/>
      <c r="P19" s="3">
        <f t="shared" si="0"/>
        <v>32</v>
      </c>
    </row>
    <row r="20" spans="1:16" x14ac:dyDescent="0.25">
      <c r="A20" s="2">
        <v>20194091286822</v>
      </c>
      <c r="B20" s="4">
        <v>43809</v>
      </c>
      <c r="C20" s="4">
        <v>43852</v>
      </c>
      <c r="D20" s="2">
        <v>20195000436281</v>
      </c>
      <c r="E20" s="4">
        <v>43816</v>
      </c>
      <c r="F20" s="3" t="s">
        <v>253</v>
      </c>
      <c r="G20" s="3" t="s">
        <v>2548</v>
      </c>
      <c r="H20" s="3" t="s">
        <v>2549</v>
      </c>
      <c r="I20" s="3" t="s">
        <v>19</v>
      </c>
      <c r="J20" s="3" t="s">
        <v>20</v>
      </c>
      <c r="K20" s="3">
        <v>999</v>
      </c>
      <c r="L20" s="3" t="s">
        <v>21</v>
      </c>
      <c r="M20" s="3" t="s">
        <v>594</v>
      </c>
      <c r="N20" s="3">
        <v>500</v>
      </c>
      <c r="O20" s="3" t="s">
        <v>23</v>
      </c>
      <c r="P20" s="3">
        <f t="shared" si="0"/>
        <v>7</v>
      </c>
    </row>
    <row r="21" spans="1:16" x14ac:dyDescent="0.25">
      <c r="A21" s="2">
        <v>20194091286942</v>
      </c>
      <c r="B21" s="4">
        <v>43809</v>
      </c>
      <c r="C21" s="4">
        <v>43852</v>
      </c>
      <c r="D21" s="2"/>
      <c r="E21" s="3" t="s">
        <v>18</v>
      </c>
      <c r="F21" s="3" t="s">
        <v>253</v>
      </c>
      <c r="G21" s="3" t="s">
        <v>2551</v>
      </c>
      <c r="H21" s="3" t="s">
        <v>60</v>
      </c>
      <c r="I21" s="3" t="s">
        <v>683</v>
      </c>
      <c r="J21" s="3" t="s">
        <v>20</v>
      </c>
      <c r="K21" s="3">
        <v>606</v>
      </c>
      <c r="L21" s="3" t="s">
        <v>771</v>
      </c>
      <c r="M21" s="3" t="s">
        <v>98</v>
      </c>
      <c r="N21" s="3">
        <v>606</v>
      </c>
      <c r="O21" s="3"/>
      <c r="P21" s="3" t="str">
        <f t="shared" si="0"/>
        <v>-</v>
      </c>
    </row>
    <row r="22" spans="1:16" x14ac:dyDescent="0.25">
      <c r="A22" s="2">
        <v>20194091289932</v>
      </c>
      <c r="B22" s="4">
        <v>43809</v>
      </c>
      <c r="C22" s="4">
        <v>43852</v>
      </c>
      <c r="D22" s="2"/>
      <c r="E22" s="3" t="s">
        <v>18</v>
      </c>
      <c r="F22" s="3" t="s">
        <v>253</v>
      </c>
      <c r="G22" s="3" t="s">
        <v>2559</v>
      </c>
      <c r="H22" s="3" t="s">
        <v>2560</v>
      </c>
      <c r="I22" s="3" t="s">
        <v>683</v>
      </c>
      <c r="J22" s="3" t="s">
        <v>93</v>
      </c>
      <c r="K22" s="3">
        <v>702</v>
      </c>
      <c r="L22" s="3" t="s">
        <v>2561</v>
      </c>
      <c r="M22" s="3" t="s">
        <v>1596</v>
      </c>
      <c r="N22" s="3">
        <v>702</v>
      </c>
      <c r="O22" s="3"/>
      <c r="P22" s="3" t="str">
        <f t="shared" si="0"/>
        <v>-</v>
      </c>
    </row>
    <row r="23" spans="1:16" x14ac:dyDescent="0.25">
      <c r="A23" s="2">
        <v>20194091334762</v>
      </c>
      <c r="B23" s="4">
        <v>43818</v>
      </c>
      <c r="C23" s="4">
        <v>43861</v>
      </c>
      <c r="D23" s="2" t="s">
        <v>2965</v>
      </c>
      <c r="E23" s="3" t="s">
        <v>18</v>
      </c>
      <c r="F23" s="3" t="s">
        <v>253</v>
      </c>
      <c r="G23" s="3" t="s">
        <v>16</v>
      </c>
      <c r="H23" s="3" t="s">
        <v>2966</v>
      </c>
      <c r="I23" s="3" t="s">
        <v>683</v>
      </c>
      <c r="J23" s="3" t="s">
        <v>136</v>
      </c>
      <c r="K23" s="3">
        <v>304</v>
      </c>
      <c r="L23" s="3" t="s">
        <v>2967</v>
      </c>
      <c r="M23" s="3" t="s">
        <v>613</v>
      </c>
      <c r="N23" s="3">
        <v>304</v>
      </c>
      <c r="O23" s="3"/>
      <c r="P23" s="3" t="str">
        <f t="shared" si="0"/>
        <v>-</v>
      </c>
    </row>
    <row r="27" spans="1:16" x14ac:dyDescent="0.25">
      <c r="D27" s="7" t="s">
        <v>3108</v>
      </c>
      <c r="E27" s="7" t="s">
        <v>3096</v>
      </c>
      <c r="F27" s="7" t="s">
        <v>3097</v>
      </c>
    </row>
    <row r="28" spans="1:16" x14ac:dyDescent="0.25">
      <c r="D28" s="8" t="s">
        <v>19</v>
      </c>
      <c r="E28" s="8">
        <v>14</v>
      </c>
      <c r="F28" s="14">
        <f>+E28/E32</f>
        <v>0.66666666666666663</v>
      </c>
    </row>
    <row r="29" spans="1:16" ht="30" x14ac:dyDescent="0.25">
      <c r="D29" s="9" t="s">
        <v>3098</v>
      </c>
      <c r="E29" s="10">
        <v>2</v>
      </c>
      <c r="F29" s="15">
        <f>+E29/E32</f>
        <v>9.5238095238095233E-2</v>
      </c>
    </row>
    <row r="30" spans="1:16" x14ac:dyDescent="0.25">
      <c r="D30" s="11" t="s">
        <v>683</v>
      </c>
      <c r="E30" s="11">
        <v>4</v>
      </c>
      <c r="F30" s="16">
        <f>+E30/E32</f>
        <v>0.19047619047619047</v>
      </c>
    </row>
    <row r="31" spans="1:16" ht="30" x14ac:dyDescent="0.25">
      <c r="D31" s="12" t="s">
        <v>3099</v>
      </c>
      <c r="E31" s="13">
        <v>1</v>
      </c>
      <c r="F31" s="17">
        <f>+E31/E32</f>
        <v>4.7619047619047616E-2</v>
      </c>
    </row>
    <row r="32" spans="1:16" x14ac:dyDescent="0.25">
      <c r="D32" s="6" t="s">
        <v>3096</v>
      </c>
      <c r="E32" s="6">
        <f>SUBTOTAL(9,E28:E31)</f>
        <v>21</v>
      </c>
      <c r="F32" s="25">
        <f>SUBTOTAL(9,F28:F31)</f>
        <v>1</v>
      </c>
    </row>
  </sheetData>
  <autoFilter ref="A2:P23"/>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topLeftCell="A46" workbookViewId="0">
      <selection activeCell="O58" sqref="O58"/>
    </sheetView>
  </sheetViews>
  <sheetFormatPr baseColWidth="10" defaultRowHeight="15" x14ac:dyDescent="0.25"/>
  <cols>
    <col min="1" max="1" width="17.7109375" customWidth="1"/>
    <col min="4" max="4" width="15.7109375" customWidth="1"/>
  </cols>
  <sheetData>
    <row r="1" spans="1:16" ht="21" x14ac:dyDescent="0.35">
      <c r="A1" s="24" t="s">
        <v>3107</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20194091037762</v>
      </c>
      <c r="B3" s="4">
        <v>43740</v>
      </c>
      <c r="C3" s="4">
        <v>43745</v>
      </c>
      <c r="D3" s="2"/>
      <c r="E3" s="3" t="s">
        <v>18</v>
      </c>
      <c r="F3" s="3" t="s">
        <v>188</v>
      </c>
      <c r="G3" s="3" t="s">
        <v>189</v>
      </c>
      <c r="H3" s="3" t="s">
        <v>190</v>
      </c>
      <c r="I3" s="3" t="s">
        <v>37</v>
      </c>
      <c r="J3" s="3" t="s">
        <v>93</v>
      </c>
      <c r="K3" s="3">
        <v>999</v>
      </c>
      <c r="L3" s="3" t="s">
        <v>21</v>
      </c>
      <c r="M3" s="3" t="s">
        <v>98</v>
      </c>
      <c r="N3" s="3">
        <v>606</v>
      </c>
      <c r="O3" s="3" t="s">
        <v>99</v>
      </c>
      <c r="P3" s="3" t="str">
        <f t="shared" ref="P3:P49" si="0">IFERROR(E3-B3,"-")</f>
        <v>-</v>
      </c>
    </row>
    <row r="4" spans="1:16" x14ac:dyDescent="0.25">
      <c r="A4" s="2">
        <v>20194091037942</v>
      </c>
      <c r="B4" s="4">
        <v>43740</v>
      </c>
      <c r="C4" s="4">
        <v>43745</v>
      </c>
      <c r="D4" s="2"/>
      <c r="E4" s="3" t="s">
        <v>18</v>
      </c>
      <c r="F4" s="3" t="s">
        <v>188</v>
      </c>
      <c r="G4" s="3" t="s">
        <v>191</v>
      </c>
      <c r="H4" s="3" t="s">
        <v>190</v>
      </c>
      <c r="I4" s="3" t="s">
        <v>37</v>
      </c>
      <c r="J4" s="3" t="s">
        <v>93</v>
      </c>
      <c r="K4" s="3">
        <v>999</v>
      </c>
      <c r="L4" s="3" t="s">
        <v>21</v>
      </c>
      <c r="M4" s="3" t="s">
        <v>98</v>
      </c>
      <c r="N4" s="3">
        <v>606</v>
      </c>
      <c r="O4" s="3" t="s">
        <v>99</v>
      </c>
      <c r="P4" s="3" t="str">
        <f t="shared" si="0"/>
        <v>-</v>
      </c>
    </row>
    <row r="5" spans="1:16" x14ac:dyDescent="0.25">
      <c r="A5" s="2">
        <v>20194091047782</v>
      </c>
      <c r="B5" s="4">
        <v>43742</v>
      </c>
      <c r="C5" s="4">
        <v>43747</v>
      </c>
      <c r="D5" s="2"/>
      <c r="E5" s="3" t="s">
        <v>18</v>
      </c>
      <c r="F5" s="3" t="s">
        <v>188</v>
      </c>
      <c r="G5" s="3" t="s">
        <v>334</v>
      </c>
      <c r="H5" s="3" t="s">
        <v>335</v>
      </c>
      <c r="I5" s="3" t="s">
        <v>37</v>
      </c>
      <c r="J5" s="3" t="s">
        <v>67</v>
      </c>
      <c r="K5" s="3">
        <v>999</v>
      </c>
      <c r="L5" s="3" t="s">
        <v>21</v>
      </c>
      <c r="M5" s="3" t="s">
        <v>336</v>
      </c>
      <c r="N5" s="3">
        <v>701</v>
      </c>
      <c r="O5" s="3" t="s">
        <v>23</v>
      </c>
      <c r="P5" s="3" t="str">
        <f t="shared" si="0"/>
        <v>-</v>
      </c>
    </row>
    <row r="6" spans="1:16" x14ac:dyDescent="0.25">
      <c r="A6" s="2">
        <v>20194091048152</v>
      </c>
      <c r="B6" s="4">
        <v>43742</v>
      </c>
      <c r="C6" s="4">
        <v>43747</v>
      </c>
      <c r="D6" s="2"/>
      <c r="E6" s="3" t="s">
        <v>18</v>
      </c>
      <c r="F6" s="3" t="s">
        <v>188</v>
      </c>
      <c r="G6" s="3" t="s">
        <v>346</v>
      </c>
      <c r="H6" s="3" t="s">
        <v>347</v>
      </c>
      <c r="I6" s="3" t="s">
        <v>37</v>
      </c>
      <c r="J6" s="3" t="s">
        <v>67</v>
      </c>
      <c r="K6" s="3">
        <v>999</v>
      </c>
      <c r="L6" s="3" t="s">
        <v>21</v>
      </c>
      <c r="M6" s="3" t="s">
        <v>348</v>
      </c>
      <c r="N6" s="3">
        <v>701</v>
      </c>
      <c r="O6" s="3" t="s">
        <v>23</v>
      </c>
      <c r="P6" s="3" t="str">
        <f t="shared" si="0"/>
        <v>-</v>
      </c>
    </row>
    <row r="7" spans="1:16" x14ac:dyDescent="0.25">
      <c r="A7" s="2">
        <v>20194091050552</v>
      </c>
      <c r="B7" s="4">
        <v>43745</v>
      </c>
      <c r="C7" s="4">
        <v>43748</v>
      </c>
      <c r="D7" s="2"/>
      <c r="E7" s="3" t="s">
        <v>18</v>
      </c>
      <c r="F7" s="3" t="s">
        <v>188</v>
      </c>
      <c r="G7" s="3" t="s">
        <v>374</v>
      </c>
      <c r="H7" s="3" t="s">
        <v>375</v>
      </c>
      <c r="I7" s="3" t="s">
        <v>37</v>
      </c>
      <c r="J7" s="3" t="s">
        <v>93</v>
      </c>
      <c r="K7" s="3">
        <v>999</v>
      </c>
      <c r="L7" s="3" t="s">
        <v>21</v>
      </c>
      <c r="M7" s="3" t="s">
        <v>376</v>
      </c>
      <c r="N7" s="3">
        <v>701</v>
      </c>
      <c r="O7" s="3" t="s">
        <v>23</v>
      </c>
      <c r="P7" s="3" t="str">
        <f t="shared" si="0"/>
        <v>-</v>
      </c>
    </row>
    <row r="8" spans="1:16" x14ac:dyDescent="0.25">
      <c r="A8" s="2">
        <v>20194091051562</v>
      </c>
      <c r="B8" s="4">
        <v>43745</v>
      </c>
      <c r="C8" s="4">
        <v>43748</v>
      </c>
      <c r="D8" s="2"/>
      <c r="E8" s="3" t="s">
        <v>18</v>
      </c>
      <c r="F8" s="3" t="s">
        <v>188</v>
      </c>
      <c r="G8" s="3" t="s">
        <v>400</v>
      </c>
      <c r="H8" s="3" t="s">
        <v>375</v>
      </c>
      <c r="I8" s="3" t="s">
        <v>37</v>
      </c>
      <c r="J8" s="3" t="s">
        <v>93</v>
      </c>
      <c r="K8" s="3">
        <v>999</v>
      </c>
      <c r="L8" s="3" t="s">
        <v>21</v>
      </c>
      <c r="M8" s="3" t="s">
        <v>376</v>
      </c>
      <c r="N8" s="3">
        <v>701</v>
      </c>
      <c r="O8" s="3" t="s">
        <v>23</v>
      </c>
      <c r="P8" s="3" t="str">
        <f t="shared" si="0"/>
        <v>-</v>
      </c>
    </row>
    <row r="9" spans="1:16" x14ac:dyDescent="0.25">
      <c r="A9" s="2">
        <v>20194091053332</v>
      </c>
      <c r="B9" s="4">
        <v>43745</v>
      </c>
      <c r="C9" s="4">
        <v>43748</v>
      </c>
      <c r="D9" s="2">
        <v>20196060349261</v>
      </c>
      <c r="E9" s="4">
        <v>43747</v>
      </c>
      <c r="F9" s="3" t="s">
        <v>188</v>
      </c>
      <c r="G9" s="3" t="s">
        <v>423</v>
      </c>
      <c r="H9" s="3" t="s">
        <v>424</v>
      </c>
      <c r="I9" s="3" t="s">
        <v>19</v>
      </c>
      <c r="J9" s="3" t="s">
        <v>20</v>
      </c>
      <c r="K9" s="3">
        <v>999</v>
      </c>
      <c r="L9" s="3" t="s">
        <v>21</v>
      </c>
      <c r="M9" s="3" t="s">
        <v>425</v>
      </c>
      <c r="N9" s="3">
        <v>606</v>
      </c>
      <c r="O9" s="3" t="s">
        <v>23</v>
      </c>
      <c r="P9" s="3">
        <f t="shared" si="0"/>
        <v>2</v>
      </c>
    </row>
    <row r="10" spans="1:16" x14ac:dyDescent="0.25">
      <c r="A10" s="2">
        <v>20194091056442</v>
      </c>
      <c r="B10" s="4">
        <v>43746</v>
      </c>
      <c r="C10" s="4">
        <v>43749</v>
      </c>
      <c r="D10" s="2"/>
      <c r="E10" s="3" t="s">
        <v>18</v>
      </c>
      <c r="F10" s="3" t="s">
        <v>188</v>
      </c>
      <c r="G10" s="3" t="s">
        <v>469</v>
      </c>
      <c r="H10" s="3" t="s">
        <v>335</v>
      </c>
      <c r="I10" s="3" t="s">
        <v>37</v>
      </c>
      <c r="J10" s="3" t="s">
        <v>93</v>
      </c>
      <c r="K10" s="3">
        <v>999</v>
      </c>
      <c r="L10" s="3" t="s">
        <v>21</v>
      </c>
      <c r="M10" s="3" t="s">
        <v>336</v>
      </c>
      <c r="N10" s="3">
        <v>701</v>
      </c>
      <c r="O10" s="3" t="s">
        <v>23</v>
      </c>
      <c r="P10" s="3" t="str">
        <f t="shared" si="0"/>
        <v>-</v>
      </c>
    </row>
    <row r="11" spans="1:16" x14ac:dyDescent="0.25">
      <c r="A11" s="2">
        <v>20194091057582</v>
      </c>
      <c r="B11" s="4">
        <v>43746</v>
      </c>
      <c r="C11" s="4">
        <v>43749</v>
      </c>
      <c r="D11" s="2"/>
      <c r="E11" s="3" t="s">
        <v>18</v>
      </c>
      <c r="F11" s="3" t="s">
        <v>188</v>
      </c>
      <c r="G11" s="3" t="s">
        <v>488</v>
      </c>
      <c r="H11" s="3" t="s">
        <v>335</v>
      </c>
      <c r="I11" s="3" t="s">
        <v>37</v>
      </c>
      <c r="J11" s="3" t="s">
        <v>93</v>
      </c>
      <c r="K11" s="3">
        <v>999</v>
      </c>
      <c r="L11" s="3" t="s">
        <v>21</v>
      </c>
      <c r="M11" s="3" t="s">
        <v>348</v>
      </c>
      <c r="N11" s="3">
        <v>701</v>
      </c>
      <c r="O11" s="3" t="s">
        <v>23</v>
      </c>
      <c r="P11" s="3" t="str">
        <f t="shared" si="0"/>
        <v>-</v>
      </c>
    </row>
    <row r="12" spans="1:16" x14ac:dyDescent="0.25">
      <c r="A12" s="2">
        <v>20194091058922</v>
      </c>
      <c r="B12" s="4">
        <v>43746</v>
      </c>
      <c r="C12" s="4">
        <v>43749</v>
      </c>
      <c r="D12" s="2"/>
      <c r="E12" s="3" t="s">
        <v>18</v>
      </c>
      <c r="F12" s="3" t="s">
        <v>188</v>
      </c>
      <c r="G12" s="3" t="s">
        <v>505</v>
      </c>
      <c r="H12" s="3" t="s">
        <v>506</v>
      </c>
      <c r="I12" s="3" t="s">
        <v>37</v>
      </c>
      <c r="J12" s="3" t="s">
        <v>18</v>
      </c>
      <c r="K12" s="3">
        <v>999</v>
      </c>
      <c r="L12" s="3" t="s">
        <v>21</v>
      </c>
      <c r="M12" s="3" t="s">
        <v>507</v>
      </c>
      <c r="N12" s="3">
        <v>606</v>
      </c>
      <c r="O12" s="3" t="s">
        <v>23</v>
      </c>
      <c r="P12" s="3" t="str">
        <f t="shared" si="0"/>
        <v>-</v>
      </c>
    </row>
    <row r="13" spans="1:16" x14ac:dyDescent="0.25">
      <c r="A13" s="2">
        <v>20194091068332</v>
      </c>
      <c r="B13" s="4">
        <v>43748</v>
      </c>
      <c r="C13" s="4">
        <v>43754</v>
      </c>
      <c r="D13" s="2"/>
      <c r="E13" s="3" t="s">
        <v>18</v>
      </c>
      <c r="F13" s="3" t="s">
        <v>188</v>
      </c>
      <c r="G13" s="3" t="s">
        <v>617</v>
      </c>
      <c r="H13" s="3" t="s">
        <v>618</v>
      </c>
      <c r="I13" s="3" t="s">
        <v>37</v>
      </c>
      <c r="J13" s="3" t="s">
        <v>93</v>
      </c>
      <c r="K13" s="3">
        <v>999</v>
      </c>
      <c r="L13" s="3" t="s">
        <v>21</v>
      </c>
      <c r="M13" s="3" t="s">
        <v>336</v>
      </c>
      <c r="N13" s="3">
        <v>701</v>
      </c>
      <c r="O13" s="3" t="s">
        <v>23</v>
      </c>
      <c r="P13" s="3" t="str">
        <f t="shared" si="0"/>
        <v>-</v>
      </c>
    </row>
    <row r="14" spans="1:16" x14ac:dyDescent="0.25">
      <c r="A14" s="2">
        <v>20194091068562</v>
      </c>
      <c r="B14" s="4">
        <v>43748</v>
      </c>
      <c r="C14" s="4">
        <v>43754</v>
      </c>
      <c r="D14" s="2">
        <v>20196060355251</v>
      </c>
      <c r="E14" s="4">
        <v>43754</v>
      </c>
      <c r="F14" s="3" t="s">
        <v>188</v>
      </c>
      <c r="G14" s="3" t="s">
        <v>621</v>
      </c>
      <c r="H14" s="3" t="s">
        <v>622</v>
      </c>
      <c r="I14" s="3" t="s">
        <v>19</v>
      </c>
      <c r="J14" s="3" t="s">
        <v>93</v>
      </c>
      <c r="K14" s="3">
        <v>999</v>
      </c>
      <c r="L14" s="3" t="s">
        <v>21</v>
      </c>
      <c r="M14" s="3" t="s">
        <v>98</v>
      </c>
      <c r="N14" s="3">
        <v>606</v>
      </c>
      <c r="O14" s="3" t="s">
        <v>99</v>
      </c>
      <c r="P14" s="3">
        <f t="shared" si="0"/>
        <v>6</v>
      </c>
    </row>
    <row r="15" spans="1:16" x14ac:dyDescent="0.25">
      <c r="A15" s="2">
        <v>20194091093902</v>
      </c>
      <c r="B15" s="4">
        <v>43755</v>
      </c>
      <c r="C15" s="4">
        <v>43760</v>
      </c>
      <c r="D15" s="2">
        <v>20196060361051</v>
      </c>
      <c r="E15" s="4">
        <v>43759</v>
      </c>
      <c r="F15" s="3" t="s">
        <v>188</v>
      </c>
      <c r="G15" s="3" t="s">
        <v>847</v>
      </c>
      <c r="H15" s="3" t="s">
        <v>848</v>
      </c>
      <c r="I15" s="3" t="s">
        <v>19</v>
      </c>
      <c r="J15" s="3" t="s">
        <v>20</v>
      </c>
      <c r="K15" s="3">
        <v>999</v>
      </c>
      <c r="L15" s="3" t="s">
        <v>21</v>
      </c>
      <c r="M15" s="3" t="s">
        <v>507</v>
      </c>
      <c r="N15" s="3">
        <v>606</v>
      </c>
      <c r="O15" s="3" t="s">
        <v>23</v>
      </c>
      <c r="P15" s="3">
        <f t="shared" si="0"/>
        <v>4</v>
      </c>
    </row>
    <row r="16" spans="1:16" x14ac:dyDescent="0.25">
      <c r="A16" s="2">
        <v>20194091094552</v>
      </c>
      <c r="B16" s="4">
        <v>43755</v>
      </c>
      <c r="C16" s="4">
        <v>43760</v>
      </c>
      <c r="D16" s="2">
        <v>20196060360151</v>
      </c>
      <c r="E16" s="4">
        <v>43759</v>
      </c>
      <c r="F16" s="3" t="s">
        <v>188</v>
      </c>
      <c r="G16" s="3" t="s">
        <v>863</v>
      </c>
      <c r="H16" s="3" t="s">
        <v>864</v>
      </c>
      <c r="I16" s="3" t="s">
        <v>19</v>
      </c>
      <c r="J16" s="3" t="s">
        <v>20</v>
      </c>
      <c r="K16" s="3">
        <v>999</v>
      </c>
      <c r="L16" s="3" t="s">
        <v>21</v>
      </c>
      <c r="M16" s="3" t="s">
        <v>865</v>
      </c>
      <c r="N16" s="3">
        <v>606</v>
      </c>
      <c r="O16" s="3" t="s">
        <v>23</v>
      </c>
      <c r="P16" s="3">
        <f t="shared" si="0"/>
        <v>4</v>
      </c>
    </row>
    <row r="17" spans="1:16" x14ac:dyDescent="0.25">
      <c r="A17" s="2">
        <v>20194091099172</v>
      </c>
      <c r="B17" s="4">
        <v>43756</v>
      </c>
      <c r="C17" s="4">
        <v>43761</v>
      </c>
      <c r="D17" s="2">
        <v>20196060361441</v>
      </c>
      <c r="E17" s="4">
        <v>43760</v>
      </c>
      <c r="F17" s="3" t="s">
        <v>188</v>
      </c>
      <c r="G17" s="3" t="s">
        <v>924</v>
      </c>
      <c r="H17" s="3" t="s">
        <v>925</v>
      </c>
      <c r="I17" s="3" t="s">
        <v>19</v>
      </c>
      <c r="J17" s="3" t="s">
        <v>93</v>
      </c>
      <c r="K17" s="3">
        <v>999</v>
      </c>
      <c r="L17" s="3" t="s">
        <v>21</v>
      </c>
      <c r="M17" s="3" t="s">
        <v>425</v>
      </c>
      <c r="N17" s="3">
        <v>606</v>
      </c>
      <c r="O17" s="3" t="s">
        <v>23</v>
      </c>
      <c r="P17" s="3">
        <f t="shared" si="0"/>
        <v>4</v>
      </c>
    </row>
    <row r="18" spans="1:16" x14ac:dyDescent="0.25">
      <c r="A18" s="2">
        <v>20194091100502</v>
      </c>
      <c r="B18" s="4">
        <v>43756</v>
      </c>
      <c r="C18" s="4">
        <v>43761</v>
      </c>
      <c r="D18" s="2"/>
      <c r="E18" s="3" t="s">
        <v>18</v>
      </c>
      <c r="F18" s="3" t="s">
        <v>188</v>
      </c>
      <c r="G18" s="3" t="s">
        <v>938</v>
      </c>
      <c r="H18" s="3" t="s">
        <v>939</v>
      </c>
      <c r="I18" s="3" t="s">
        <v>37</v>
      </c>
      <c r="J18" s="3" t="s">
        <v>20</v>
      </c>
      <c r="K18" s="3">
        <v>999</v>
      </c>
      <c r="L18" s="3" t="s">
        <v>21</v>
      </c>
      <c r="M18" s="3" t="s">
        <v>549</v>
      </c>
      <c r="N18" s="3">
        <v>701</v>
      </c>
      <c r="O18" s="3" t="s">
        <v>23</v>
      </c>
      <c r="P18" s="3" t="str">
        <f t="shared" si="0"/>
        <v>-</v>
      </c>
    </row>
    <row r="19" spans="1:16" x14ac:dyDescent="0.25">
      <c r="A19" s="2">
        <v>20194091124332</v>
      </c>
      <c r="B19" s="4">
        <v>43762</v>
      </c>
      <c r="C19" s="4">
        <v>43767</v>
      </c>
      <c r="D19" s="2"/>
      <c r="E19" s="3" t="s">
        <v>18</v>
      </c>
      <c r="F19" s="3" t="s">
        <v>188</v>
      </c>
      <c r="G19" s="3" t="s">
        <v>1163</v>
      </c>
      <c r="H19" s="3" t="s">
        <v>1164</v>
      </c>
      <c r="I19" s="3" t="s">
        <v>37</v>
      </c>
      <c r="J19" s="3" t="s">
        <v>20</v>
      </c>
      <c r="K19" s="3">
        <v>999</v>
      </c>
      <c r="L19" s="3" t="s">
        <v>21</v>
      </c>
      <c r="M19" s="3" t="s">
        <v>1165</v>
      </c>
      <c r="N19" s="3">
        <v>701</v>
      </c>
      <c r="O19" s="3" t="s">
        <v>23</v>
      </c>
      <c r="P19" s="3" t="str">
        <f t="shared" si="0"/>
        <v>-</v>
      </c>
    </row>
    <row r="20" spans="1:16" x14ac:dyDescent="0.25">
      <c r="A20" s="2">
        <v>20194091124372</v>
      </c>
      <c r="B20" s="4">
        <v>43762</v>
      </c>
      <c r="C20" s="4">
        <v>43767</v>
      </c>
      <c r="D20" s="2"/>
      <c r="E20" s="3" t="s">
        <v>18</v>
      </c>
      <c r="F20" s="3" t="s">
        <v>188</v>
      </c>
      <c r="G20" s="3" t="s">
        <v>1166</v>
      </c>
      <c r="H20" s="3" t="s">
        <v>1167</v>
      </c>
      <c r="I20" s="3" t="s">
        <v>37</v>
      </c>
      <c r="J20" s="3" t="s">
        <v>93</v>
      </c>
      <c r="K20" s="3">
        <v>999</v>
      </c>
      <c r="L20" s="3" t="s">
        <v>21</v>
      </c>
      <c r="M20" s="3" t="s">
        <v>540</v>
      </c>
      <c r="N20" s="3">
        <v>701</v>
      </c>
      <c r="O20" s="3" t="s">
        <v>99</v>
      </c>
      <c r="P20" s="3" t="str">
        <f t="shared" si="0"/>
        <v>-</v>
      </c>
    </row>
    <row r="21" spans="1:16" x14ac:dyDescent="0.25">
      <c r="A21" s="2">
        <v>20194091124602</v>
      </c>
      <c r="B21" s="4">
        <v>43762</v>
      </c>
      <c r="C21" s="4">
        <v>43767</v>
      </c>
      <c r="D21" s="2"/>
      <c r="E21" s="3" t="s">
        <v>18</v>
      </c>
      <c r="F21" s="3" t="s">
        <v>188</v>
      </c>
      <c r="G21" s="3" t="s">
        <v>1163</v>
      </c>
      <c r="H21" s="3" t="s">
        <v>1164</v>
      </c>
      <c r="I21" s="3" t="s">
        <v>37</v>
      </c>
      <c r="J21" s="3" t="s">
        <v>1090</v>
      </c>
      <c r="K21" s="3">
        <v>999</v>
      </c>
      <c r="L21" s="3" t="s">
        <v>21</v>
      </c>
      <c r="M21" s="3" t="s">
        <v>1165</v>
      </c>
      <c r="N21" s="3">
        <v>701</v>
      </c>
      <c r="O21" s="3" t="s">
        <v>23</v>
      </c>
      <c r="P21" s="3" t="str">
        <f t="shared" si="0"/>
        <v>-</v>
      </c>
    </row>
    <row r="22" spans="1:16" x14ac:dyDescent="0.25">
      <c r="A22" s="2">
        <v>20194091128842</v>
      </c>
      <c r="B22" s="4">
        <v>43763</v>
      </c>
      <c r="C22" s="4">
        <v>43768</v>
      </c>
      <c r="D22" s="2">
        <v>20196060376201</v>
      </c>
      <c r="E22" s="4">
        <v>43774</v>
      </c>
      <c r="F22" s="3" t="s">
        <v>188</v>
      </c>
      <c r="G22" s="3" t="s">
        <v>1197</v>
      </c>
      <c r="H22" s="3" t="s">
        <v>1198</v>
      </c>
      <c r="I22" s="3" t="s">
        <v>37</v>
      </c>
      <c r="J22" s="3" t="s">
        <v>93</v>
      </c>
      <c r="K22" s="3">
        <v>999</v>
      </c>
      <c r="L22" s="3" t="s">
        <v>21</v>
      </c>
      <c r="M22" s="3" t="s">
        <v>98</v>
      </c>
      <c r="N22" s="3">
        <v>606</v>
      </c>
      <c r="O22" s="3" t="s">
        <v>99</v>
      </c>
      <c r="P22" s="3">
        <f t="shared" si="0"/>
        <v>11</v>
      </c>
    </row>
    <row r="23" spans="1:16" x14ac:dyDescent="0.25">
      <c r="A23" s="2">
        <v>20194091129082</v>
      </c>
      <c r="B23" s="4">
        <v>43763</v>
      </c>
      <c r="C23" s="4">
        <v>43768</v>
      </c>
      <c r="D23" s="2"/>
      <c r="E23" s="3" t="s">
        <v>18</v>
      </c>
      <c r="F23" s="3" t="s">
        <v>188</v>
      </c>
      <c r="G23" s="3" t="s">
        <v>1203</v>
      </c>
      <c r="H23" s="3" t="s">
        <v>1164</v>
      </c>
      <c r="I23" s="3" t="s">
        <v>37</v>
      </c>
      <c r="J23" s="3" t="s">
        <v>18</v>
      </c>
      <c r="K23" s="3">
        <v>999</v>
      </c>
      <c r="L23" s="3" t="s">
        <v>21</v>
      </c>
      <c r="M23" s="3" t="s">
        <v>1165</v>
      </c>
      <c r="N23" s="3">
        <v>701</v>
      </c>
      <c r="O23" s="3" t="s">
        <v>23</v>
      </c>
      <c r="P23" s="3" t="str">
        <f t="shared" si="0"/>
        <v>-</v>
      </c>
    </row>
    <row r="24" spans="1:16" x14ac:dyDescent="0.25">
      <c r="A24" s="2">
        <v>20194091133162</v>
      </c>
      <c r="B24" s="4">
        <v>43766</v>
      </c>
      <c r="C24" s="4">
        <v>43769</v>
      </c>
      <c r="D24" s="2"/>
      <c r="E24" s="3" t="s">
        <v>18</v>
      </c>
      <c r="F24" s="3" t="s">
        <v>188</v>
      </c>
      <c r="G24" s="3" t="s">
        <v>1257</v>
      </c>
      <c r="H24" s="3" t="s">
        <v>1258</v>
      </c>
      <c r="I24" s="3" t="s">
        <v>37</v>
      </c>
      <c r="J24" s="3" t="s">
        <v>93</v>
      </c>
      <c r="K24" s="3">
        <v>701</v>
      </c>
      <c r="L24" s="3" t="s">
        <v>1255</v>
      </c>
      <c r="M24" s="3" t="s">
        <v>1259</v>
      </c>
      <c r="N24" s="3">
        <v>701</v>
      </c>
      <c r="O24" s="3"/>
      <c r="P24" s="3" t="str">
        <f t="shared" si="0"/>
        <v>-</v>
      </c>
    </row>
    <row r="25" spans="1:16" x14ac:dyDescent="0.25">
      <c r="A25" s="2">
        <v>20194091133372</v>
      </c>
      <c r="B25" s="4">
        <v>43766</v>
      </c>
      <c r="C25" s="4">
        <v>43769</v>
      </c>
      <c r="D25" s="2"/>
      <c r="E25" s="3" t="s">
        <v>18</v>
      </c>
      <c r="F25" s="3" t="s">
        <v>188</v>
      </c>
      <c r="G25" s="3" t="s">
        <v>1262</v>
      </c>
      <c r="H25" s="3" t="s">
        <v>1263</v>
      </c>
      <c r="I25" s="3" t="s">
        <v>37</v>
      </c>
      <c r="J25" s="3" t="s">
        <v>93</v>
      </c>
      <c r="K25" s="3">
        <v>999</v>
      </c>
      <c r="L25" s="3" t="s">
        <v>21</v>
      </c>
      <c r="M25" s="3" t="s">
        <v>376</v>
      </c>
      <c r="N25" s="3">
        <v>701</v>
      </c>
      <c r="O25" s="3" t="s">
        <v>23</v>
      </c>
      <c r="P25" s="3" t="str">
        <f t="shared" si="0"/>
        <v>-</v>
      </c>
    </row>
    <row r="26" spans="1:16" x14ac:dyDescent="0.25">
      <c r="A26" s="2">
        <v>20194091137272</v>
      </c>
      <c r="B26" s="4">
        <v>43767</v>
      </c>
      <c r="C26" s="4">
        <v>43770</v>
      </c>
      <c r="D26" s="2"/>
      <c r="E26" s="3" t="s">
        <v>18</v>
      </c>
      <c r="F26" s="3" t="s">
        <v>188</v>
      </c>
      <c r="G26" s="3" t="s">
        <v>1311</v>
      </c>
      <c r="H26" s="3" t="s">
        <v>1312</v>
      </c>
      <c r="I26" s="3" t="s">
        <v>37</v>
      </c>
      <c r="J26" s="3" t="s">
        <v>93</v>
      </c>
      <c r="K26" s="3">
        <v>999</v>
      </c>
      <c r="L26" s="3" t="s">
        <v>21</v>
      </c>
      <c r="M26" s="3" t="s">
        <v>1313</v>
      </c>
      <c r="N26" s="3">
        <v>701</v>
      </c>
      <c r="O26" s="3" t="s">
        <v>23</v>
      </c>
      <c r="P26" s="3" t="str">
        <f t="shared" si="0"/>
        <v>-</v>
      </c>
    </row>
    <row r="27" spans="1:16" x14ac:dyDescent="0.25">
      <c r="A27" s="2">
        <v>20194091142832</v>
      </c>
      <c r="B27" s="4">
        <v>43768</v>
      </c>
      <c r="C27" s="4">
        <v>43774</v>
      </c>
      <c r="D27" s="2"/>
      <c r="E27" s="3" t="s">
        <v>18</v>
      </c>
      <c r="F27" s="3" t="s">
        <v>188</v>
      </c>
      <c r="G27" s="3" t="s">
        <v>1370</v>
      </c>
      <c r="H27" s="3" t="s">
        <v>335</v>
      </c>
      <c r="I27" s="3" t="s">
        <v>37</v>
      </c>
      <c r="J27" s="3" t="s">
        <v>93</v>
      </c>
      <c r="K27" s="3">
        <v>701</v>
      </c>
      <c r="L27" s="3" t="s">
        <v>1202</v>
      </c>
      <c r="M27" s="3" t="s">
        <v>540</v>
      </c>
      <c r="N27" s="3">
        <v>701</v>
      </c>
      <c r="O27" s="3"/>
      <c r="P27" s="3" t="str">
        <f t="shared" si="0"/>
        <v>-</v>
      </c>
    </row>
    <row r="28" spans="1:16" x14ac:dyDescent="0.25">
      <c r="A28" s="2">
        <v>20194091144982</v>
      </c>
      <c r="B28" s="4">
        <v>43768</v>
      </c>
      <c r="C28" s="4">
        <v>43774</v>
      </c>
      <c r="D28" s="2"/>
      <c r="E28" s="3" t="s">
        <v>18</v>
      </c>
      <c r="F28" s="3" t="s">
        <v>188</v>
      </c>
      <c r="G28" s="3" t="s">
        <v>1393</v>
      </c>
      <c r="H28" s="3" t="s">
        <v>1394</v>
      </c>
      <c r="I28" s="3" t="s">
        <v>37</v>
      </c>
      <c r="J28" s="3" t="s">
        <v>93</v>
      </c>
      <c r="K28" s="3">
        <v>999</v>
      </c>
      <c r="L28" s="3" t="s">
        <v>21</v>
      </c>
      <c r="M28" s="3" t="s">
        <v>348</v>
      </c>
      <c r="N28" s="3">
        <v>701</v>
      </c>
      <c r="O28" s="3" t="s">
        <v>23</v>
      </c>
      <c r="P28" s="3" t="str">
        <f t="shared" si="0"/>
        <v>-</v>
      </c>
    </row>
    <row r="29" spans="1:16" x14ac:dyDescent="0.25">
      <c r="A29" s="2">
        <v>20194091159432</v>
      </c>
      <c r="B29" s="4">
        <v>43774</v>
      </c>
      <c r="C29" s="4">
        <v>43777</v>
      </c>
      <c r="D29" s="2"/>
      <c r="E29" s="3" t="s">
        <v>18</v>
      </c>
      <c r="F29" s="3" t="s">
        <v>188</v>
      </c>
      <c r="G29" s="3" t="s">
        <v>1541</v>
      </c>
      <c r="H29" s="3" t="s">
        <v>1542</v>
      </c>
      <c r="I29" s="3" t="s">
        <v>37</v>
      </c>
      <c r="J29" s="3" t="s">
        <v>93</v>
      </c>
      <c r="K29" s="3">
        <v>999</v>
      </c>
      <c r="L29" s="3" t="s">
        <v>21</v>
      </c>
      <c r="M29" s="3" t="s">
        <v>1543</v>
      </c>
      <c r="N29" s="3">
        <v>606</v>
      </c>
      <c r="O29" s="3" t="s">
        <v>23</v>
      </c>
      <c r="P29" s="3" t="str">
        <f t="shared" si="0"/>
        <v>-</v>
      </c>
    </row>
    <row r="30" spans="1:16" x14ac:dyDescent="0.25">
      <c r="A30" s="2">
        <v>20194091170172</v>
      </c>
      <c r="B30" s="4">
        <v>43776</v>
      </c>
      <c r="C30" s="4">
        <v>43782</v>
      </c>
      <c r="D30" s="2">
        <v>20196060381531</v>
      </c>
      <c r="E30" s="4">
        <v>43777</v>
      </c>
      <c r="F30" s="3" t="s">
        <v>188</v>
      </c>
      <c r="G30" s="3" t="s">
        <v>1629</v>
      </c>
      <c r="H30" s="3" t="s">
        <v>1630</v>
      </c>
      <c r="I30" s="3" t="s">
        <v>19</v>
      </c>
      <c r="J30" s="3" t="s">
        <v>93</v>
      </c>
      <c r="K30" s="3">
        <v>999</v>
      </c>
      <c r="L30" s="3" t="s">
        <v>21</v>
      </c>
      <c r="M30" s="3" t="s">
        <v>1543</v>
      </c>
      <c r="N30" s="3">
        <v>606</v>
      </c>
      <c r="O30" s="3" t="s">
        <v>23</v>
      </c>
      <c r="P30" s="3">
        <f t="shared" si="0"/>
        <v>1</v>
      </c>
    </row>
    <row r="31" spans="1:16" x14ac:dyDescent="0.25">
      <c r="A31" s="2">
        <v>20194091178122</v>
      </c>
      <c r="B31" s="4">
        <v>43781</v>
      </c>
      <c r="C31" s="4">
        <v>43784</v>
      </c>
      <c r="D31" s="2" t="s">
        <v>1712</v>
      </c>
      <c r="E31" s="4">
        <v>43797</v>
      </c>
      <c r="F31" s="3" t="s">
        <v>188</v>
      </c>
      <c r="G31" s="3" t="s">
        <v>1713</v>
      </c>
      <c r="H31" s="3" t="s">
        <v>1714</v>
      </c>
      <c r="I31" s="3" t="s">
        <v>37</v>
      </c>
      <c r="J31" s="3" t="s">
        <v>93</v>
      </c>
      <c r="K31" s="3">
        <v>999</v>
      </c>
      <c r="L31" s="3" t="s">
        <v>21</v>
      </c>
      <c r="M31" s="3" t="s">
        <v>98</v>
      </c>
      <c r="N31" s="3">
        <v>606</v>
      </c>
      <c r="O31" s="3" t="s">
        <v>99</v>
      </c>
      <c r="P31" s="3">
        <f t="shared" si="0"/>
        <v>16</v>
      </c>
    </row>
    <row r="32" spans="1:16" x14ac:dyDescent="0.25">
      <c r="A32" s="2">
        <v>20194091204342</v>
      </c>
      <c r="B32" s="4">
        <v>43787</v>
      </c>
      <c r="C32" s="4">
        <v>43790</v>
      </c>
      <c r="D32" s="2">
        <v>20196060402751</v>
      </c>
      <c r="E32" s="4">
        <v>43789</v>
      </c>
      <c r="F32" s="3" t="s">
        <v>188</v>
      </c>
      <c r="G32" s="3" t="s">
        <v>1944</v>
      </c>
      <c r="H32" s="3" t="s">
        <v>1945</v>
      </c>
      <c r="I32" s="3" t="s">
        <v>19</v>
      </c>
      <c r="J32" s="3" t="s">
        <v>93</v>
      </c>
      <c r="K32" s="3">
        <v>999</v>
      </c>
      <c r="L32" s="3" t="s">
        <v>21</v>
      </c>
      <c r="M32" s="3" t="s">
        <v>1878</v>
      </c>
      <c r="N32" s="3">
        <v>606</v>
      </c>
      <c r="O32" s="3" t="s">
        <v>23</v>
      </c>
      <c r="P32" s="3">
        <f t="shared" si="0"/>
        <v>2</v>
      </c>
    </row>
    <row r="33" spans="1:16" x14ac:dyDescent="0.25">
      <c r="A33" s="2">
        <v>20194091231822</v>
      </c>
      <c r="B33" s="4">
        <v>43794</v>
      </c>
      <c r="C33" s="4">
        <v>43797</v>
      </c>
      <c r="D33" s="2"/>
      <c r="E33" s="3" t="s">
        <v>18</v>
      </c>
      <c r="F33" s="3" t="s">
        <v>188</v>
      </c>
      <c r="G33" s="3" t="s">
        <v>2160</v>
      </c>
      <c r="H33" s="3" t="s">
        <v>2161</v>
      </c>
      <c r="I33" s="3" t="s">
        <v>37</v>
      </c>
      <c r="J33" s="3" t="s">
        <v>93</v>
      </c>
      <c r="K33" s="3">
        <v>999</v>
      </c>
      <c r="L33" s="3" t="s">
        <v>21</v>
      </c>
      <c r="M33" s="3" t="s">
        <v>336</v>
      </c>
      <c r="N33" s="3">
        <v>701</v>
      </c>
      <c r="O33" s="3" t="s">
        <v>23</v>
      </c>
      <c r="P33" s="3" t="str">
        <f t="shared" si="0"/>
        <v>-</v>
      </c>
    </row>
    <row r="34" spans="1:16" x14ac:dyDescent="0.25">
      <c r="A34" s="2">
        <v>20194091238882</v>
      </c>
      <c r="B34" s="4">
        <v>43796</v>
      </c>
      <c r="C34" s="4">
        <v>43801</v>
      </c>
      <c r="D34" s="2">
        <v>20196060411671</v>
      </c>
      <c r="E34" s="4">
        <v>43797</v>
      </c>
      <c r="F34" s="3" t="s">
        <v>188</v>
      </c>
      <c r="G34" s="3" t="s">
        <v>2186</v>
      </c>
      <c r="H34" s="3" t="s">
        <v>2187</v>
      </c>
      <c r="I34" s="3" t="s">
        <v>19</v>
      </c>
      <c r="J34" s="3" t="s">
        <v>93</v>
      </c>
      <c r="K34" s="3">
        <v>999</v>
      </c>
      <c r="L34" s="3" t="s">
        <v>21</v>
      </c>
      <c r="M34" s="3" t="s">
        <v>507</v>
      </c>
      <c r="N34" s="3">
        <v>606</v>
      </c>
      <c r="O34" s="3" t="s">
        <v>23</v>
      </c>
      <c r="P34" s="3">
        <f t="shared" si="0"/>
        <v>1</v>
      </c>
    </row>
    <row r="35" spans="1:16" x14ac:dyDescent="0.25">
      <c r="A35" s="2">
        <v>20194091244292</v>
      </c>
      <c r="B35" s="4">
        <v>43797</v>
      </c>
      <c r="C35" s="4">
        <v>43802</v>
      </c>
      <c r="D35" s="2"/>
      <c r="E35" s="3" t="s">
        <v>18</v>
      </c>
      <c r="F35" s="3" t="s">
        <v>188</v>
      </c>
      <c r="G35" s="3" t="s">
        <v>2241</v>
      </c>
      <c r="H35" s="3" t="s">
        <v>2242</v>
      </c>
      <c r="I35" s="3" t="s">
        <v>37</v>
      </c>
      <c r="J35" s="3" t="s">
        <v>93</v>
      </c>
      <c r="K35" s="3">
        <v>999</v>
      </c>
      <c r="L35" s="3" t="s">
        <v>21</v>
      </c>
      <c r="M35" s="3" t="s">
        <v>2243</v>
      </c>
      <c r="N35" s="3">
        <v>701</v>
      </c>
      <c r="O35" s="3" t="s">
        <v>23</v>
      </c>
      <c r="P35" s="3" t="str">
        <f t="shared" si="0"/>
        <v>-</v>
      </c>
    </row>
    <row r="36" spans="1:16" x14ac:dyDescent="0.25">
      <c r="A36" s="2">
        <v>20194091270412</v>
      </c>
      <c r="B36" s="4">
        <v>43804</v>
      </c>
      <c r="C36" s="4">
        <v>43809</v>
      </c>
      <c r="D36" s="2"/>
      <c r="E36" s="3" t="s">
        <v>18</v>
      </c>
      <c r="F36" s="3" t="s">
        <v>188</v>
      </c>
      <c r="G36" s="3" t="s">
        <v>2443</v>
      </c>
      <c r="H36" s="3" t="s">
        <v>2444</v>
      </c>
      <c r="I36" s="3" t="s">
        <v>37</v>
      </c>
      <c r="J36" s="3" t="s">
        <v>93</v>
      </c>
      <c r="K36" s="3">
        <v>999</v>
      </c>
      <c r="L36" s="3" t="s">
        <v>21</v>
      </c>
      <c r="M36" s="3" t="s">
        <v>549</v>
      </c>
      <c r="N36" s="3">
        <v>701</v>
      </c>
      <c r="O36" s="3" t="s">
        <v>23</v>
      </c>
      <c r="P36" s="3" t="str">
        <f t="shared" si="0"/>
        <v>-</v>
      </c>
    </row>
    <row r="37" spans="1:16" x14ac:dyDescent="0.25">
      <c r="A37" s="2">
        <v>20194091272882</v>
      </c>
      <c r="B37" s="4">
        <v>43804</v>
      </c>
      <c r="C37" s="4">
        <v>43809</v>
      </c>
      <c r="D37" s="2"/>
      <c r="E37" s="3" t="s">
        <v>18</v>
      </c>
      <c r="F37" s="3" t="s">
        <v>188</v>
      </c>
      <c r="G37" s="3" t="s">
        <v>2454</v>
      </c>
      <c r="H37" s="3" t="s">
        <v>2455</v>
      </c>
      <c r="I37" s="3" t="s">
        <v>37</v>
      </c>
      <c r="J37" s="3" t="s">
        <v>93</v>
      </c>
      <c r="K37" s="3">
        <v>999</v>
      </c>
      <c r="L37" s="3" t="s">
        <v>21</v>
      </c>
      <c r="M37" s="3" t="s">
        <v>98</v>
      </c>
      <c r="N37" s="3">
        <v>606</v>
      </c>
      <c r="O37" s="3" t="s">
        <v>99</v>
      </c>
      <c r="P37" s="3" t="str">
        <f t="shared" si="0"/>
        <v>-</v>
      </c>
    </row>
    <row r="38" spans="1:16" x14ac:dyDescent="0.25">
      <c r="A38" s="2">
        <v>20194091282002</v>
      </c>
      <c r="B38" s="4">
        <v>43808</v>
      </c>
      <c r="C38" s="4">
        <v>43811</v>
      </c>
      <c r="D38" s="2"/>
      <c r="E38" s="3" t="s">
        <v>18</v>
      </c>
      <c r="F38" s="3" t="s">
        <v>188</v>
      </c>
      <c r="G38" s="3" t="s">
        <v>2494</v>
      </c>
      <c r="H38" s="3" t="s">
        <v>2495</v>
      </c>
      <c r="I38" s="3" t="s">
        <v>37</v>
      </c>
      <c r="J38" s="3" t="s">
        <v>93</v>
      </c>
      <c r="K38" s="3">
        <v>701</v>
      </c>
      <c r="L38" s="3" t="s">
        <v>1202</v>
      </c>
      <c r="M38" s="3" t="s">
        <v>2243</v>
      </c>
      <c r="N38" s="3">
        <v>701</v>
      </c>
      <c r="O38" s="3"/>
      <c r="P38" s="3" t="str">
        <f t="shared" si="0"/>
        <v>-</v>
      </c>
    </row>
    <row r="39" spans="1:16" x14ac:dyDescent="0.25">
      <c r="A39" s="2">
        <v>20194091282032</v>
      </c>
      <c r="B39" s="4">
        <v>43808</v>
      </c>
      <c r="C39" s="4">
        <v>43811</v>
      </c>
      <c r="D39" s="2"/>
      <c r="E39" s="3" t="s">
        <v>18</v>
      </c>
      <c r="F39" s="3" t="s">
        <v>188</v>
      </c>
      <c r="G39" s="3" t="s">
        <v>2494</v>
      </c>
      <c r="H39" s="3" t="s">
        <v>2495</v>
      </c>
      <c r="I39" s="3" t="s">
        <v>37</v>
      </c>
      <c r="J39" s="3" t="s">
        <v>93</v>
      </c>
      <c r="K39" s="3">
        <v>701</v>
      </c>
      <c r="L39" s="3" t="s">
        <v>1202</v>
      </c>
      <c r="M39" s="3" t="s">
        <v>2243</v>
      </c>
      <c r="N39" s="3">
        <v>701</v>
      </c>
      <c r="O39" s="3"/>
      <c r="P39" s="3" t="str">
        <f t="shared" si="0"/>
        <v>-</v>
      </c>
    </row>
    <row r="40" spans="1:16" x14ac:dyDescent="0.25">
      <c r="A40" s="2">
        <v>20194091284042</v>
      </c>
      <c r="B40" s="4">
        <v>43808</v>
      </c>
      <c r="C40" s="4">
        <v>43811</v>
      </c>
      <c r="D40" s="2"/>
      <c r="E40" s="3" t="s">
        <v>18</v>
      </c>
      <c r="F40" s="3" t="s">
        <v>188</v>
      </c>
      <c r="G40" s="3" t="s">
        <v>2508</v>
      </c>
      <c r="H40" s="3" t="s">
        <v>2509</v>
      </c>
      <c r="I40" s="3" t="s">
        <v>37</v>
      </c>
      <c r="J40" s="3" t="s">
        <v>93</v>
      </c>
      <c r="K40" s="3">
        <v>999</v>
      </c>
      <c r="L40" s="3" t="s">
        <v>21</v>
      </c>
      <c r="M40" s="3" t="s">
        <v>2243</v>
      </c>
      <c r="N40" s="3">
        <v>701</v>
      </c>
      <c r="O40" s="3" t="s">
        <v>99</v>
      </c>
      <c r="P40" s="3" t="str">
        <f t="shared" si="0"/>
        <v>-</v>
      </c>
    </row>
    <row r="41" spans="1:16" x14ac:dyDescent="0.25">
      <c r="A41" s="2">
        <v>20194091291712</v>
      </c>
      <c r="B41" s="4">
        <v>43810</v>
      </c>
      <c r="C41" s="4">
        <v>43815</v>
      </c>
      <c r="D41" s="2">
        <v>20196060429031</v>
      </c>
      <c r="E41" s="4">
        <v>43810</v>
      </c>
      <c r="F41" s="3" t="s">
        <v>188</v>
      </c>
      <c r="G41" s="3" t="s">
        <v>2565</v>
      </c>
      <c r="H41" s="3" t="s">
        <v>2566</v>
      </c>
      <c r="I41" s="3" t="s">
        <v>19</v>
      </c>
      <c r="J41" s="3" t="s">
        <v>93</v>
      </c>
      <c r="K41" s="3">
        <v>999</v>
      </c>
      <c r="L41" s="3" t="s">
        <v>21</v>
      </c>
      <c r="M41" s="3" t="s">
        <v>1878</v>
      </c>
      <c r="N41" s="3">
        <v>606</v>
      </c>
      <c r="O41" s="3" t="s">
        <v>23</v>
      </c>
      <c r="P41" s="3">
        <f t="shared" si="0"/>
        <v>0</v>
      </c>
    </row>
    <row r="42" spans="1:16" x14ac:dyDescent="0.25">
      <c r="A42" s="2">
        <v>20194091297102</v>
      </c>
      <c r="B42" s="4">
        <v>43811</v>
      </c>
      <c r="C42" s="4">
        <v>43816</v>
      </c>
      <c r="D42" s="2"/>
      <c r="E42" s="3" t="s">
        <v>18</v>
      </c>
      <c r="F42" s="3" t="s">
        <v>188</v>
      </c>
      <c r="G42" s="3" t="s">
        <v>2601</v>
      </c>
      <c r="H42" s="3" t="s">
        <v>939</v>
      </c>
      <c r="I42" s="3" t="s">
        <v>37</v>
      </c>
      <c r="J42" s="3" t="s">
        <v>93</v>
      </c>
      <c r="K42" s="3">
        <v>701</v>
      </c>
      <c r="L42" s="3" t="s">
        <v>285</v>
      </c>
      <c r="M42" s="3" t="s">
        <v>376</v>
      </c>
      <c r="N42" s="3">
        <v>701</v>
      </c>
      <c r="O42" s="3"/>
      <c r="P42" s="3" t="str">
        <f t="shared" si="0"/>
        <v>-</v>
      </c>
    </row>
    <row r="43" spans="1:16" x14ac:dyDescent="0.25">
      <c r="A43" s="2">
        <v>20194091302372</v>
      </c>
      <c r="B43" s="4">
        <v>43812</v>
      </c>
      <c r="C43" s="4">
        <v>43817</v>
      </c>
      <c r="D43" s="2"/>
      <c r="E43" s="3" t="s">
        <v>18</v>
      </c>
      <c r="F43" s="3" t="s">
        <v>188</v>
      </c>
      <c r="G43" s="3" t="s">
        <v>2635</v>
      </c>
      <c r="H43" s="3" t="s">
        <v>2636</v>
      </c>
      <c r="I43" s="3" t="s">
        <v>37</v>
      </c>
      <c r="J43" s="3" t="s">
        <v>93</v>
      </c>
      <c r="K43" s="3">
        <v>999</v>
      </c>
      <c r="L43" s="3" t="s">
        <v>21</v>
      </c>
      <c r="M43" s="3" t="s">
        <v>376</v>
      </c>
      <c r="N43" s="3">
        <v>701</v>
      </c>
      <c r="O43" s="3" t="s">
        <v>23</v>
      </c>
      <c r="P43" s="3" t="str">
        <f t="shared" si="0"/>
        <v>-</v>
      </c>
    </row>
    <row r="44" spans="1:16" x14ac:dyDescent="0.25">
      <c r="A44" s="2">
        <v>20194091302522</v>
      </c>
      <c r="B44" s="4">
        <v>43812</v>
      </c>
      <c r="C44" s="4">
        <v>43817</v>
      </c>
      <c r="D44" s="2"/>
      <c r="E44" s="3" t="s">
        <v>18</v>
      </c>
      <c r="F44" s="3" t="s">
        <v>188</v>
      </c>
      <c r="G44" s="3" t="s">
        <v>2637</v>
      </c>
      <c r="H44" s="3" t="s">
        <v>2638</v>
      </c>
      <c r="I44" s="3" t="s">
        <v>37</v>
      </c>
      <c r="J44" s="3" t="s">
        <v>93</v>
      </c>
      <c r="K44" s="3">
        <v>999</v>
      </c>
      <c r="L44" s="3" t="s">
        <v>21</v>
      </c>
      <c r="M44" s="3" t="s">
        <v>2639</v>
      </c>
      <c r="N44" s="3">
        <v>701</v>
      </c>
      <c r="O44" s="3" t="s">
        <v>23</v>
      </c>
      <c r="P44" s="3" t="str">
        <f t="shared" si="0"/>
        <v>-</v>
      </c>
    </row>
    <row r="45" spans="1:16" x14ac:dyDescent="0.25">
      <c r="A45" s="2">
        <v>20194091303192</v>
      </c>
      <c r="B45" s="4">
        <v>43812</v>
      </c>
      <c r="C45" s="4">
        <v>43817</v>
      </c>
      <c r="D45" s="2"/>
      <c r="E45" s="3" t="s">
        <v>18</v>
      </c>
      <c r="F45" s="3" t="s">
        <v>188</v>
      </c>
      <c r="G45" s="3" t="s">
        <v>2647</v>
      </c>
      <c r="H45" s="3" t="s">
        <v>2648</v>
      </c>
      <c r="I45" s="3" t="s">
        <v>37</v>
      </c>
      <c r="J45" s="3" t="s">
        <v>93</v>
      </c>
      <c r="K45" s="3">
        <v>999</v>
      </c>
      <c r="L45" s="3" t="s">
        <v>21</v>
      </c>
      <c r="M45" s="3" t="s">
        <v>549</v>
      </c>
      <c r="N45" s="3">
        <v>701</v>
      </c>
      <c r="O45" s="3" t="s">
        <v>23</v>
      </c>
      <c r="P45" s="3" t="str">
        <f t="shared" si="0"/>
        <v>-</v>
      </c>
    </row>
    <row r="46" spans="1:16" x14ac:dyDescent="0.25">
      <c r="A46" s="2">
        <v>20194091304962</v>
      </c>
      <c r="B46" s="4">
        <v>43812</v>
      </c>
      <c r="C46" s="4">
        <v>43817</v>
      </c>
      <c r="D46" s="2"/>
      <c r="E46" s="3" t="s">
        <v>18</v>
      </c>
      <c r="F46" s="3" t="s">
        <v>188</v>
      </c>
      <c r="G46" s="3" t="s">
        <v>2656</v>
      </c>
      <c r="H46" s="3" t="s">
        <v>2242</v>
      </c>
      <c r="I46" s="3" t="s">
        <v>37</v>
      </c>
      <c r="J46" s="3" t="s">
        <v>93</v>
      </c>
      <c r="K46" s="3">
        <v>701</v>
      </c>
      <c r="L46" s="3" t="s">
        <v>285</v>
      </c>
      <c r="M46" s="3" t="s">
        <v>2243</v>
      </c>
      <c r="N46" s="3">
        <v>701</v>
      </c>
      <c r="O46" s="3"/>
      <c r="P46" s="3" t="str">
        <f t="shared" si="0"/>
        <v>-</v>
      </c>
    </row>
    <row r="47" spans="1:16" x14ac:dyDescent="0.25">
      <c r="A47" s="2">
        <v>20194091318152</v>
      </c>
      <c r="B47" s="4">
        <v>43816</v>
      </c>
      <c r="C47" s="4">
        <v>43819</v>
      </c>
      <c r="D47" s="2"/>
      <c r="E47" s="3" t="s">
        <v>18</v>
      </c>
      <c r="F47" s="3" t="s">
        <v>188</v>
      </c>
      <c r="G47" s="3" t="s">
        <v>2766</v>
      </c>
      <c r="H47" s="3" t="s">
        <v>2767</v>
      </c>
      <c r="I47" s="3" t="s">
        <v>37</v>
      </c>
      <c r="J47" s="3" t="s">
        <v>93</v>
      </c>
      <c r="K47" s="3">
        <v>999</v>
      </c>
      <c r="L47" s="3" t="s">
        <v>21</v>
      </c>
      <c r="M47" s="3" t="s">
        <v>348</v>
      </c>
      <c r="N47" s="3">
        <v>701</v>
      </c>
      <c r="O47" s="3" t="s">
        <v>23</v>
      </c>
      <c r="P47" s="3" t="str">
        <f t="shared" si="0"/>
        <v>-</v>
      </c>
    </row>
    <row r="48" spans="1:16" x14ac:dyDescent="0.25">
      <c r="A48" s="2">
        <v>20194091322712</v>
      </c>
      <c r="B48" s="4">
        <v>43817</v>
      </c>
      <c r="C48" s="4">
        <v>43822</v>
      </c>
      <c r="D48" s="2"/>
      <c r="E48" s="3" t="s">
        <v>18</v>
      </c>
      <c r="F48" s="3" t="s">
        <v>188</v>
      </c>
      <c r="G48" s="3" t="s">
        <v>2847</v>
      </c>
      <c r="H48" s="3" t="s">
        <v>939</v>
      </c>
      <c r="I48" s="3" t="s">
        <v>37</v>
      </c>
      <c r="J48" s="3" t="s">
        <v>93</v>
      </c>
      <c r="K48" s="3">
        <v>999</v>
      </c>
      <c r="L48" s="3" t="s">
        <v>21</v>
      </c>
      <c r="M48" s="3" t="s">
        <v>1573</v>
      </c>
      <c r="N48" s="3">
        <v>701</v>
      </c>
      <c r="O48" s="3" t="s">
        <v>23</v>
      </c>
      <c r="P48" s="3" t="str">
        <f t="shared" si="0"/>
        <v>-</v>
      </c>
    </row>
    <row r="49" spans="1:16" x14ac:dyDescent="0.25">
      <c r="A49" s="2">
        <v>20194091333852</v>
      </c>
      <c r="B49" s="4">
        <v>43818</v>
      </c>
      <c r="C49" s="4">
        <v>43823</v>
      </c>
      <c r="D49" s="2"/>
      <c r="E49" s="3" t="s">
        <v>18</v>
      </c>
      <c r="F49" s="3" t="s">
        <v>188</v>
      </c>
      <c r="G49" s="3" t="s">
        <v>2647</v>
      </c>
      <c r="H49" s="3" t="s">
        <v>2958</v>
      </c>
      <c r="I49" s="3" t="s">
        <v>37</v>
      </c>
      <c r="J49" s="3" t="s">
        <v>93</v>
      </c>
      <c r="K49" s="3">
        <v>999</v>
      </c>
      <c r="L49" s="3" t="s">
        <v>21</v>
      </c>
      <c r="M49" s="3" t="s">
        <v>549</v>
      </c>
      <c r="N49" s="3">
        <v>701</v>
      </c>
      <c r="O49" s="3" t="s">
        <v>23</v>
      </c>
      <c r="P49" s="3" t="str">
        <f t="shared" si="0"/>
        <v>-</v>
      </c>
    </row>
    <row r="53" spans="1:16" x14ac:dyDescent="0.25">
      <c r="D53" s="7" t="s">
        <v>3107</v>
      </c>
      <c r="E53" s="7" t="s">
        <v>3096</v>
      </c>
      <c r="F53" s="7" t="s">
        <v>3097</v>
      </c>
    </row>
    <row r="54" spans="1:16" x14ac:dyDescent="0.25">
      <c r="D54" s="8" t="s">
        <v>19</v>
      </c>
      <c r="E54" s="8">
        <v>9</v>
      </c>
      <c r="F54" s="14">
        <f>+E54/E58</f>
        <v>0.19148936170212766</v>
      </c>
    </row>
    <row r="55" spans="1:16" ht="30" x14ac:dyDescent="0.25">
      <c r="D55" s="9" t="s">
        <v>3098</v>
      </c>
      <c r="E55" s="10">
        <v>2</v>
      </c>
      <c r="F55" s="15">
        <f>+E55/E58</f>
        <v>4.2553191489361701E-2</v>
      </c>
    </row>
    <row r="56" spans="1:16" x14ac:dyDescent="0.25">
      <c r="D56" s="11" t="s">
        <v>683</v>
      </c>
      <c r="E56" s="11">
        <v>0</v>
      </c>
      <c r="F56" s="16">
        <f>+E56/E58</f>
        <v>0</v>
      </c>
    </row>
    <row r="57" spans="1:16" ht="30" x14ac:dyDescent="0.25">
      <c r="D57" s="12" t="s">
        <v>3099</v>
      </c>
      <c r="E57" s="13">
        <v>36</v>
      </c>
      <c r="F57" s="17">
        <f>+E57/E58</f>
        <v>0.76595744680851063</v>
      </c>
    </row>
    <row r="58" spans="1:16" x14ac:dyDescent="0.25">
      <c r="D58" s="6" t="s">
        <v>3096</v>
      </c>
      <c r="E58" s="6">
        <f>SUBTOTAL(9,E54:E57)</f>
        <v>47</v>
      </c>
      <c r="F58" s="18">
        <f>SUM(F54:F57)</f>
        <v>1</v>
      </c>
    </row>
  </sheetData>
  <autoFilter ref="A2:P49"/>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3"/>
  <sheetViews>
    <sheetView topLeftCell="A245" workbookViewId="0">
      <selection activeCell="H261" sqref="H261"/>
    </sheetView>
  </sheetViews>
  <sheetFormatPr baseColWidth="10" defaultRowHeight="15" x14ac:dyDescent="0.25"/>
  <cols>
    <col min="1" max="1" width="15.7109375" customWidth="1"/>
    <col min="6" max="6" width="25.140625" customWidth="1"/>
    <col min="7" max="8" width="16.85546875" customWidth="1"/>
    <col min="12" max="12" width="20" customWidth="1"/>
    <col min="13" max="13" width="13.85546875" customWidth="1"/>
    <col min="17" max="17" width="33" customWidth="1"/>
    <col min="19" max="19" width="15" customWidth="1"/>
    <col min="21" max="21" width="11.42578125" style="32"/>
  </cols>
  <sheetData>
    <row r="1" spans="1:21" ht="21" x14ac:dyDescent="0.35">
      <c r="A1" s="24" t="s">
        <v>3100</v>
      </c>
    </row>
    <row r="2" spans="1:21"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c r="Q2" s="3" t="s">
        <v>3106</v>
      </c>
    </row>
    <row r="3" spans="1:21" x14ac:dyDescent="0.25">
      <c r="A3" s="2">
        <v>20194091030052</v>
      </c>
      <c r="B3" s="4">
        <v>43739</v>
      </c>
      <c r="C3" s="4">
        <v>43754</v>
      </c>
      <c r="D3" s="2"/>
      <c r="E3" s="3" t="s">
        <v>18</v>
      </c>
      <c r="F3" s="3" t="s">
        <v>34</v>
      </c>
      <c r="G3" s="3" t="s">
        <v>35</v>
      </c>
      <c r="H3" s="3" t="s">
        <v>36</v>
      </c>
      <c r="I3" s="3" t="s">
        <v>37</v>
      </c>
      <c r="J3" s="3" t="s">
        <v>20</v>
      </c>
      <c r="K3" s="3">
        <v>999</v>
      </c>
      <c r="L3" s="3" t="s">
        <v>21</v>
      </c>
      <c r="M3" s="3" t="s">
        <v>38</v>
      </c>
      <c r="N3" s="3">
        <v>500</v>
      </c>
      <c r="O3" s="3" t="s">
        <v>23</v>
      </c>
      <c r="P3" s="3" t="str">
        <f t="shared" ref="P3:P66" si="0">IFERROR(E3-B3,"-")</f>
        <v>-</v>
      </c>
      <c r="Q3" s="19" t="s">
        <v>3101</v>
      </c>
    </row>
    <row r="4" spans="1:21" x14ac:dyDescent="0.25">
      <c r="A4" s="2">
        <v>20194091030192</v>
      </c>
      <c r="B4" s="4">
        <v>43739</v>
      </c>
      <c r="C4" s="4">
        <v>43761</v>
      </c>
      <c r="D4" s="2"/>
      <c r="E4" s="3" t="s">
        <v>18</v>
      </c>
      <c r="F4" s="3" t="s">
        <v>24</v>
      </c>
      <c r="G4" s="3" t="s">
        <v>45</v>
      </c>
      <c r="H4" s="3" t="s">
        <v>46</v>
      </c>
      <c r="I4" s="3" t="s">
        <v>37</v>
      </c>
      <c r="J4" s="3" t="s">
        <v>20</v>
      </c>
      <c r="K4" s="3">
        <v>999</v>
      </c>
      <c r="L4" s="3" t="s">
        <v>21</v>
      </c>
      <c r="M4" s="3" t="s">
        <v>47</v>
      </c>
      <c r="N4" s="3">
        <v>500</v>
      </c>
      <c r="O4" s="3" t="s">
        <v>23</v>
      </c>
      <c r="P4" s="3" t="str">
        <f t="shared" si="0"/>
        <v>-</v>
      </c>
      <c r="Q4" s="19" t="s">
        <v>3101</v>
      </c>
    </row>
    <row r="5" spans="1:21" x14ac:dyDescent="0.25">
      <c r="A5" s="2">
        <v>20194091030222</v>
      </c>
      <c r="B5" s="4">
        <v>43739</v>
      </c>
      <c r="C5" s="4">
        <v>43761</v>
      </c>
      <c r="D5" s="2"/>
      <c r="E5" s="3" t="s">
        <v>18</v>
      </c>
      <c r="F5" s="3" t="s">
        <v>15</v>
      </c>
      <c r="G5" s="3" t="s">
        <v>48</v>
      </c>
      <c r="H5" s="3" t="s">
        <v>49</v>
      </c>
      <c r="I5" s="3" t="s">
        <v>37</v>
      </c>
      <c r="J5" s="3" t="s">
        <v>20</v>
      </c>
      <c r="K5" s="3">
        <v>999</v>
      </c>
      <c r="L5" s="3" t="s">
        <v>21</v>
      </c>
      <c r="M5" s="3" t="s">
        <v>50</v>
      </c>
      <c r="N5" s="3">
        <v>306</v>
      </c>
      <c r="O5" s="3" t="s">
        <v>23</v>
      </c>
      <c r="P5" s="3" t="str">
        <f t="shared" si="0"/>
        <v>-</v>
      </c>
      <c r="Q5" s="19" t="s">
        <v>3101</v>
      </c>
    </row>
    <row r="6" spans="1:21" x14ac:dyDescent="0.25">
      <c r="A6" s="2">
        <v>20194091030432</v>
      </c>
      <c r="B6" s="4">
        <v>43739</v>
      </c>
      <c r="C6" s="4">
        <v>43761</v>
      </c>
      <c r="D6" s="2"/>
      <c r="E6" s="3" t="s">
        <v>18</v>
      </c>
      <c r="F6" s="3" t="s">
        <v>24</v>
      </c>
      <c r="G6" s="3" t="s">
        <v>51</v>
      </c>
      <c r="H6" s="3" t="s">
        <v>52</v>
      </c>
      <c r="I6" s="3" t="s">
        <v>37</v>
      </c>
      <c r="J6" s="3" t="s">
        <v>20</v>
      </c>
      <c r="K6" s="3">
        <v>999</v>
      </c>
      <c r="L6" s="3" t="s">
        <v>21</v>
      </c>
      <c r="M6" s="3" t="s">
        <v>53</v>
      </c>
      <c r="N6" s="3">
        <v>707</v>
      </c>
      <c r="O6" s="3" t="s">
        <v>23</v>
      </c>
      <c r="P6" s="3" t="str">
        <f t="shared" si="0"/>
        <v>-</v>
      </c>
      <c r="Q6" s="19" t="s">
        <v>3101</v>
      </c>
    </row>
    <row r="7" spans="1:21" x14ac:dyDescent="0.25">
      <c r="A7" s="2">
        <v>20194091030532</v>
      </c>
      <c r="B7" s="4">
        <v>43739</v>
      </c>
      <c r="C7" s="4">
        <v>43746</v>
      </c>
      <c r="D7" s="2"/>
      <c r="E7" s="3" t="s">
        <v>18</v>
      </c>
      <c r="F7" s="3" t="s">
        <v>54</v>
      </c>
      <c r="G7" s="3" t="s">
        <v>55</v>
      </c>
      <c r="H7" s="3" t="s">
        <v>56</v>
      </c>
      <c r="I7" s="3" t="s">
        <v>37</v>
      </c>
      <c r="J7" s="3" t="s">
        <v>57</v>
      </c>
      <c r="K7" s="3">
        <v>999</v>
      </c>
      <c r="L7" s="3" t="s">
        <v>21</v>
      </c>
      <c r="M7" s="3" t="s">
        <v>58</v>
      </c>
      <c r="N7" s="3">
        <v>309</v>
      </c>
      <c r="O7" s="3" t="s">
        <v>23</v>
      </c>
      <c r="P7" s="3" t="str">
        <f t="shared" si="0"/>
        <v>-</v>
      </c>
      <c r="Q7" s="19" t="s">
        <v>3101</v>
      </c>
    </row>
    <row r="8" spans="1:21" x14ac:dyDescent="0.25">
      <c r="A8" s="2">
        <v>20194091035112</v>
      </c>
      <c r="B8" s="4">
        <v>43740</v>
      </c>
      <c r="C8" s="4">
        <v>43762</v>
      </c>
      <c r="D8" s="2"/>
      <c r="E8" s="3" t="s">
        <v>18</v>
      </c>
      <c r="F8" s="3" t="s">
        <v>24</v>
      </c>
      <c r="G8" s="3" t="s">
        <v>134</v>
      </c>
      <c r="H8" s="3" t="s">
        <v>135</v>
      </c>
      <c r="I8" s="3" t="s">
        <v>37</v>
      </c>
      <c r="J8" s="3" t="s">
        <v>136</v>
      </c>
      <c r="K8" s="3">
        <v>999</v>
      </c>
      <c r="L8" s="3" t="s">
        <v>21</v>
      </c>
      <c r="M8" s="3" t="s">
        <v>137</v>
      </c>
      <c r="N8" s="3">
        <v>305</v>
      </c>
      <c r="O8" s="3" t="s">
        <v>23</v>
      </c>
      <c r="P8" s="3" t="str">
        <f t="shared" si="0"/>
        <v>-</v>
      </c>
      <c r="Q8" s="19" t="s">
        <v>3101</v>
      </c>
    </row>
    <row r="9" spans="1:21" x14ac:dyDescent="0.25">
      <c r="A9" s="2">
        <v>20194091037762</v>
      </c>
      <c r="B9" s="4">
        <v>43740</v>
      </c>
      <c r="C9" s="4">
        <v>43745</v>
      </c>
      <c r="D9" s="2"/>
      <c r="E9" s="3" t="s">
        <v>18</v>
      </c>
      <c r="F9" s="3" t="s">
        <v>188</v>
      </c>
      <c r="G9" s="3" t="s">
        <v>189</v>
      </c>
      <c r="H9" s="3" t="s">
        <v>190</v>
      </c>
      <c r="I9" s="3" t="s">
        <v>37</v>
      </c>
      <c r="J9" s="3" t="s">
        <v>93</v>
      </c>
      <c r="K9" s="3">
        <v>999</v>
      </c>
      <c r="L9" s="3" t="s">
        <v>21</v>
      </c>
      <c r="M9" s="3" t="s">
        <v>98</v>
      </c>
      <c r="N9" s="3">
        <v>606</v>
      </c>
      <c r="O9" s="3" t="s">
        <v>99</v>
      </c>
      <c r="P9" s="3" t="str">
        <f t="shared" si="0"/>
        <v>-</v>
      </c>
      <c r="Q9" s="19" t="s">
        <v>3101</v>
      </c>
    </row>
    <row r="10" spans="1:21" x14ac:dyDescent="0.25">
      <c r="A10" s="2">
        <v>20194091037942</v>
      </c>
      <c r="B10" s="4">
        <v>43740</v>
      </c>
      <c r="C10" s="4">
        <v>43745</v>
      </c>
      <c r="D10" s="2"/>
      <c r="E10" s="3" t="s">
        <v>18</v>
      </c>
      <c r="F10" s="3" t="s">
        <v>188</v>
      </c>
      <c r="G10" s="3" t="s">
        <v>191</v>
      </c>
      <c r="H10" s="3" t="s">
        <v>190</v>
      </c>
      <c r="I10" s="3" t="s">
        <v>37</v>
      </c>
      <c r="J10" s="3" t="s">
        <v>93</v>
      </c>
      <c r="K10" s="3">
        <v>999</v>
      </c>
      <c r="L10" s="3" t="s">
        <v>21</v>
      </c>
      <c r="M10" s="3" t="s">
        <v>98</v>
      </c>
      <c r="N10" s="3">
        <v>606</v>
      </c>
      <c r="O10" s="3" t="s">
        <v>99</v>
      </c>
      <c r="P10" s="3" t="str">
        <f t="shared" si="0"/>
        <v>-</v>
      </c>
      <c r="Q10" s="19" t="s">
        <v>3101</v>
      </c>
    </row>
    <row r="11" spans="1:21" x14ac:dyDescent="0.25">
      <c r="A11" s="2">
        <v>20194091038652</v>
      </c>
      <c r="B11" s="4">
        <v>43740</v>
      </c>
      <c r="C11" s="4">
        <v>43755</v>
      </c>
      <c r="D11" s="2"/>
      <c r="E11" s="3" t="s">
        <v>18</v>
      </c>
      <c r="F11" s="3" t="s">
        <v>85</v>
      </c>
      <c r="G11" s="3" t="s">
        <v>200</v>
      </c>
      <c r="H11" s="3" t="s">
        <v>101</v>
      </c>
      <c r="I11" s="3" t="s">
        <v>37</v>
      </c>
      <c r="J11" s="3" t="s">
        <v>201</v>
      </c>
      <c r="K11" s="3">
        <v>999</v>
      </c>
      <c r="L11" s="3" t="s">
        <v>21</v>
      </c>
      <c r="M11" s="3" t="s">
        <v>122</v>
      </c>
      <c r="N11" s="3">
        <v>312</v>
      </c>
      <c r="O11" s="3" t="s">
        <v>99</v>
      </c>
      <c r="P11" s="3" t="str">
        <f t="shared" si="0"/>
        <v>-</v>
      </c>
      <c r="Q11" s="19" t="s">
        <v>3101</v>
      </c>
    </row>
    <row r="12" spans="1:21" x14ac:dyDescent="0.25">
      <c r="A12" s="2">
        <v>20194091039552</v>
      </c>
      <c r="B12" s="4">
        <v>43740</v>
      </c>
      <c r="C12" s="4">
        <v>43755</v>
      </c>
      <c r="D12" s="2"/>
      <c r="E12" s="3" t="s">
        <v>18</v>
      </c>
      <c r="F12" s="3" t="s">
        <v>210</v>
      </c>
      <c r="G12" s="3" t="s">
        <v>16</v>
      </c>
      <c r="H12" s="3" t="s">
        <v>216</v>
      </c>
      <c r="I12" s="3" t="s">
        <v>37</v>
      </c>
      <c r="J12" s="3" t="s">
        <v>136</v>
      </c>
      <c r="K12" s="3">
        <v>999</v>
      </c>
      <c r="L12" s="3" t="s">
        <v>21</v>
      </c>
      <c r="M12" s="3" t="s">
        <v>217</v>
      </c>
      <c r="N12" s="3">
        <v>304</v>
      </c>
      <c r="O12" s="3" t="s">
        <v>23</v>
      </c>
      <c r="P12" s="3" t="str">
        <f t="shared" si="0"/>
        <v>-</v>
      </c>
      <c r="Q12" s="19" t="s">
        <v>3101</v>
      </c>
      <c r="U12" s="32" t="s">
        <v>3119</v>
      </c>
    </row>
    <row r="13" spans="1:21" ht="15.75" customHeight="1" x14ac:dyDescent="0.25">
      <c r="A13" s="2">
        <v>20194091040122</v>
      </c>
      <c r="B13" s="4">
        <v>43741</v>
      </c>
      <c r="C13" s="4">
        <v>43756</v>
      </c>
      <c r="D13" s="2"/>
      <c r="E13" s="3" t="s">
        <v>18</v>
      </c>
      <c r="F13" s="3" t="s">
        <v>34</v>
      </c>
      <c r="G13" s="3" t="s">
        <v>222</v>
      </c>
      <c r="H13" s="3" t="s">
        <v>60</v>
      </c>
      <c r="I13" s="3" t="s">
        <v>37</v>
      </c>
      <c r="J13" s="3" t="s">
        <v>93</v>
      </c>
      <c r="K13" s="3">
        <v>999</v>
      </c>
      <c r="L13" s="3" t="s">
        <v>21</v>
      </c>
      <c r="M13" s="3" t="s">
        <v>223</v>
      </c>
      <c r="N13" s="3">
        <v>101</v>
      </c>
      <c r="O13" s="3" t="s">
        <v>23</v>
      </c>
      <c r="P13" s="3" t="str">
        <f t="shared" si="0"/>
        <v>-</v>
      </c>
      <c r="Q13" s="22" t="s">
        <v>3104</v>
      </c>
    </row>
    <row r="14" spans="1:21" x14ac:dyDescent="0.25">
      <c r="A14" s="2">
        <v>20194091040152</v>
      </c>
      <c r="B14" s="4">
        <v>43741</v>
      </c>
      <c r="C14" s="4">
        <v>43763</v>
      </c>
      <c r="D14" s="2"/>
      <c r="E14" s="3" t="s">
        <v>18</v>
      </c>
      <c r="F14" s="3" t="s">
        <v>15</v>
      </c>
      <c r="G14" s="3" t="s">
        <v>227</v>
      </c>
      <c r="H14" s="3" t="s">
        <v>60</v>
      </c>
      <c r="I14" s="3" t="s">
        <v>37</v>
      </c>
      <c r="J14" s="3" t="s">
        <v>71</v>
      </c>
      <c r="K14" s="3">
        <v>999</v>
      </c>
      <c r="L14" s="3" t="s">
        <v>21</v>
      </c>
      <c r="M14" s="3" t="s">
        <v>108</v>
      </c>
      <c r="N14" s="3">
        <v>200</v>
      </c>
      <c r="O14" s="3" t="s">
        <v>23</v>
      </c>
      <c r="P14" s="3" t="str">
        <f t="shared" si="0"/>
        <v>-</v>
      </c>
      <c r="Q14" s="19" t="s">
        <v>3101</v>
      </c>
    </row>
    <row r="15" spans="1:21" x14ac:dyDescent="0.25">
      <c r="A15" s="2">
        <v>20194091043032</v>
      </c>
      <c r="B15" s="4">
        <v>43741</v>
      </c>
      <c r="C15" s="4">
        <v>43831</v>
      </c>
      <c r="D15" s="2"/>
      <c r="E15" s="3" t="s">
        <v>18</v>
      </c>
      <c r="F15" s="3" t="s">
        <v>74</v>
      </c>
      <c r="G15" s="3" t="s">
        <v>249</v>
      </c>
      <c r="H15" s="3" t="s">
        <v>250</v>
      </c>
      <c r="I15" s="3" t="s">
        <v>37</v>
      </c>
      <c r="J15" s="3" t="s">
        <v>20</v>
      </c>
      <c r="K15" s="3">
        <v>999</v>
      </c>
      <c r="L15" s="3" t="s">
        <v>21</v>
      </c>
      <c r="M15" s="3" t="s">
        <v>44</v>
      </c>
      <c r="N15" s="3">
        <v>500</v>
      </c>
      <c r="O15" s="3" t="s">
        <v>23</v>
      </c>
      <c r="P15" s="3" t="str">
        <f t="shared" si="0"/>
        <v>-</v>
      </c>
      <c r="Q15" s="19" t="s">
        <v>3101</v>
      </c>
      <c r="U15" s="32" t="s">
        <v>3118</v>
      </c>
    </row>
    <row r="16" spans="1:21" x14ac:dyDescent="0.25">
      <c r="A16" s="2">
        <v>20194091043822</v>
      </c>
      <c r="B16" s="4">
        <v>43741</v>
      </c>
      <c r="C16" s="4">
        <v>43788</v>
      </c>
      <c r="D16" s="2"/>
      <c r="E16" s="3" t="s">
        <v>18</v>
      </c>
      <c r="F16" s="3" t="s">
        <v>253</v>
      </c>
      <c r="G16" s="3" t="s">
        <v>254</v>
      </c>
      <c r="H16" s="3" t="s">
        <v>255</v>
      </c>
      <c r="I16" s="3" t="s">
        <v>37</v>
      </c>
      <c r="J16" s="3" t="s">
        <v>57</v>
      </c>
      <c r="K16" s="3">
        <v>999</v>
      </c>
      <c r="L16" s="3" t="s">
        <v>21</v>
      </c>
      <c r="M16" s="3" t="s">
        <v>256</v>
      </c>
      <c r="N16" s="3">
        <v>702</v>
      </c>
      <c r="O16" s="3" t="s">
        <v>23</v>
      </c>
      <c r="P16" s="3" t="str">
        <f t="shared" si="0"/>
        <v>-</v>
      </c>
      <c r="Q16" s="19" t="s">
        <v>3101</v>
      </c>
    </row>
    <row r="17" spans="1:17" x14ac:dyDescent="0.25">
      <c r="A17" s="2">
        <v>20194091044552</v>
      </c>
      <c r="B17" s="4">
        <v>43742</v>
      </c>
      <c r="C17" s="4">
        <v>43766</v>
      </c>
      <c r="D17" s="2"/>
      <c r="E17" s="3" t="s">
        <v>18</v>
      </c>
      <c r="F17" s="3" t="s">
        <v>15</v>
      </c>
      <c r="G17" s="3" t="s">
        <v>268</v>
      </c>
      <c r="H17" s="3" t="s">
        <v>269</v>
      </c>
      <c r="I17" s="3" t="s">
        <v>37</v>
      </c>
      <c r="J17" s="3" t="s">
        <v>20</v>
      </c>
      <c r="K17" s="3">
        <v>999</v>
      </c>
      <c r="L17" s="3" t="s">
        <v>21</v>
      </c>
      <c r="M17" s="3" t="s">
        <v>270</v>
      </c>
      <c r="N17" s="3">
        <v>606</v>
      </c>
      <c r="O17" s="3" t="s">
        <v>23</v>
      </c>
      <c r="P17" s="3" t="str">
        <f t="shared" si="0"/>
        <v>-</v>
      </c>
      <c r="Q17" s="22" t="s">
        <v>3104</v>
      </c>
    </row>
    <row r="18" spans="1:17" x14ac:dyDescent="0.25">
      <c r="A18" s="2">
        <v>20194091044792</v>
      </c>
      <c r="B18" s="4">
        <v>43742</v>
      </c>
      <c r="C18" s="4">
        <v>43759</v>
      </c>
      <c r="D18" s="2"/>
      <c r="E18" s="3" t="s">
        <v>18</v>
      </c>
      <c r="F18" s="3" t="s">
        <v>85</v>
      </c>
      <c r="G18" s="3" t="s">
        <v>283</v>
      </c>
      <c r="H18" s="3" t="s">
        <v>284</v>
      </c>
      <c r="I18" s="3" t="s">
        <v>37</v>
      </c>
      <c r="J18" s="3" t="s">
        <v>93</v>
      </c>
      <c r="K18" s="3">
        <v>701</v>
      </c>
      <c r="L18" s="3" t="s">
        <v>285</v>
      </c>
      <c r="M18" s="3" t="s">
        <v>286</v>
      </c>
      <c r="N18" s="3">
        <v>701</v>
      </c>
      <c r="O18" s="3"/>
      <c r="P18" s="3" t="str">
        <f t="shared" si="0"/>
        <v>-</v>
      </c>
      <c r="Q18" s="21" t="s">
        <v>3103</v>
      </c>
    </row>
    <row r="19" spans="1:17" x14ac:dyDescent="0.25">
      <c r="A19" s="2">
        <v>20194091046482</v>
      </c>
      <c r="B19" s="4">
        <v>43742</v>
      </c>
      <c r="C19" s="4">
        <v>43766</v>
      </c>
      <c r="D19" s="2"/>
      <c r="E19" s="3" t="s">
        <v>18</v>
      </c>
      <c r="F19" s="3" t="s">
        <v>24</v>
      </c>
      <c r="G19" s="3" t="s">
        <v>311</v>
      </c>
      <c r="H19" s="3" t="s">
        <v>309</v>
      </c>
      <c r="I19" s="3" t="s">
        <v>37</v>
      </c>
      <c r="J19" s="3" t="s">
        <v>20</v>
      </c>
      <c r="K19" s="3">
        <v>999</v>
      </c>
      <c r="L19" s="3" t="s">
        <v>21</v>
      </c>
      <c r="M19" s="3" t="s">
        <v>310</v>
      </c>
      <c r="N19" s="3">
        <v>604</v>
      </c>
      <c r="O19" s="3" t="s">
        <v>23</v>
      </c>
      <c r="P19" s="3" t="str">
        <f t="shared" si="0"/>
        <v>-</v>
      </c>
      <c r="Q19" s="19" t="s">
        <v>3101</v>
      </c>
    </row>
    <row r="20" spans="1:17" x14ac:dyDescent="0.25">
      <c r="A20" s="2">
        <v>20194091046532</v>
      </c>
      <c r="B20" s="4">
        <v>43742</v>
      </c>
      <c r="C20" s="4">
        <v>43766</v>
      </c>
      <c r="D20" s="2"/>
      <c r="E20" s="3" t="s">
        <v>18</v>
      </c>
      <c r="F20" s="3" t="s">
        <v>77</v>
      </c>
      <c r="G20" s="3" t="s">
        <v>313</v>
      </c>
      <c r="H20" s="3" t="s">
        <v>314</v>
      </c>
      <c r="I20" s="3" t="s">
        <v>37</v>
      </c>
      <c r="J20" s="3" t="s">
        <v>20</v>
      </c>
      <c r="K20" s="3">
        <v>999</v>
      </c>
      <c r="L20" s="3" t="s">
        <v>21</v>
      </c>
      <c r="M20" s="3" t="s">
        <v>137</v>
      </c>
      <c r="N20" s="3">
        <v>305</v>
      </c>
      <c r="O20" s="3" t="s">
        <v>23</v>
      </c>
      <c r="P20" s="3" t="str">
        <f t="shared" si="0"/>
        <v>-</v>
      </c>
      <c r="Q20" s="22" t="s">
        <v>3104</v>
      </c>
    </row>
    <row r="21" spans="1:17" x14ac:dyDescent="0.25">
      <c r="A21" s="2">
        <v>20194091047722</v>
      </c>
      <c r="B21" s="4">
        <v>43742</v>
      </c>
      <c r="C21" s="4">
        <v>43766</v>
      </c>
      <c r="D21" s="2"/>
      <c r="E21" s="3" t="s">
        <v>18</v>
      </c>
      <c r="F21" s="3" t="s">
        <v>15</v>
      </c>
      <c r="G21" s="3" t="s">
        <v>332</v>
      </c>
      <c r="H21" s="3" t="s">
        <v>333</v>
      </c>
      <c r="I21" s="3" t="s">
        <v>37</v>
      </c>
      <c r="J21" s="3" t="s">
        <v>225</v>
      </c>
      <c r="K21" s="3">
        <v>999</v>
      </c>
      <c r="L21" s="3" t="s">
        <v>21</v>
      </c>
      <c r="M21" s="3" t="s">
        <v>33</v>
      </c>
      <c r="N21" s="3">
        <v>500</v>
      </c>
      <c r="O21" s="3" t="s">
        <v>23</v>
      </c>
      <c r="P21" s="3" t="str">
        <f t="shared" si="0"/>
        <v>-</v>
      </c>
      <c r="Q21" s="19" t="s">
        <v>3101</v>
      </c>
    </row>
    <row r="22" spans="1:17" x14ac:dyDescent="0.25">
      <c r="A22" s="2">
        <v>20194091047782</v>
      </c>
      <c r="B22" s="4">
        <v>43742</v>
      </c>
      <c r="C22" s="4">
        <v>43747</v>
      </c>
      <c r="D22" s="2"/>
      <c r="E22" s="3" t="s">
        <v>18</v>
      </c>
      <c r="F22" s="3" t="s">
        <v>188</v>
      </c>
      <c r="G22" s="3" t="s">
        <v>334</v>
      </c>
      <c r="H22" s="3" t="s">
        <v>335</v>
      </c>
      <c r="I22" s="3" t="s">
        <v>37</v>
      </c>
      <c r="J22" s="3" t="s">
        <v>67</v>
      </c>
      <c r="K22" s="3">
        <v>999</v>
      </c>
      <c r="L22" s="3" t="s">
        <v>21</v>
      </c>
      <c r="M22" s="3" t="s">
        <v>336</v>
      </c>
      <c r="N22" s="3">
        <v>701</v>
      </c>
      <c r="O22" s="3" t="s">
        <v>23</v>
      </c>
      <c r="P22" s="3" t="str">
        <f t="shared" si="0"/>
        <v>-</v>
      </c>
      <c r="Q22" s="19" t="s">
        <v>3101</v>
      </c>
    </row>
    <row r="23" spans="1:17" x14ac:dyDescent="0.25">
      <c r="A23" s="2">
        <v>20194091047882</v>
      </c>
      <c r="B23" s="4">
        <v>43742</v>
      </c>
      <c r="C23" s="4">
        <v>43832</v>
      </c>
      <c r="D23" s="2"/>
      <c r="E23" s="3" t="s">
        <v>18</v>
      </c>
      <c r="F23" s="3" t="s">
        <v>74</v>
      </c>
      <c r="G23" s="3" t="s">
        <v>341</v>
      </c>
      <c r="H23" s="3" t="s">
        <v>342</v>
      </c>
      <c r="I23" s="3" t="s">
        <v>37</v>
      </c>
      <c r="J23" s="3" t="s">
        <v>20</v>
      </c>
      <c r="K23" s="3">
        <v>500</v>
      </c>
      <c r="L23" s="3" t="s">
        <v>343</v>
      </c>
      <c r="M23" s="3" t="s">
        <v>344</v>
      </c>
      <c r="N23" s="3">
        <v>500</v>
      </c>
      <c r="O23" s="3"/>
      <c r="P23" s="3" t="str">
        <f t="shared" si="0"/>
        <v>-</v>
      </c>
      <c r="Q23" s="21" t="s">
        <v>3103</v>
      </c>
    </row>
    <row r="24" spans="1:17" x14ac:dyDescent="0.25">
      <c r="A24" s="2">
        <v>20194091048062</v>
      </c>
      <c r="B24" s="4">
        <v>43742</v>
      </c>
      <c r="C24" s="4">
        <v>43832</v>
      </c>
      <c r="D24" s="2"/>
      <c r="E24" s="3" t="s">
        <v>18</v>
      </c>
      <c r="F24" s="3" t="s">
        <v>74</v>
      </c>
      <c r="G24" s="3" t="s">
        <v>345</v>
      </c>
      <c r="H24" s="3" t="s">
        <v>342</v>
      </c>
      <c r="I24" s="3" t="s">
        <v>37</v>
      </c>
      <c r="J24" s="3" t="s">
        <v>20</v>
      </c>
      <c r="K24" s="3">
        <v>500</v>
      </c>
      <c r="L24" s="3" t="s">
        <v>343</v>
      </c>
      <c r="M24" s="3" t="s">
        <v>344</v>
      </c>
      <c r="N24" s="3">
        <v>500</v>
      </c>
      <c r="O24" s="3"/>
      <c r="P24" s="3" t="str">
        <f t="shared" si="0"/>
        <v>-</v>
      </c>
      <c r="Q24" s="21" t="s">
        <v>3103</v>
      </c>
    </row>
    <row r="25" spans="1:17" x14ac:dyDescent="0.25">
      <c r="A25" s="2">
        <v>20194091048152</v>
      </c>
      <c r="B25" s="4">
        <v>43742</v>
      </c>
      <c r="C25" s="4">
        <v>43747</v>
      </c>
      <c r="D25" s="2"/>
      <c r="E25" s="3" t="s">
        <v>18</v>
      </c>
      <c r="F25" s="3" t="s">
        <v>188</v>
      </c>
      <c r="G25" s="3" t="s">
        <v>346</v>
      </c>
      <c r="H25" s="3" t="s">
        <v>347</v>
      </c>
      <c r="I25" s="3" t="s">
        <v>37</v>
      </c>
      <c r="J25" s="3" t="s">
        <v>67</v>
      </c>
      <c r="K25" s="3">
        <v>999</v>
      </c>
      <c r="L25" s="3" t="s">
        <v>21</v>
      </c>
      <c r="M25" s="3" t="s">
        <v>348</v>
      </c>
      <c r="N25" s="3">
        <v>701</v>
      </c>
      <c r="O25" s="3" t="s">
        <v>23</v>
      </c>
      <c r="P25" s="3" t="str">
        <f t="shared" si="0"/>
        <v>-</v>
      </c>
      <c r="Q25" s="19" t="s">
        <v>3101</v>
      </c>
    </row>
    <row r="26" spans="1:17" x14ac:dyDescent="0.25">
      <c r="A26" s="2">
        <v>20194091050402</v>
      </c>
      <c r="B26" s="4">
        <v>43745</v>
      </c>
      <c r="C26" s="4">
        <v>43760</v>
      </c>
      <c r="D26" s="2"/>
      <c r="E26" s="3" t="s">
        <v>18</v>
      </c>
      <c r="F26" s="3" t="s">
        <v>175</v>
      </c>
      <c r="G26" s="3" t="s">
        <v>366</v>
      </c>
      <c r="H26" s="3" t="s">
        <v>367</v>
      </c>
      <c r="I26" s="3" t="s">
        <v>37</v>
      </c>
      <c r="J26" s="3" t="s">
        <v>93</v>
      </c>
      <c r="K26" s="3">
        <v>999</v>
      </c>
      <c r="L26" s="3" t="s">
        <v>21</v>
      </c>
      <c r="M26" s="3" t="s">
        <v>159</v>
      </c>
      <c r="N26" s="3">
        <v>401</v>
      </c>
      <c r="O26" s="3" t="s">
        <v>99</v>
      </c>
      <c r="P26" s="3" t="str">
        <f t="shared" si="0"/>
        <v>-</v>
      </c>
      <c r="Q26" s="21" t="s">
        <v>3103</v>
      </c>
    </row>
    <row r="27" spans="1:17" x14ac:dyDescent="0.25">
      <c r="A27" s="2">
        <v>20194091050552</v>
      </c>
      <c r="B27" s="4">
        <v>43745</v>
      </c>
      <c r="C27" s="4">
        <v>43748</v>
      </c>
      <c r="D27" s="2"/>
      <c r="E27" s="3" t="s">
        <v>18</v>
      </c>
      <c r="F27" s="3" t="s">
        <v>188</v>
      </c>
      <c r="G27" s="3" t="s">
        <v>374</v>
      </c>
      <c r="H27" s="3" t="s">
        <v>375</v>
      </c>
      <c r="I27" s="3" t="s">
        <v>37</v>
      </c>
      <c r="J27" s="3" t="s">
        <v>93</v>
      </c>
      <c r="K27" s="3">
        <v>999</v>
      </c>
      <c r="L27" s="3" t="s">
        <v>21</v>
      </c>
      <c r="M27" s="3" t="s">
        <v>376</v>
      </c>
      <c r="N27" s="3">
        <v>701</v>
      </c>
      <c r="O27" s="3" t="s">
        <v>23</v>
      </c>
      <c r="P27" s="3" t="str">
        <f t="shared" si="0"/>
        <v>-</v>
      </c>
      <c r="Q27" s="22" t="s">
        <v>3104</v>
      </c>
    </row>
    <row r="28" spans="1:17" x14ac:dyDescent="0.25">
      <c r="A28" s="2">
        <v>20194091051032</v>
      </c>
      <c r="B28" s="4">
        <v>43745</v>
      </c>
      <c r="C28" s="4">
        <v>43767</v>
      </c>
      <c r="D28" s="2"/>
      <c r="E28" s="3" t="s">
        <v>18</v>
      </c>
      <c r="F28" s="3" t="s">
        <v>24</v>
      </c>
      <c r="G28" s="3" t="s">
        <v>398</v>
      </c>
      <c r="H28" s="3" t="s">
        <v>338</v>
      </c>
      <c r="I28" s="3" t="s">
        <v>37</v>
      </c>
      <c r="J28" s="3" t="s">
        <v>20</v>
      </c>
      <c r="K28" s="3">
        <v>999</v>
      </c>
      <c r="L28" s="3" t="s">
        <v>21</v>
      </c>
      <c r="M28" s="3" t="s">
        <v>339</v>
      </c>
      <c r="N28" s="3">
        <v>500</v>
      </c>
      <c r="O28" s="3" t="s">
        <v>23</v>
      </c>
      <c r="P28" s="3" t="str">
        <f t="shared" si="0"/>
        <v>-</v>
      </c>
      <c r="Q28" s="19" t="s">
        <v>3101</v>
      </c>
    </row>
    <row r="29" spans="1:17" x14ac:dyDescent="0.25">
      <c r="A29" s="2">
        <v>20194091051562</v>
      </c>
      <c r="B29" s="4">
        <v>43745</v>
      </c>
      <c r="C29" s="4">
        <v>43748</v>
      </c>
      <c r="D29" s="2"/>
      <c r="E29" s="3" t="s">
        <v>18</v>
      </c>
      <c r="F29" s="3" t="s">
        <v>188</v>
      </c>
      <c r="G29" s="3" t="s">
        <v>400</v>
      </c>
      <c r="H29" s="3" t="s">
        <v>375</v>
      </c>
      <c r="I29" s="3" t="s">
        <v>37</v>
      </c>
      <c r="J29" s="3" t="s">
        <v>93</v>
      </c>
      <c r="K29" s="3">
        <v>999</v>
      </c>
      <c r="L29" s="3" t="s">
        <v>21</v>
      </c>
      <c r="M29" s="3" t="s">
        <v>376</v>
      </c>
      <c r="N29" s="3">
        <v>701</v>
      </c>
      <c r="O29" s="3" t="s">
        <v>23</v>
      </c>
      <c r="P29" s="3" t="str">
        <f t="shared" si="0"/>
        <v>-</v>
      </c>
      <c r="Q29" s="22" t="s">
        <v>3104</v>
      </c>
    </row>
    <row r="30" spans="1:17" x14ac:dyDescent="0.25">
      <c r="A30" s="2">
        <v>20194091051772</v>
      </c>
      <c r="B30" s="4">
        <v>43745</v>
      </c>
      <c r="C30" s="4">
        <v>43767</v>
      </c>
      <c r="D30" s="2"/>
      <c r="E30" s="3" t="s">
        <v>18</v>
      </c>
      <c r="F30" s="3" t="s">
        <v>15</v>
      </c>
      <c r="G30" s="3" t="s">
        <v>401</v>
      </c>
      <c r="H30" s="3" t="s">
        <v>402</v>
      </c>
      <c r="I30" s="3" t="s">
        <v>37</v>
      </c>
      <c r="J30" s="3" t="s">
        <v>67</v>
      </c>
      <c r="K30" s="3">
        <v>999</v>
      </c>
      <c r="L30" s="3" t="s">
        <v>21</v>
      </c>
      <c r="M30" s="3" t="s">
        <v>381</v>
      </c>
      <c r="N30" s="3">
        <v>312</v>
      </c>
      <c r="O30" s="3" t="s">
        <v>23</v>
      </c>
      <c r="P30" s="3" t="str">
        <f t="shared" si="0"/>
        <v>-</v>
      </c>
      <c r="Q30" s="19" t="s">
        <v>3101</v>
      </c>
    </row>
    <row r="31" spans="1:17" x14ac:dyDescent="0.25">
      <c r="A31" s="2">
        <v>20194091053452</v>
      </c>
      <c r="B31" s="4">
        <v>43745</v>
      </c>
      <c r="C31" s="4">
        <v>43767</v>
      </c>
      <c r="D31" s="2"/>
      <c r="E31" s="3" t="s">
        <v>18</v>
      </c>
      <c r="F31" s="3" t="s">
        <v>15</v>
      </c>
      <c r="G31" s="3" t="s">
        <v>430</v>
      </c>
      <c r="H31" s="3" t="s">
        <v>431</v>
      </c>
      <c r="I31" s="3" t="s">
        <v>37</v>
      </c>
      <c r="J31" s="3" t="s">
        <v>93</v>
      </c>
      <c r="K31" s="3">
        <v>999</v>
      </c>
      <c r="L31" s="3" t="s">
        <v>21</v>
      </c>
      <c r="M31" s="3" t="s">
        <v>432</v>
      </c>
      <c r="N31" s="3">
        <v>500</v>
      </c>
      <c r="O31" s="3" t="s">
        <v>23</v>
      </c>
      <c r="P31" s="3" t="str">
        <f t="shared" si="0"/>
        <v>-</v>
      </c>
      <c r="Q31" s="19" t="s">
        <v>3101</v>
      </c>
    </row>
    <row r="32" spans="1:17" x14ac:dyDescent="0.25">
      <c r="A32" s="2">
        <v>20194091054062</v>
      </c>
      <c r="B32" s="4">
        <v>43745</v>
      </c>
      <c r="C32" s="4">
        <v>43767</v>
      </c>
      <c r="D32" s="2"/>
      <c r="E32" s="3" t="s">
        <v>18</v>
      </c>
      <c r="F32" s="3" t="s">
        <v>24</v>
      </c>
      <c r="G32" s="3" t="s">
        <v>443</v>
      </c>
      <c r="H32" s="3" t="s">
        <v>444</v>
      </c>
      <c r="I32" s="3" t="s">
        <v>37</v>
      </c>
      <c r="J32" s="3" t="s">
        <v>20</v>
      </c>
      <c r="K32" s="3">
        <v>999</v>
      </c>
      <c r="L32" s="3" t="s">
        <v>21</v>
      </c>
      <c r="M32" s="3" t="s">
        <v>310</v>
      </c>
      <c r="N32" s="3">
        <v>604</v>
      </c>
      <c r="O32" s="3" t="s">
        <v>23</v>
      </c>
      <c r="P32" s="3" t="str">
        <f t="shared" si="0"/>
        <v>-</v>
      </c>
      <c r="Q32" s="19" t="s">
        <v>3101</v>
      </c>
    </row>
    <row r="33" spans="1:17" x14ac:dyDescent="0.25">
      <c r="A33" s="2">
        <v>20194091056442</v>
      </c>
      <c r="B33" s="4">
        <v>43746</v>
      </c>
      <c r="C33" s="4">
        <v>43749</v>
      </c>
      <c r="D33" s="2"/>
      <c r="E33" s="3" t="s">
        <v>18</v>
      </c>
      <c r="F33" s="3" t="s">
        <v>188</v>
      </c>
      <c r="G33" s="3" t="s">
        <v>469</v>
      </c>
      <c r="H33" s="3" t="s">
        <v>335</v>
      </c>
      <c r="I33" s="3" t="s">
        <v>37</v>
      </c>
      <c r="J33" s="3" t="s">
        <v>93</v>
      </c>
      <c r="K33" s="3">
        <v>999</v>
      </c>
      <c r="L33" s="3" t="s">
        <v>21</v>
      </c>
      <c r="M33" s="3" t="s">
        <v>336</v>
      </c>
      <c r="N33" s="3">
        <v>701</v>
      </c>
      <c r="O33" s="3" t="s">
        <v>23</v>
      </c>
      <c r="P33" s="3" t="str">
        <f t="shared" si="0"/>
        <v>-</v>
      </c>
      <c r="Q33" s="19" t="s">
        <v>3101</v>
      </c>
    </row>
    <row r="34" spans="1:17" x14ac:dyDescent="0.25">
      <c r="A34" s="2">
        <v>20194091056572</v>
      </c>
      <c r="B34" s="4">
        <v>43746</v>
      </c>
      <c r="C34" s="4">
        <v>43768</v>
      </c>
      <c r="D34" s="2"/>
      <c r="E34" s="3" t="s">
        <v>18</v>
      </c>
      <c r="F34" s="3" t="s">
        <v>24</v>
      </c>
      <c r="G34" s="3" t="s">
        <v>470</v>
      </c>
      <c r="H34" s="3" t="s">
        <v>471</v>
      </c>
      <c r="I34" s="3" t="s">
        <v>37</v>
      </c>
      <c r="J34" s="3" t="s">
        <v>71</v>
      </c>
      <c r="K34" s="3">
        <v>999</v>
      </c>
      <c r="L34" s="3" t="s">
        <v>21</v>
      </c>
      <c r="M34" s="3" t="s">
        <v>432</v>
      </c>
      <c r="N34" s="3">
        <v>500</v>
      </c>
      <c r="O34" s="3" t="s">
        <v>23</v>
      </c>
      <c r="P34" s="3" t="str">
        <f t="shared" si="0"/>
        <v>-</v>
      </c>
      <c r="Q34" s="20" t="s">
        <v>3102</v>
      </c>
    </row>
    <row r="35" spans="1:17" x14ac:dyDescent="0.25">
      <c r="A35" s="2">
        <v>20194091056582</v>
      </c>
      <c r="B35" s="4">
        <v>43746</v>
      </c>
      <c r="C35" s="4">
        <v>43768</v>
      </c>
      <c r="D35" s="2"/>
      <c r="E35" s="3" t="s">
        <v>18</v>
      </c>
      <c r="F35" s="3" t="s">
        <v>24</v>
      </c>
      <c r="G35" s="3" t="s">
        <v>472</v>
      </c>
      <c r="H35" s="3" t="s">
        <v>473</v>
      </c>
      <c r="I35" s="3" t="s">
        <v>37</v>
      </c>
      <c r="J35" s="3" t="s">
        <v>71</v>
      </c>
      <c r="K35" s="3">
        <v>999</v>
      </c>
      <c r="L35" s="3" t="s">
        <v>21</v>
      </c>
      <c r="M35" s="3" t="s">
        <v>432</v>
      </c>
      <c r="N35" s="3">
        <v>500</v>
      </c>
      <c r="O35" s="3" t="s">
        <v>23</v>
      </c>
      <c r="P35" s="3" t="str">
        <f t="shared" si="0"/>
        <v>-</v>
      </c>
      <c r="Q35" s="20" t="s">
        <v>3102</v>
      </c>
    </row>
    <row r="36" spans="1:17" x14ac:dyDescent="0.25">
      <c r="A36" s="2">
        <v>20194091056712</v>
      </c>
      <c r="B36" s="4">
        <v>43746</v>
      </c>
      <c r="C36" s="4">
        <v>43768</v>
      </c>
      <c r="D36" s="2"/>
      <c r="E36" s="3" t="s">
        <v>18</v>
      </c>
      <c r="F36" s="3" t="s">
        <v>24</v>
      </c>
      <c r="G36" s="3" t="s">
        <v>477</v>
      </c>
      <c r="H36" s="3" t="s">
        <v>478</v>
      </c>
      <c r="I36" s="3" t="s">
        <v>37</v>
      </c>
      <c r="J36" s="3" t="s">
        <v>20</v>
      </c>
      <c r="K36" s="3">
        <v>999</v>
      </c>
      <c r="L36" s="3" t="s">
        <v>21</v>
      </c>
      <c r="M36" s="3" t="s">
        <v>108</v>
      </c>
      <c r="N36" s="3">
        <v>200</v>
      </c>
      <c r="O36" s="3" t="s">
        <v>23</v>
      </c>
      <c r="P36" s="3" t="str">
        <f t="shared" si="0"/>
        <v>-</v>
      </c>
      <c r="Q36" s="19" t="s">
        <v>3101</v>
      </c>
    </row>
    <row r="37" spans="1:17" x14ac:dyDescent="0.25">
      <c r="A37" s="2">
        <v>20194091057582</v>
      </c>
      <c r="B37" s="4">
        <v>43746</v>
      </c>
      <c r="C37" s="4">
        <v>43749</v>
      </c>
      <c r="D37" s="2"/>
      <c r="E37" s="3" t="s">
        <v>18</v>
      </c>
      <c r="F37" s="3" t="s">
        <v>188</v>
      </c>
      <c r="G37" s="3" t="s">
        <v>488</v>
      </c>
      <c r="H37" s="3" t="s">
        <v>335</v>
      </c>
      <c r="I37" s="3" t="s">
        <v>37</v>
      </c>
      <c r="J37" s="3" t="s">
        <v>93</v>
      </c>
      <c r="K37" s="3">
        <v>999</v>
      </c>
      <c r="L37" s="3" t="s">
        <v>21</v>
      </c>
      <c r="M37" s="3" t="s">
        <v>348</v>
      </c>
      <c r="N37" s="3">
        <v>701</v>
      </c>
      <c r="O37" s="3" t="s">
        <v>23</v>
      </c>
      <c r="P37" s="3" t="str">
        <f t="shared" si="0"/>
        <v>-</v>
      </c>
      <c r="Q37" s="19" t="s">
        <v>3101</v>
      </c>
    </row>
    <row r="38" spans="1:17" x14ac:dyDescent="0.25">
      <c r="A38" s="2">
        <v>20194091058922</v>
      </c>
      <c r="B38" s="4">
        <v>43746</v>
      </c>
      <c r="C38" s="4">
        <v>43749</v>
      </c>
      <c r="D38" s="2"/>
      <c r="E38" s="3" t="s">
        <v>18</v>
      </c>
      <c r="F38" s="3" t="s">
        <v>188</v>
      </c>
      <c r="G38" s="3" t="s">
        <v>505</v>
      </c>
      <c r="H38" s="3" t="s">
        <v>506</v>
      </c>
      <c r="I38" s="3" t="s">
        <v>37</v>
      </c>
      <c r="J38" s="3" t="s">
        <v>18</v>
      </c>
      <c r="K38" s="3">
        <v>999</v>
      </c>
      <c r="L38" s="3" t="s">
        <v>21</v>
      </c>
      <c r="M38" s="3" t="s">
        <v>507</v>
      </c>
      <c r="N38" s="3">
        <v>606</v>
      </c>
      <c r="O38" s="3" t="s">
        <v>23</v>
      </c>
      <c r="P38" s="3" t="str">
        <f t="shared" si="0"/>
        <v>-</v>
      </c>
      <c r="Q38" s="20" t="s">
        <v>3102</v>
      </c>
    </row>
    <row r="39" spans="1:17" x14ac:dyDescent="0.25">
      <c r="A39" s="2">
        <v>20194091061372</v>
      </c>
      <c r="B39" s="4">
        <v>43747</v>
      </c>
      <c r="C39" s="4">
        <v>43755</v>
      </c>
      <c r="D39" s="2"/>
      <c r="E39" s="3" t="s">
        <v>18</v>
      </c>
      <c r="F39" s="3" t="s">
        <v>54</v>
      </c>
      <c r="G39" s="3" t="s">
        <v>539</v>
      </c>
      <c r="H39" s="3" t="s">
        <v>70</v>
      </c>
      <c r="I39" s="3" t="s">
        <v>37</v>
      </c>
      <c r="J39" s="3" t="s">
        <v>93</v>
      </c>
      <c r="K39" s="3">
        <v>999</v>
      </c>
      <c r="L39" s="3" t="s">
        <v>21</v>
      </c>
      <c r="M39" s="3" t="s">
        <v>540</v>
      </c>
      <c r="N39" s="3">
        <v>701</v>
      </c>
      <c r="O39" s="3" t="s">
        <v>23</v>
      </c>
      <c r="P39" s="3" t="str">
        <f t="shared" si="0"/>
        <v>-</v>
      </c>
      <c r="Q39" s="19" t="s">
        <v>3101</v>
      </c>
    </row>
    <row r="40" spans="1:17" x14ac:dyDescent="0.25">
      <c r="A40" s="2">
        <v>20194091061992</v>
      </c>
      <c r="B40" s="4">
        <v>43747</v>
      </c>
      <c r="C40" s="4">
        <v>43769</v>
      </c>
      <c r="D40" s="2"/>
      <c r="E40" s="3" t="s">
        <v>18</v>
      </c>
      <c r="F40" s="3" t="s">
        <v>24</v>
      </c>
      <c r="G40" s="3" t="s">
        <v>547</v>
      </c>
      <c r="H40" s="3" t="s">
        <v>548</v>
      </c>
      <c r="I40" s="3" t="s">
        <v>37</v>
      </c>
      <c r="J40" s="3" t="s">
        <v>83</v>
      </c>
      <c r="K40" s="3">
        <v>999</v>
      </c>
      <c r="L40" s="3" t="s">
        <v>21</v>
      </c>
      <c r="M40" s="3" t="s">
        <v>549</v>
      </c>
      <c r="N40" s="3">
        <v>701</v>
      </c>
      <c r="O40" s="3" t="s">
        <v>23</v>
      </c>
      <c r="P40" s="3" t="str">
        <f t="shared" si="0"/>
        <v>-</v>
      </c>
      <c r="Q40" s="19" t="s">
        <v>3101</v>
      </c>
    </row>
    <row r="41" spans="1:17" x14ac:dyDescent="0.25">
      <c r="A41" s="2">
        <v>20194091063182</v>
      </c>
      <c r="B41" s="4">
        <v>43747</v>
      </c>
      <c r="C41" s="4">
        <v>43769</v>
      </c>
      <c r="D41" s="2"/>
      <c r="E41" s="3" t="s">
        <v>18</v>
      </c>
      <c r="F41" s="3" t="s">
        <v>24</v>
      </c>
      <c r="G41" s="3" t="s">
        <v>565</v>
      </c>
      <c r="H41" s="3" t="s">
        <v>566</v>
      </c>
      <c r="I41" s="3" t="s">
        <v>37</v>
      </c>
      <c r="J41" s="3" t="s">
        <v>173</v>
      </c>
      <c r="K41" s="3">
        <v>999</v>
      </c>
      <c r="L41" s="3" t="s">
        <v>21</v>
      </c>
      <c r="M41" s="3" t="s">
        <v>567</v>
      </c>
      <c r="N41" s="3">
        <v>308</v>
      </c>
      <c r="O41" s="3" t="s">
        <v>23</v>
      </c>
      <c r="P41" s="3" t="str">
        <f t="shared" si="0"/>
        <v>-</v>
      </c>
      <c r="Q41" s="19" t="s">
        <v>3101</v>
      </c>
    </row>
    <row r="42" spans="1:17" x14ac:dyDescent="0.25">
      <c r="A42" s="2">
        <v>20194091063202</v>
      </c>
      <c r="B42" s="4">
        <v>43747</v>
      </c>
      <c r="C42" s="4">
        <v>43769</v>
      </c>
      <c r="D42" s="2"/>
      <c r="E42" s="3" t="s">
        <v>18</v>
      </c>
      <c r="F42" s="3" t="s">
        <v>24</v>
      </c>
      <c r="G42" s="3" t="s">
        <v>568</v>
      </c>
      <c r="H42" s="3" t="s">
        <v>388</v>
      </c>
      <c r="I42" s="3" t="s">
        <v>37</v>
      </c>
      <c r="J42" s="3" t="s">
        <v>173</v>
      </c>
      <c r="K42" s="3">
        <v>999</v>
      </c>
      <c r="L42" s="3" t="s">
        <v>21</v>
      </c>
      <c r="M42" s="3" t="s">
        <v>567</v>
      </c>
      <c r="N42" s="3">
        <v>308</v>
      </c>
      <c r="O42" s="3" t="s">
        <v>23</v>
      </c>
      <c r="P42" s="3" t="str">
        <f t="shared" si="0"/>
        <v>-</v>
      </c>
      <c r="Q42" s="19" t="s">
        <v>3101</v>
      </c>
    </row>
    <row r="43" spans="1:17" x14ac:dyDescent="0.25">
      <c r="A43" s="2">
        <v>20194091063272</v>
      </c>
      <c r="B43" s="4">
        <v>43747</v>
      </c>
      <c r="C43" s="4">
        <v>43762</v>
      </c>
      <c r="D43" s="2"/>
      <c r="E43" s="3" t="s">
        <v>18</v>
      </c>
      <c r="F43" s="3" t="s">
        <v>210</v>
      </c>
      <c r="G43" s="3" t="s">
        <v>571</v>
      </c>
      <c r="H43" s="3" t="s">
        <v>572</v>
      </c>
      <c r="I43" s="3" t="s">
        <v>37</v>
      </c>
      <c r="J43" s="3" t="s">
        <v>93</v>
      </c>
      <c r="K43" s="3">
        <v>999</v>
      </c>
      <c r="L43" s="3" t="s">
        <v>21</v>
      </c>
      <c r="M43" s="3" t="s">
        <v>258</v>
      </c>
      <c r="N43" s="3">
        <v>312</v>
      </c>
      <c r="O43" s="3" t="s">
        <v>23</v>
      </c>
      <c r="P43" s="3" t="str">
        <f t="shared" si="0"/>
        <v>-</v>
      </c>
      <c r="Q43" s="19" t="s">
        <v>3101</v>
      </c>
    </row>
    <row r="44" spans="1:17" x14ac:dyDescent="0.25">
      <c r="A44" s="2">
        <v>20194091064792</v>
      </c>
      <c r="B44" s="4">
        <v>43747</v>
      </c>
      <c r="C44" s="4">
        <v>43762</v>
      </c>
      <c r="D44" s="2"/>
      <c r="E44" s="3" t="s">
        <v>18</v>
      </c>
      <c r="F44" s="3" t="s">
        <v>34</v>
      </c>
      <c r="G44" s="3" t="s">
        <v>587</v>
      </c>
      <c r="H44" s="3" t="s">
        <v>588</v>
      </c>
      <c r="I44" s="3" t="s">
        <v>37</v>
      </c>
      <c r="J44" s="3" t="s">
        <v>20</v>
      </c>
      <c r="K44" s="3">
        <v>999</v>
      </c>
      <c r="L44" s="3" t="s">
        <v>21</v>
      </c>
      <c r="M44" s="3" t="s">
        <v>589</v>
      </c>
      <c r="N44" s="3">
        <v>701</v>
      </c>
      <c r="O44" s="3" t="s">
        <v>23</v>
      </c>
      <c r="P44" s="3" t="str">
        <f t="shared" si="0"/>
        <v>-</v>
      </c>
      <c r="Q44" s="22" t="s">
        <v>3104</v>
      </c>
    </row>
    <row r="45" spans="1:17" x14ac:dyDescent="0.25">
      <c r="A45" s="2">
        <v>20194091064892</v>
      </c>
      <c r="B45" s="4">
        <v>43747</v>
      </c>
      <c r="C45" s="4">
        <v>43762</v>
      </c>
      <c r="D45" s="2"/>
      <c r="E45" s="3" t="s">
        <v>18</v>
      </c>
      <c r="F45" s="3" t="s">
        <v>85</v>
      </c>
      <c r="G45" s="3" t="s">
        <v>590</v>
      </c>
      <c r="H45" s="3" t="s">
        <v>82</v>
      </c>
      <c r="I45" s="3" t="s">
        <v>37</v>
      </c>
      <c r="J45" s="3" t="s">
        <v>20</v>
      </c>
      <c r="K45" s="3">
        <v>999</v>
      </c>
      <c r="L45" s="3" t="s">
        <v>21</v>
      </c>
      <c r="M45" s="3" t="s">
        <v>242</v>
      </c>
      <c r="N45" s="3">
        <v>311</v>
      </c>
      <c r="O45" s="3" t="s">
        <v>23</v>
      </c>
      <c r="P45" s="3" t="str">
        <f t="shared" si="0"/>
        <v>-</v>
      </c>
      <c r="Q45" s="19" t="s">
        <v>3101</v>
      </c>
    </row>
    <row r="46" spans="1:17" x14ac:dyDescent="0.25">
      <c r="A46" s="2">
        <v>20194091065582</v>
      </c>
      <c r="B46" s="4">
        <v>43747</v>
      </c>
      <c r="C46" s="4">
        <v>43769</v>
      </c>
      <c r="D46" s="2"/>
      <c r="E46" s="3" t="s">
        <v>18</v>
      </c>
      <c r="F46" s="3" t="s">
        <v>77</v>
      </c>
      <c r="G46" s="3" t="s">
        <v>595</v>
      </c>
      <c r="H46" s="3" t="s">
        <v>250</v>
      </c>
      <c r="I46" s="3" t="s">
        <v>37</v>
      </c>
      <c r="J46" s="3" t="s">
        <v>93</v>
      </c>
      <c r="K46" s="3">
        <v>999</v>
      </c>
      <c r="L46" s="3" t="s">
        <v>21</v>
      </c>
      <c r="M46" s="3" t="s">
        <v>44</v>
      </c>
      <c r="N46" s="3">
        <v>500</v>
      </c>
      <c r="O46" s="3" t="s">
        <v>23</v>
      </c>
      <c r="P46" s="3" t="str">
        <f t="shared" si="0"/>
        <v>-</v>
      </c>
      <c r="Q46" s="19" t="s">
        <v>3101</v>
      </c>
    </row>
    <row r="47" spans="1:17" x14ac:dyDescent="0.25">
      <c r="A47" s="2">
        <v>20194091066552</v>
      </c>
      <c r="B47" s="4">
        <v>43747</v>
      </c>
      <c r="C47" s="4">
        <v>43755</v>
      </c>
      <c r="D47" s="2"/>
      <c r="E47" s="3" t="s">
        <v>18</v>
      </c>
      <c r="F47" s="3" t="s">
        <v>54</v>
      </c>
      <c r="G47" s="3" t="s">
        <v>605</v>
      </c>
      <c r="H47" s="3" t="s">
        <v>359</v>
      </c>
      <c r="I47" s="3" t="s">
        <v>37</v>
      </c>
      <c r="J47" s="3" t="s">
        <v>20</v>
      </c>
      <c r="K47" s="3">
        <v>999</v>
      </c>
      <c r="L47" s="3" t="s">
        <v>21</v>
      </c>
      <c r="M47" s="3" t="s">
        <v>606</v>
      </c>
      <c r="N47" s="3">
        <v>500</v>
      </c>
      <c r="O47" s="3" t="s">
        <v>23</v>
      </c>
      <c r="P47" s="3" t="str">
        <f t="shared" si="0"/>
        <v>-</v>
      </c>
      <c r="Q47" s="19" t="s">
        <v>3101</v>
      </c>
    </row>
    <row r="48" spans="1:17" x14ac:dyDescent="0.25">
      <c r="A48" s="2">
        <v>20194091067352</v>
      </c>
      <c r="B48" s="4">
        <v>43748</v>
      </c>
      <c r="C48" s="4">
        <v>43770</v>
      </c>
      <c r="D48" s="2"/>
      <c r="E48" s="3" t="s">
        <v>18</v>
      </c>
      <c r="F48" s="3" t="s">
        <v>15</v>
      </c>
      <c r="G48" s="3" t="s">
        <v>16</v>
      </c>
      <c r="H48" s="3" t="s">
        <v>609</v>
      </c>
      <c r="I48" s="3" t="s">
        <v>37</v>
      </c>
      <c r="J48" s="3" t="s">
        <v>20</v>
      </c>
      <c r="K48" s="3">
        <v>999</v>
      </c>
      <c r="L48" s="3" t="s">
        <v>21</v>
      </c>
      <c r="M48" s="3" t="s">
        <v>610</v>
      </c>
      <c r="N48" s="3">
        <v>606</v>
      </c>
      <c r="O48" s="3" t="s">
        <v>23</v>
      </c>
      <c r="P48" s="3" t="str">
        <f t="shared" si="0"/>
        <v>-</v>
      </c>
      <c r="Q48" s="19" t="s">
        <v>3101</v>
      </c>
    </row>
    <row r="49" spans="1:17" x14ac:dyDescent="0.25">
      <c r="A49" s="2">
        <v>20194091068332</v>
      </c>
      <c r="B49" s="4">
        <v>43748</v>
      </c>
      <c r="C49" s="4">
        <v>43754</v>
      </c>
      <c r="D49" s="2"/>
      <c r="E49" s="3" t="s">
        <v>18</v>
      </c>
      <c r="F49" s="3" t="s">
        <v>188</v>
      </c>
      <c r="G49" s="3" t="s">
        <v>617</v>
      </c>
      <c r="H49" s="3" t="s">
        <v>618</v>
      </c>
      <c r="I49" s="3" t="s">
        <v>37</v>
      </c>
      <c r="J49" s="3" t="s">
        <v>93</v>
      </c>
      <c r="K49" s="3">
        <v>999</v>
      </c>
      <c r="L49" s="3" t="s">
        <v>21</v>
      </c>
      <c r="M49" s="3" t="s">
        <v>336</v>
      </c>
      <c r="N49" s="3">
        <v>701</v>
      </c>
      <c r="O49" s="3" t="s">
        <v>23</v>
      </c>
      <c r="P49" s="3" t="str">
        <f t="shared" si="0"/>
        <v>-</v>
      </c>
      <c r="Q49" s="19" t="s">
        <v>3101</v>
      </c>
    </row>
    <row r="50" spans="1:17" x14ac:dyDescent="0.25">
      <c r="A50" s="2">
        <v>20194091068812</v>
      </c>
      <c r="B50" s="4">
        <v>43748</v>
      </c>
      <c r="C50" s="4">
        <v>43763</v>
      </c>
      <c r="D50" s="2"/>
      <c r="E50" s="3" t="s">
        <v>18</v>
      </c>
      <c r="F50" s="3" t="s">
        <v>210</v>
      </c>
      <c r="G50" s="3" t="s">
        <v>623</v>
      </c>
      <c r="H50" s="3" t="s">
        <v>624</v>
      </c>
      <c r="I50" s="3" t="s">
        <v>37</v>
      </c>
      <c r="J50" s="3" t="s">
        <v>93</v>
      </c>
      <c r="K50" s="3">
        <v>999</v>
      </c>
      <c r="L50" s="3" t="s">
        <v>21</v>
      </c>
      <c r="M50" s="3" t="s">
        <v>151</v>
      </c>
      <c r="N50" s="3">
        <v>311</v>
      </c>
      <c r="O50" s="3" t="s">
        <v>23</v>
      </c>
      <c r="P50" s="3" t="str">
        <f t="shared" si="0"/>
        <v>-</v>
      </c>
      <c r="Q50" s="19" t="s">
        <v>3101</v>
      </c>
    </row>
    <row r="51" spans="1:17" x14ac:dyDescent="0.25">
      <c r="A51" s="2">
        <v>20194091068842</v>
      </c>
      <c r="B51" s="4">
        <v>43748</v>
      </c>
      <c r="C51" s="4">
        <v>43770</v>
      </c>
      <c r="D51" s="2"/>
      <c r="E51" s="3" t="s">
        <v>18</v>
      </c>
      <c r="F51" s="3" t="s">
        <v>15</v>
      </c>
      <c r="G51" s="3" t="s">
        <v>625</v>
      </c>
      <c r="H51" s="3" t="s">
        <v>626</v>
      </c>
      <c r="I51" s="3" t="s">
        <v>37</v>
      </c>
      <c r="J51" s="3" t="s">
        <v>20</v>
      </c>
      <c r="K51" s="3">
        <v>999</v>
      </c>
      <c r="L51" s="3" t="s">
        <v>21</v>
      </c>
      <c r="M51" s="3" t="s">
        <v>33</v>
      </c>
      <c r="N51" s="3">
        <v>500</v>
      </c>
      <c r="O51" s="3" t="s">
        <v>23</v>
      </c>
      <c r="P51" s="3" t="str">
        <f t="shared" si="0"/>
        <v>-</v>
      </c>
      <c r="Q51" s="19" t="s">
        <v>3101</v>
      </c>
    </row>
    <row r="52" spans="1:17" x14ac:dyDescent="0.25">
      <c r="A52" s="2">
        <v>20194091069722</v>
      </c>
      <c r="B52" s="4">
        <v>43748</v>
      </c>
      <c r="C52" s="4">
        <v>43770</v>
      </c>
      <c r="D52" s="2"/>
      <c r="E52" s="3" t="s">
        <v>18</v>
      </c>
      <c r="F52" s="3" t="s">
        <v>24</v>
      </c>
      <c r="G52" s="3" t="s">
        <v>632</v>
      </c>
      <c r="H52" s="3" t="s">
        <v>633</v>
      </c>
      <c r="I52" s="3" t="s">
        <v>37</v>
      </c>
      <c r="J52" s="3" t="s">
        <v>20</v>
      </c>
      <c r="K52" s="3">
        <v>999</v>
      </c>
      <c r="L52" s="3" t="s">
        <v>21</v>
      </c>
      <c r="M52" s="3" t="s">
        <v>634</v>
      </c>
      <c r="N52" s="3">
        <v>500</v>
      </c>
      <c r="O52" s="3" t="s">
        <v>23</v>
      </c>
      <c r="P52" s="3" t="str">
        <f t="shared" si="0"/>
        <v>-</v>
      </c>
      <c r="Q52" s="19" t="s">
        <v>3101</v>
      </c>
    </row>
    <row r="53" spans="1:17" x14ac:dyDescent="0.25">
      <c r="A53" s="2">
        <v>20194091069882</v>
      </c>
      <c r="B53" s="4">
        <v>43748</v>
      </c>
      <c r="C53" s="4">
        <v>43763</v>
      </c>
      <c r="D53" s="2"/>
      <c r="E53" s="3" t="s">
        <v>18</v>
      </c>
      <c r="F53" s="3" t="s">
        <v>27</v>
      </c>
      <c r="G53" s="3" t="s">
        <v>645</v>
      </c>
      <c r="H53" s="3" t="s">
        <v>646</v>
      </c>
      <c r="I53" s="3" t="s">
        <v>37</v>
      </c>
      <c r="J53" s="3" t="s">
        <v>20</v>
      </c>
      <c r="K53" s="3">
        <v>999</v>
      </c>
      <c r="L53" s="3" t="s">
        <v>21</v>
      </c>
      <c r="M53" s="3" t="s">
        <v>647</v>
      </c>
      <c r="N53" s="3">
        <v>603</v>
      </c>
      <c r="O53" s="3" t="s">
        <v>23</v>
      </c>
      <c r="P53" s="3" t="str">
        <f t="shared" si="0"/>
        <v>-</v>
      </c>
      <c r="Q53" s="22" t="s">
        <v>3104</v>
      </c>
    </row>
    <row r="54" spans="1:17" x14ac:dyDescent="0.25">
      <c r="A54" s="2">
        <v>20194091069962</v>
      </c>
      <c r="B54" s="4">
        <v>43748</v>
      </c>
      <c r="C54" s="4">
        <v>43763</v>
      </c>
      <c r="D54" s="2"/>
      <c r="E54" s="3" t="s">
        <v>18</v>
      </c>
      <c r="F54" s="3" t="s">
        <v>175</v>
      </c>
      <c r="G54" s="3" t="s">
        <v>653</v>
      </c>
      <c r="H54" s="3" t="s">
        <v>654</v>
      </c>
      <c r="I54" s="3" t="s">
        <v>37</v>
      </c>
      <c r="J54" s="3" t="s">
        <v>93</v>
      </c>
      <c r="K54" s="3">
        <v>999</v>
      </c>
      <c r="L54" s="3" t="s">
        <v>21</v>
      </c>
      <c r="M54" s="3" t="s">
        <v>655</v>
      </c>
      <c r="N54" s="3">
        <v>403</v>
      </c>
      <c r="O54" s="3" t="s">
        <v>23</v>
      </c>
      <c r="P54" s="3" t="str">
        <f t="shared" si="0"/>
        <v>-</v>
      </c>
      <c r="Q54" s="19" t="s">
        <v>3101</v>
      </c>
    </row>
    <row r="55" spans="1:17" x14ac:dyDescent="0.25">
      <c r="A55" s="2">
        <v>20194091072342</v>
      </c>
      <c r="B55" s="4">
        <v>43748</v>
      </c>
      <c r="C55" s="4">
        <v>43770</v>
      </c>
      <c r="D55" s="2"/>
      <c r="E55" s="3" t="s">
        <v>18</v>
      </c>
      <c r="F55" s="3" t="s">
        <v>24</v>
      </c>
      <c r="G55" s="3" t="s">
        <v>680</v>
      </c>
      <c r="H55" s="3" t="s">
        <v>203</v>
      </c>
      <c r="I55" s="3" t="s">
        <v>37</v>
      </c>
      <c r="J55" s="3" t="s">
        <v>20</v>
      </c>
      <c r="K55" s="3">
        <v>999</v>
      </c>
      <c r="L55" s="3" t="s">
        <v>21</v>
      </c>
      <c r="M55" s="3" t="s">
        <v>108</v>
      </c>
      <c r="N55" s="3">
        <v>200</v>
      </c>
      <c r="O55" s="3" t="s">
        <v>23</v>
      </c>
      <c r="P55" s="3" t="str">
        <f t="shared" si="0"/>
        <v>-</v>
      </c>
      <c r="Q55" s="19" t="s">
        <v>3101</v>
      </c>
    </row>
    <row r="56" spans="1:17" x14ac:dyDescent="0.25">
      <c r="A56" s="2">
        <v>20194091077022</v>
      </c>
      <c r="B56" s="4">
        <v>43749</v>
      </c>
      <c r="C56" s="4">
        <v>43774</v>
      </c>
      <c r="D56" s="2"/>
      <c r="E56" s="3" t="s">
        <v>18</v>
      </c>
      <c r="F56" s="3" t="s">
        <v>24</v>
      </c>
      <c r="G56" s="3" t="s">
        <v>706</v>
      </c>
      <c r="H56" s="3" t="s">
        <v>101</v>
      </c>
      <c r="I56" s="3" t="s">
        <v>37</v>
      </c>
      <c r="J56" s="3" t="s">
        <v>67</v>
      </c>
      <c r="K56" s="3">
        <v>999</v>
      </c>
      <c r="L56" s="3" t="s">
        <v>21</v>
      </c>
      <c r="M56" s="3" t="s">
        <v>44</v>
      </c>
      <c r="N56" s="3">
        <v>500</v>
      </c>
      <c r="O56" s="3" t="s">
        <v>23</v>
      </c>
      <c r="P56" s="3" t="str">
        <f t="shared" si="0"/>
        <v>-</v>
      </c>
      <c r="Q56" s="19" t="s">
        <v>3101</v>
      </c>
    </row>
    <row r="57" spans="1:17" x14ac:dyDescent="0.25">
      <c r="A57" s="2">
        <v>20194091077532</v>
      </c>
      <c r="B57" s="4">
        <v>43749</v>
      </c>
      <c r="C57" s="4">
        <v>43766</v>
      </c>
      <c r="D57" s="2"/>
      <c r="E57" s="3" t="s">
        <v>18</v>
      </c>
      <c r="F57" s="3" t="s">
        <v>34</v>
      </c>
      <c r="G57" s="3" t="s">
        <v>709</v>
      </c>
      <c r="H57" s="3" t="s">
        <v>92</v>
      </c>
      <c r="I57" s="3" t="s">
        <v>37</v>
      </c>
      <c r="J57" s="3" t="s">
        <v>173</v>
      </c>
      <c r="K57" s="3">
        <v>999</v>
      </c>
      <c r="L57" s="3" t="s">
        <v>21</v>
      </c>
      <c r="M57" s="3" t="s">
        <v>455</v>
      </c>
      <c r="N57" s="3">
        <v>303</v>
      </c>
      <c r="O57" s="3" t="s">
        <v>99</v>
      </c>
      <c r="P57" s="3" t="str">
        <f t="shared" si="0"/>
        <v>-</v>
      </c>
      <c r="Q57" s="21" t="s">
        <v>3103</v>
      </c>
    </row>
    <row r="58" spans="1:17" x14ac:dyDescent="0.25">
      <c r="A58" s="2">
        <v>20194091078612</v>
      </c>
      <c r="B58" s="4">
        <v>43753</v>
      </c>
      <c r="C58" s="4">
        <v>43775</v>
      </c>
      <c r="D58" s="2"/>
      <c r="E58" s="3" t="s">
        <v>18</v>
      </c>
      <c r="F58" s="3" t="s">
        <v>293</v>
      </c>
      <c r="G58" s="3" t="s">
        <v>724</v>
      </c>
      <c r="H58" s="3" t="s">
        <v>725</v>
      </c>
      <c r="I58" s="3" t="s">
        <v>37</v>
      </c>
      <c r="J58" s="3" t="s">
        <v>83</v>
      </c>
      <c r="K58" s="3">
        <v>999</v>
      </c>
      <c r="L58" s="3" t="s">
        <v>21</v>
      </c>
      <c r="M58" s="3" t="s">
        <v>535</v>
      </c>
      <c r="N58" s="3">
        <v>312</v>
      </c>
      <c r="O58" s="3" t="s">
        <v>23</v>
      </c>
      <c r="P58" s="3" t="str">
        <f t="shared" si="0"/>
        <v>-</v>
      </c>
      <c r="Q58" s="19" t="s">
        <v>3101</v>
      </c>
    </row>
    <row r="59" spans="1:17" x14ac:dyDescent="0.25">
      <c r="A59" s="2">
        <v>20194091081352</v>
      </c>
      <c r="B59" s="4">
        <v>43753</v>
      </c>
      <c r="C59" s="4">
        <v>43775</v>
      </c>
      <c r="D59" s="2"/>
      <c r="E59" s="3" t="s">
        <v>18</v>
      </c>
      <c r="F59" s="3" t="s">
        <v>15</v>
      </c>
      <c r="G59" s="3" t="s">
        <v>735</v>
      </c>
      <c r="H59" s="3" t="s">
        <v>723</v>
      </c>
      <c r="I59" s="3" t="s">
        <v>37</v>
      </c>
      <c r="J59" s="3" t="s">
        <v>20</v>
      </c>
      <c r="K59" s="3">
        <v>999</v>
      </c>
      <c r="L59" s="3" t="s">
        <v>21</v>
      </c>
      <c r="M59" s="3" t="s">
        <v>151</v>
      </c>
      <c r="N59" s="3">
        <v>311</v>
      </c>
      <c r="O59" s="3" t="s">
        <v>23</v>
      </c>
      <c r="P59" s="3" t="str">
        <f t="shared" si="0"/>
        <v>-</v>
      </c>
      <c r="Q59" s="19" t="s">
        <v>3101</v>
      </c>
    </row>
    <row r="60" spans="1:17" x14ac:dyDescent="0.25">
      <c r="A60" s="2">
        <v>20194091081742</v>
      </c>
      <c r="B60" s="4">
        <v>43753</v>
      </c>
      <c r="C60" s="4">
        <v>43767</v>
      </c>
      <c r="D60" s="2"/>
      <c r="E60" s="3" t="s">
        <v>18</v>
      </c>
      <c r="F60" s="3" t="s">
        <v>34</v>
      </c>
      <c r="G60" s="3" t="s">
        <v>740</v>
      </c>
      <c r="H60" s="3" t="s">
        <v>738</v>
      </c>
      <c r="I60" s="3" t="s">
        <v>37</v>
      </c>
      <c r="J60" s="3" t="s">
        <v>71</v>
      </c>
      <c r="K60" s="3">
        <v>999</v>
      </c>
      <c r="L60" s="3" t="s">
        <v>21</v>
      </c>
      <c r="M60" s="3" t="s">
        <v>50</v>
      </c>
      <c r="N60" s="3">
        <v>306</v>
      </c>
      <c r="O60" s="3" t="s">
        <v>23</v>
      </c>
      <c r="P60" s="3" t="str">
        <f t="shared" si="0"/>
        <v>-</v>
      </c>
      <c r="Q60" s="19" t="s">
        <v>3101</v>
      </c>
    </row>
    <row r="61" spans="1:17" x14ac:dyDescent="0.25">
      <c r="A61" s="2">
        <v>20194091084482</v>
      </c>
      <c r="B61" s="4">
        <v>43754</v>
      </c>
      <c r="C61" s="4">
        <v>43776</v>
      </c>
      <c r="D61" s="2"/>
      <c r="E61" s="3" t="s">
        <v>18</v>
      </c>
      <c r="F61" s="3" t="s">
        <v>15</v>
      </c>
      <c r="G61" s="3" t="s">
        <v>753</v>
      </c>
      <c r="H61" s="3" t="s">
        <v>157</v>
      </c>
      <c r="I61" s="3" t="s">
        <v>37</v>
      </c>
      <c r="J61" s="3" t="s">
        <v>225</v>
      </c>
      <c r="K61" s="3">
        <v>999</v>
      </c>
      <c r="L61" s="3" t="s">
        <v>21</v>
      </c>
      <c r="M61" s="3" t="s">
        <v>178</v>
      </c>
      <c r="N61" s="3">
        <v>500</v>
      </c>
      <c r="O61" s="3" t="s">
        <v>23</v>
      </c>
      <c r="P61" s="3" t="str">
        <f t="shared" si="0"/>
        <v>-</v>
      </c>
      <c r="Q61" s="20" t="s">
        <v>3102</v>
      </c>
    </row>
    <row r="62" spans="1:17" x14ac:dyDescent="0.25">
      <c r="A62" s="2">
        <v>20194091085152</v>
      </c>
      <c r="B62" s="4">
        <v>43754</v>
      </c>
      <c r="C62" s="4">
        <v>43776</v>
      </c>
      <c r="D62" s="2"/>
      <c r="E62" s="3" t="s">
        <v>18</v>
      </c>
      <c r="F62" s="3" t="s">
        <v>24</v>
      </c>
      <c r="G62" s="3" t="s">
        <v>31</v>
      </c>
      <c r="H62" s="3" t="s">
        <v>765</v>
      </c>
      <c r="I62" s="3" t="s">
        <v>37</v>
      </c>
      <c r="J62" s="3" t="s">
        <v>20</v>
      </c>
      <c r="K62" s="3">
        <v>999</v>
      </c>
      <c r="L62" s="3" t="s">
        <v>21</v>
      </c>
      <c r="M62" s="3" t="s">
        <v>242</v>
      </c>
      <c r="N62" s="3">
        <v>311</v>
      </c>
      <c r="O62" s="3" t="s">
        <v>23</v>
      </c>
      <c r="P62" s="3" t="str">
        <f t="shared" si="0"/>
        <v>-</v>
      </c>
      <c r="Q62" s="19" t="s">
        <v>3101</v>
      </c>
    </row>
    <row r="63" spans="1:17" x14ac:dyDescent="0.25">
      <c r="A63" s="2">
        <v>20194091088142</v>
      </c>
      <c r="B63" s="4">
        <v>43754</v>
      </c>
      <c r="C63" s="4">
        <v>43776</v>
      </c>
      <c r="D63" s="2"/>
      <c r="E63" s="3" t="s">
        <v>18</v>
      </c>
      <c r="F63" s="3" t="s">
        <v>15</v>
      </c>
      <c r="G63" s="3" t="s">
        <v>780</v>
      </c>
      <c r="H63" s="3" t="s">
        <v>781</v>
      </c>
      <c r="I63" s="3" t="s">
        <v>37</v>
      </c>
      <c r="J63" s="3" t="s">
        <v>93</v>
      </c>
      <c r="K63" s="3">
        <v>999</v>
      </c>
      <c r="L63" s="3" t="s">
        <v>21</v>
      </c>
      <c r="M63" s="3" t="s">
        <v>381</v>
      </c>
      <c r="N63" s="3">
        <v>312</v>
      </c>
      <c r="O63" s="3" t="s">
        <v>23</v>
      </c>
      <c r="P63" s="3" t="str">
        <f t="shared" si="0"/>
        <v>-</v>
      </c>
      <c r="Q63" s="19" t="s">
        <v>3101</v>
      </c>
    </row>
    <row r="64" spans="1:17" x14ac:dyDescent="0.25">
      <c r="A64" s="2">
        <v>20194091088172</v>
      </c>
      <c r="B64" s="4">
        <v>43754</v>
      </c>
      <c r="C64" s="4">
        <v>43776</v>
      </c>
      <c r="D64" s="2"/>
      <c r="E64" s="3" t="s">
        <v>18</v>
      </c>
      <c r="F64" s="3" t="s">
        <v>15</v>
      </c>
      <c r="G64" s="3" t="s">
        <v>782</v>
      </c>
      <c r="H64" s="3" t="s">
        <v>781</v>
      </c>
      <c r="I64" s="3" t="s">
        <v>37</v>
      </c>
      <c r="J64" s="3" t="s">
        <v>93</v>
      </c>
      <c r="K64" s="3">
        <v>999</v>
      </c>
      <c r="L64" s="3" t="s">
        <v>21</v>
      </c>
      <c r="M64" s="3" t="s">
        <v>381</v>
      </c>
      <c r="N64" s="3">
        <v>312</v>
      </c>
      <c r="O64" s="3" t="s">
        <v>23</v>
      </c>
      <c r="P64" s="3" t="str">
        <f t="shared" si="0"/>
        <v>-</v>
      </c>
      <c r="Q64" s="19" t="s">
        <v>3101</v>
      </c>
    </row>
    <row r="65" spans="1:17" x14ac:dyDescent="0.25">
      <c r="A65" s="2">
        <v>20194091088192</v>
      </c>
      <c r="B65" s="4">
        <v>43754</v>
      </c>
      <c r="C65" s="4">
        <v>43776</v>
      </c>
      <c r="D65" s="2"/>
      <c r="E65" s="3" t="s">
        <v>18</v>
      </c>
      <c r="F65" s="3" t="s">
        <v>15</v>
      </c>
      <c r="G65" s="3" t="s">
        <v>783</v>
      </c>
      <c r="H65" s="3" t="s">
        <v>781</v>
      </c>
      <c r="I65" s="3" t="s">
        <v>37</v>
      </c>
      <c r="J65" s="3" t="s">
        <v>93</v>
      </c>
      <c r="K65" s="3">
        <v>999</v>
      </c>
      <c r="L65" s="3" t="s">
        <v>21</v>
      </c>
      <c r="M65" s="3" t="s">
        <v>381</v>
      </c>
      <c r="N65" s="3">
        <v>312</v>
      </c>
      <c r="O65" s="3" t="s">
        <v>23</v>
      </c>
      <c r="P65" s="3" t="str">
        <f t="shared" si="0"/>
        <v>-</v>
      </c>
      <c r="Q65" s="19" t="s">
        <v>3101</v>
      </c>
    </row>
    <row r="66" spans="1:17" x14ac:dyDescent="0.25">
      <c r="A66" s="2">
        <v>20194091088222</v>
      </c>
      <c r="B66" s="4">
        <v>43754</v>
      </c>
      <c r="C66" s="4">
        <v>43776</v>
      </c>
      <c r="D66" s="2"/>
      <c r="E66" s="3" t="s">
        <v>18</v>
      </c>
      <c r="F66" s="3" t="s">
        <v>15</v>
      </c>
      <c r="G66" s="3" t="s">
        <v>786</v>
      </c>
      <c r="H66" s="3" t="s">
        <v>781</v>
      </c>
      <c r="I66" s="3" t="s">
        <v>37</v>
      </c>
      <c r="J66" s="3" t="s">
        <v>93</v>
      </c>
      <c r="K66" s="3">
        <v>999</v>
      </c>
      <c r="L66" s="3" t="s">
        <v>21</v>
      </c>
      <c r="M66" s="3" t="s">
        <v>381</v>
      </c>
      <c r="N66" s="3">
        <v>312</v>
      </c>
      <c r="O66" s="3" t="s">
        <v>23</v>
      </c>
      <c r="P66" s="3" t="str">
        <f t="shared" si="0"/>
        <v>-</v>
      </c>
      <c r="Q66" s="19" t="s">
        <v>3101</v>
      </c>
    </row>
    <row r="67" spans="1:17" x14ac:dyDescent="0.25">
      <c r="A67" s="2">
        <v>20194091089632</v>
      </c>
      <c r="B67" s="4">
        <v>43754</v>
      </c>
      <c r="C67" s="4">
        <v>43768</v>
      </c>
      <c r="D67" s="2"/>
      <c r="E67" s="3" t="s">
        <v>18</v>
      </c>
      <c r="F67" s="3" t="s">
        <v>34</v>
      </c>
      <c r="G67" s="3" t="s">
        <v>796</v>
      </c>
      <c r="H67" s="3" t="s">
        <v>82</v>
      </c>
      <c r="I67" s="3" t="s">
        <v>37</v>
      </c>
      <c r="J67" s="3" t="s">
        <v>20</v>
      </c>
      <c r="K67" s="3">
        <v>999</v>
      </c>
      <c r="L67" s="3" t="s">
        <v>21</v>
      </c>
      <c r="M67" s="3" t="s">
        <v>567</v>
      </c>
      <c r="N67" s="3">
        <v>308</v>
      </c>
      <c r="O67" s="3" t="s">
        <v>23</v>
      </c>
      <c r="P67" s="3" t="str">
        <f t="shared" ref="P67:P130" si="1">IFERROR(E67-B67,"-")</f>
        <v>-</v>
      </c>
      <c r="Q67" s="19" t="s">
        <v>3101</v>
      </c>
    </row>
    <row r="68" spans="1:17" x14ac:dyDescent="0.25">
      <c r="A68" s="2">
        <v>20194091091242</v>
      </c>
      <c r="B68" s="4">
        <v>43755</v>
      </c>
      <c r="C68" s="4">
        <v>43777</v>
      </c>
      <c r="D68" s="2"/>
      <c r="E68" s="3" t="s">
        <v>18</v>
      </c>
      <c r="F68" s="3" t="s">
        <v>15</v>
      </c>
      <c r="G68" s="3" t="s">
        <v>806</v>
      </c>
      <c r="H68" s="3" t="s">
        <v>807</v>
      </c>
      <c r="I68" s="3" t="s">
        <v>37</v>
      </c>
      <c r="J68" s="3" t="s">
        <v>71</v>
      </c>
      <c r="K68" s="3">
        <v>999</v>
      </c>
      <c r="L68" s="3" t="s">
        <v>21</v>
      </c>
      <c r="M68" s="3" t="s">
        <v>242</v>
      </c>
      <c r="N68" s="3">
        <v>311</v>
      </c>
      <c r="O68" s="3" t="s">
        <v>23</v>
      </c>
      <c r="P68" s="3" t="str">
        <f t="shared" si="1"/>
        <v>-</v>
      </c>
      <c r="Q68" s="20" t="s">
        <v>3102</v>
      </c>
    </row>
    <row r="69" spans="1:17" x14ac:dyDescent="0.25">
      <c r="A69" s="2">
        <v>20194091091442</v>
      </c>
      <c r="B69" s="4">
        <v>43755</v>
      </c>
      <c r="C69" s="4">
        <v>43777</v>
      </c>
      <c r="D69" s="2"/>
      <c r="E69" s="3" t="s">
        <v>18</v>
      </c>
      <c r="F69" s="3" t="s">
        <v>24</v>
      </c>
      <c r="G69" s="3" t="s">
        <v>809</v>
      </c>
      <c r="H69" s="3" t="s">
        <v>60</v>
      </c>
      <c r="I69" s="3" t="s">
        <v>37</v>
      </c>
      <c r="J69" s="3" t="s">
        <v>173</v>
      </c>
      <c r="K69" s="3">
        <v>999</v>
      </c>
      <c r="L69" s="3" t="s">
        <v>21</v>
      </c>
      <c r="M69" s="3" t="s">
        <v>810</v>
      </c>
      <c r="N69" s="3">
        <v>200</v>
      </c>
      <c r="O69" s="3" t="s">
        <v>23</v>
      </c>
      <c r="P69" s="3" t="str">
        <f t="shared" si="1"/>
        <v>-</v>
      </c>
      <c r="Q69" s="19" t="s">
        <v>3101</v>
      </c>
    </row>
    <row r="70" spans="1:17" x14ac:dyDescent="0.25">
      <c r="A70" s="2">
        <v>20194091093092</v>
      </c>
      <c r="B70" s="4">
        <v>43755</v>
      </c>
      <c r="C70" s="4">
        <v>43777</v>
      </c>
      <c r="D70" s="2"/>
      <c r="E70" s="3" t="s">
        <v>18</v>
      </c>
      <c r="F70" s="3" t="s">
        <v>24</v>
      </c>
      <c r="G70" s="3" t="s">
        <v>826</v>
      </c>
      <c r="H70" s="3" t="s">
        <v>827</v>
      </c>
      <c r="I70" s="3" t="s">
        <v>37</v>
      </c>
      <c r="J70" s="3" t="s">
        <v>20</v>
      </c>
      <c r="K70" s="3">
        <v>999</v>
      </c>
      <c r="L70" s="3" t="s">
        <v>21</v>
      </c>
      <c r="M70" s="3" t="s">
        <v>381</v>
      </c>
      <c r="N70" s="3">
        <v>312</v>
      </c>
      <c r="O70" s="3" t="s">
        <v>23</v>
      </c>
      <c r="P70" s="3" t="str">
        <f t="shared" si="1"/>
        <v>-</v>
      </c>
      <c r="Q70" s="19" t="s">
        <v>3101</v>
      </c>
    </row>
    <row r="71" spans="1:17" x14ac:dyDescent="0.25">
      <c r="A71" s="2">
        <v>20194091093622</v>
      </c>
      <c r="B71" s="4">
        <v>43755</v>
      </c>
      <c r="C71" s="4">
        <v>43777</v>
      </c>
      <c r="D71" s="2"/>
      <c r="E71" s="3" t="s">
        <v>18</v>
      </c>
      <c r="F71" s="3" t="s">
        <v>24</v>
      </c>
      <c r="G71" s="3" t="s">
        <v>838</v>
      </c>
      <c r="H71" s="3" t="s">
        <v>789</v>
      </c>
      <c r="I71" s="3" t="s">
        <v>37</v>
      </c>
      <c r="J71" s="3" t="s">
        <v>20</v>
      </c>
      <c r="K71" s="3">
        <v>999</v>
      </c>
      <c r="L71" s="3" t="s">
        <v>21</v>
      </c>
      <c r="M71" s="3" t="s">
        <v>65</v>
      </c>
      <c r="N71" s="3">
        <v>500</v>
      </c>
      <c r="O71" s="3" t="s">
        <v>23</v>
      </c>
      <c r="P71" s="3" t="str">
        <f t="shared" si="1"/>
        <v>-</v>
      </c>
      <c r="Q71" s="20" t="s">
        <v>3102</v>
      </c>
    </row>
    <row r="72" spans="1:17" x14ac:dyDescent="0.25">
      <c r="A72" s="2">
        <v>20194091093762</v>
      </c>
      <c r="B72" s="4">
        <v>43755</v>
      </c>
      <c r="C72" s="4">
        <v>43769</v>
      </c>
      <c r="D72" s="2"/>
      <c r="E72" s="3" t="s">
        <v>18</v>
      </c>
      <c r="F72" s="3" t="s">
        <v>27</v>
      </c>
      <c r="G72" s="3" t="s">
        <v>843</v>
      </c>
      <c r="H72" s="3" t="s">
        <v>801</v>
      </c>
      <c r="I72" s="3" t="s">
        <v>37</v>
      </c>
      <c r="J72" s="3" t="s">
        <v>20</v>
      </c>
      <c r="K72" s="3">
        <v>999</v>
      </c>
      <c r="L72" s="3" t="s">
        <v>21</v>
      </c>
      <c r="M72" s="3" t="s">
        <v>65</v>
      </c>
      <c r="N72" s="3">
        <v>500</v>
      </c>
      <c r="O72" s="3" t="s">
        <v>23</v>
      </c>
      <c r="P72" s="3" t="str">
        <f t="shared" si="1"/>
        <v>-</v>
      </c>
      <c r="Q72" s="19" t="s">
        <v>3101</v>
      </c>
    </row>
    <row r="73" spans="1:17" x14ac:dyDescent="0.25">
      <c r="A73" s="2">
        <v>20194091094082</v>
      </c>
      <c r="B73" s="4">
        <v>43755</v>
      </c>
      <c r="C73" s="4">
        <v>43769</v>
      </c>
      <c r="D73" s="2"/>
      <c r="E73" s="3" t="s">
        <v>18</v>
      </c>
      <c r="F73" s="3" t="s">
        <v>34</v>
      </c>
      <c r="G73" s="3" t="s">
        <v>852</v>
      </c>
      <c r="H73" s="3" t="s">
        <v>853</v>
      </c>
      <c r="I73" s="3" t="s">
        <v>37</v>
      </c>
      <c r="J73" s="3" t="s">
        <v>521</v>
      </c>
      <c r="K73" s="3">
        <v>999</v>
      </c>
      <c r="L73" s="3" t="s">
        <v>21</v>
      </c>
      <c r="M73" s="3" t="s">
        <v>98</v>
      </c>
      <c r="N73" s="3">
        <v>606</v>
      </c>
      <c r="O73" s="3" t="s">
        <v>99</v>
      </c>
      <c r="P73" s="3" t="str">
        <f t="shared" si="1"/>
        <v>-</v>
      </c>
      <c r="Q73" s="23" t="s">
        <v>3105</v>
      </c>
    </row>
    <row r="74" spans="1:17" x14ac:dyDescent="0.25">
      <c r="A74" s="2">
        <v>20194091095252</v>
      </c>
      <c r="B74" s="4">
        <v>43755</v>
      </c>
      <c r="C74" s="4">
        <v>43769</v>
      </c>
      <c r="D74" s="2"/>
      <c r="E74" s="3" t="s">
        <v>18</v>
      </c>
      <c r="F74" s="3" t="s">
        <v>34</v>
      </c>
      <c r="G74" s="3" t="s">
        <v>877</v>
      </c>
      <c r="H74" s="3" t="s">
        <v>82</v>
      </c>
      <c r="I74" s="3" t="s">
        <v>37</v>
      </c>
      <c r="J74" s="3" t="s">
        <v>93</v>
      </c>
      <c r="K74" s="3">
        <v>999</v>
      </c>
      <c r="L74" s="3" t="s">
        <v>21</v>
      </c>
      <c r="M74" s="3" t="s">
        <v>878</v>
      </c>
      <c r="N74" s="3">
        <v>401</v>
      </c>
      <c r="O74" s="3" t="s">
        <v>23</v>
      </c>
      <c r="P74" s="3" t="str">
        <f t="shared" si="1"/>
        <v>-</v>
      </c>
      <c r="Q74" s="22" t="s">
        <v>3104</v>
      </c>
    </row>
    <row r="75" spans="1:17" x14ac:dyDescent="0.25">
      <c r="A75" s="2">
        <v>20194091095802</v>
      </c>
      <c r="B75" s="4">
        <v>43755</v>
      </c>
      <c r="C75" s="4">
        <v>43769</v>
      </c>
      <c r="D75" s="2"/>
      <c r="E75" s="3" t="s">
        <v>18</v>
      </c>
      <c r="F75" s="3" t="s">
        <v>34</v>
      </c>
      <c r="G75" s="3" t="s">
        <v>883</v>
      </c>
      <c r="H75" s="3" t="s">
        <v>884</v>
      </c>
      <c r="I75" s="3" t="s">
        <v>37</v>
      </c>
      <c r="J75" s="3" t="s">
        <v>57</v>
      </c>
      <c r="K75" s="3">
        <v>606</v>
      </c>
      <c r="L75" s="3" t="s">
        <v>771</v>
      </c>
      <c r="M75" s="3" t="s">
        <v>98</v>
      </c>
      <c r="N75" s="3">
        <v>606</v>
      </c>
      <c r="O75" s="3"/>
      <c r="P75" s="3" t="str">
        <f t="shared" si="1"/>
        <v>-</v>
      </c>
      <c r="Q75" s="21" t="s">
        <v>3103</v>
      </c>
    </row>
    <row r="76" spans="1:17" x14ac:dyDescent="0.25">
      <c r="A76" s="2">
        <v>20194091096482</v>
      </c>
      <c r="B76" s="4">
        <v>43755</v>
      </c>
      <c r="C76" s="4">
        <v>43769</v>
      </c>
      <c r="D76" s="2"/>
      <c r="E76" s="3" t="s">
        <v>18</v>
      </c>
      <c r="F76" s="3" t="s">
        <v>175</v>
      </c>
      <c r="G76" s="3" t="s">
        <v>893</v>
      </c>
      <c r="H76" s="3" t="s">
        <v>148</v>
      </c>
      <c r="I76" s="3" t="s">
        <v>37</v>
      </c>
      <c r="J76" s="3" t="s">
        <v>20</v>
      </c>
      <c r="K76" s="3">
        <v>999</v>
      </c>
      <c r="L76" s="3" t="s">
        <v>21</v>
      </c>
      <c r="M76" s="3" t="s">
        <v>299</v>
      </c>
      <c r="N76" s="3">
        <v>500</v>
      </c>
      <c r="O76" s="3" t="s">
        <v>99</v>
      </c>
      <c r="P76" s="3" t="str">
        <f t="shared" si="1"/>
        <v>-</v>
      </c>
      <c r="Q76" s="20" t="s">
        <v>3102</v>
      </c>
    </row>
    <row r="77" spans="1:17" x14ac:dyDescent="0.25">
      <c r="A77" s="2">
        <v>20194091098462</v>
      </c>
      <c r="B77" s="4">
        <v>43756</v>
      </c>
      <c r="C77" s="4">
        <v>43781</v>
      </c>
      <c r="D77" s="2"/>
      <c r="E77" s="3" t="s">
        <v>18</v>
      </c>
      <c r="F77" s="3" t="s">
        <v>24</v>
      </c>
      <c r="G77" s="3" t="s">
        <v>911</v>
      </c>
      <c r="H77" s="3" t="s">
        <v>912</v>
      </c>
      <c r="I77" s="3" t="s">
        <v>37</v>
      </c>
      <c r="J77" s="3" t="s">
        <v>57</v>
      </c>
      <c r="K77" s="3">
        <v>999</v>
      </c>
      <c r="L77" s="3" t="s">
        <v>21</v>
      </c>
      <c r="M77" s="3" t="s">
        <v>248</v>
      </c>
      <c r="N77" s="3">
        <v>200</v>
      </c>
      <c r="O77" s="3" t="s">
        <v>23</v>
      </c>
      <c r="P77" s="3" t="str">
        <f t="shared" si="1"/>
        <v>-</v>
      </c>
      <c r="Q77" s="19" t="s">
        <v>3101</v>
      </c>
    </row>
    <row r="78" spans="1:17" x14ac:dyDescent="0.25">
      <c r="A78" s="2">
        <v>20194091100462</v>
      </c>
      <c r="B78" s="4">
        <v>43756</v>
      </c>
      <c r="C78" s="4">
        <v>43770</v>
      </c>
      <c r="D78" s="2"/>
      <c r="E78" s="3" t="s">
        <v>18</v>
      </c>
      <c r="F78" s="3" t="s">
        <v>315</v>
      </c>
      <c r="G78" s="3" t="s">
        <v>937</v>
      </c>
      <c r="H78" s="3" t="s">
        <v>79</v>
      </c>
      <c r="I78" s="3" t="s">
        <v>37</v>
      </c>
      <c r="J78" s="3" t="s">
        <v>93</v>
      </c>
      <c r="K78" s="3">
        <v>999</v>
      </c>
      <c r="L78" s="3" t="s">
        <v>21</v>
      </c>
      <c r="M78" s="3" t="s">
        <v>80</v>
      </c>
      <c r="N78" s="3">
        <v>311</v>
      </c>
      <c r="O78" s="3" t="s">
        <v>23</v>
      </c>
      <c r="P78" s="3" t="str">
        <f t="shared" si="1"/>
        <v>-</v>
      </c>
      <c r="Q78" s="19" t="s">
        <v>3101</v>
      </c>
    </row>
    <row r="79" spans="1:17" x14ac:dyDescent="0.25">
      <c r="A79" s="2">
        <v>20194091100502</v>
      </c>
      <c r="B79" s="4">
        <v>43756</v>
      </c>
      <c r="C79" s="4">
        <v>43761</v>
      </c>
      <c r="D79" s="2"/>
      <c r="E79" s="3" t="s">
        <v>18</v>
      </c>
      <c r="F79" s="3" t="s">
        <v>188</v>
      </c>
      <c r="G79" s="3" t="s">
        <v>938</v>
      </c>
      <c r="H79" s="3" t="s">
        <v>939</v>
      </c>
      <c r="I79" s="3" t="s">
        <v>37</v>
      </c>
      <c r="J79" s="3" t="s">
        <v>20</v>
      </c>
      <c r="K79" s="3">
        <v>999</v>
      </c>
      <c r="L79" s="3" t="s">
        <v>21</v>
      </c>
      <c r="M79" s="3" t="s">
        <v>549</v>
      </c>
      <c r="N79" s="3">
        <v>701</v>
      </c>
      <c r="O79" s="3" t="s">
        <v>23</v>
      </c>
      <c r="P79" s="3" t="str">
        <f t="shared" si="1"/>
        <v>-</v>
      </c>
      <c r="Q79" s="19" t="s">
        <v>3101</v>
      </c>
    </row>
    <row r="80" spans="1:17" x14ac:dyDescent="0.25">
      <c r="A80" s="2">
        <v>20194091101262</v>
      </c>
      <c r="B80" s="4">
        <v>43756</v>
      </c>
      <c r="C80" s="4">
        <v>43781</v>
      </c>
      <c r="D80" s="2"/>
      <c r="E80" s="3" t="s">
        <v>18</v>
      </c>
      <c r="F80" s="3" t="s">
        <v>24</v>
      </c>
      <c r="G80" s="3" t="s">
        <v>945</v>
      </c>
      <c r="H80" s="3" t="s">
        <v>946</v>
      </c>
      <c r="I80" s="3" t="s">
        <v>37</v>
      </c>
      <c r="J80" s="3" t="s">
        <v>20</v>
      </c>
      <c r="K80" s="3">
        <v>999</v>
      </c>
      <c r="L80" s="3" t="s">
        <v>21</v>
      </c>
      <c r="M80" s="3" t="s">
        <v>50</v>
      </c>
      <c r="N80" s="3">
        <v>306</v>
      </c>
      <c r="O80" s="3" t="s">
        <v>23</v>
      </c>
      <c r="P80" s="3" t="str">
        <f t="shared" si="1"/>
        <v>-</v>
      </c>
      <c r="Q80" s="19" t="s">
        <v>3101</v>
      </c>
    </row>
    <row r="81" spans="1:17" x14ac:dyDescent="0.25">
      <c r="A81" s="2">
        <v>20194091103322</v>
      </c>
      <c r="B81" s="4">
        <v>43759</v>
      </c>
      <c r="C81" s="4">
        <v>43774</v>
      </c>
      <c r="D81" s="2"/>
      <c r="E81" s="3" t="s">
        <v>18</v>
      </c>
      <c r="F81" s="3" t="s">
        <v>34</v>
      </c>
      <c r="G81" s="3" t="s">
        <v>970</v>
      </c>
      <c r="H81" s="3" t="s">
        <v>946</v>
      </c>
      <c r="I81" s="3" t="s">
        <v>37</v>
      </c>
      <c r="J81" s="3" t="s">
        <v>67</v>
      </c>
      <c r="K81" s="3">
        <v>999</v>
      </c>
      <c r="L81" s="3" t="s">
        <v>21</v>
      </c>
      <c r="M81" s="3" t="s">
        <v>50</v>
      </c>
      <c r="N81" s="3">
        <v>306</v>
      </c>
      <c r="O81" s="3" t="s">
        <v>23</v>
      </c>
      <c r="P81" s="3" t="str">
        <f t="shared" si="1"/>
        <v>-</v>
      </c>
      <c r="Q81" s="19" t="s">
        <v>3101</v>
      </c>
    </row>
    <row r="82" spans="1:17" x14ac:dyDescent="0.25">
      <c r="A82" s="2">
        <v>20194091103832</v>
      </c>
      <c r="B82" s="4">
        <v>43759</v>
      </c>
      <c r="C82" s="4">
        <v>43774</v>
      </c>
      <c r="D82" s="2"/>
      <c r="E82" s="3" t="s">
        <v>18</v>
      </c>
      <c r="F82" s="3" t="s">
        <v>34</v>
      </c>
      <c r="G82" s="3" t="s">
        <v>975</v>
      </c>
      <c r="H82" s="3" t="s">
        <v>976</v>
      </c>
      <c r="I82" s="3" t="s">
        <v>37</v>
      </c>
      <c r="J82" s="3" t="s">
        <v>20</v>
      </c>
      <c r="K82" s="3">
        <v>999</v>
      </c>
      <c r="L82" s="3" t="s">
        <v>21</v>
      </c>
      <c r="M82" s="3" t="s">
        <v>65</v>
      </c>
      <c r="N82" s="3">
        <v>500</v>
      </c>
      <c r="O82" s="3" t="s">
        <v>23</v>
      </c>
      <c r="P82" s="3" t="str">
        <f t="shared" si="1"/>
        <v>-</v>
      </c>
      <c r="Q82" s="19" t="s">
        <v>3101</v>
      </c>
    </row>
    <row r="83" spans="1:17" x14ac:dyDescent="0.25">
      <c r="A83" s="2">
        <v>20194091104072</v>
      </c>
      <c r="B83" s="4">
        <v>43759</v>
      </c>
      <c r="C83" s="4">
        <v>43782</v>
      </c>
      <c r="D83" s="2"/>
      <c r="E83" s="3" t="s">
        <v>18</v>
      </c>
      <c r="F83" s="3" t="s">
        <v>24</v>
      </c>
      <c r="G83" s="3" t="s">
        <v>979</v>
      </c>
      <c r="H83" s="3" t="s">
        <v>980</v>
      </c>
      <c r="I83" s="3" t="s">
        <v>37</v>
      </c>
      <c r="J83" s="3" t="s">
        <v>20</v>
      </c>
      <c r="K83" s="3">
        <v>999</v>
      </c>
      <c r="L83" s="3" t="s">
        <v>21</v>
      </c>
      <c r="M83" s="3" t="s">
        <v>98</v>
      </c>
      <c r="N83" s="3">
        <v>606</v>
      </c>
      <c r="O83" s="3" t="s">
        <v>99</v>
      </c>
      <c r="P83" s="3" t="str">
        <f t="shared" si="1"/>
        <v>-</v>
      </c>
      <c r="Q83" s="20" t="s">
        <v>3102</v>
      </c>
    </row>
    <row r="84" spans="1:17" x14ac:dyDescent="0.25">
      <c r="A84" s="2">
        <v>20194091104152</v>
      </c>
      <c r="B84" s="4">
        <v>43759</v>
      </c>
      <c r="C84" s="4">
        <v>43782</v>
      </c>
      <c r="D84" s="2"/>
      <c r="E84" s="3" t="s">
        <v>18</v>
      </c>
      <c r="F84" s="3" t="s">
        <v>24</v>
      </c>
      <c r="G84" s="3" t="s">
        <v>985</v>
      </c>
      <c r="H84" s="3" t="s">
        <v>986</v>
      </c>
      <c r="I84" s="3" t="s">
        <v>37</v>
      </c>
      <c r="J84" s="3" t="s">
        <v>57</v>
      </c>
      <c r="K84" s="3">
        <v>999</v>
      </c>
      <c r="L84" s="3" t="s">
        <v>21</v>
      </c>
      <c r="M84" s="3" t="s">
        <v>256</v>
      </c>
      <c r="N84" s="3">
        <v>702</v>
      </c>
      <c r="O84" s="3" t="s">
        <v>23</v>
      </c>
      <c r="P84" s="3" t="str">
        <f t="shared" si="1"/>
        <v>-</v>
      </c>
      <c r="Q84" s="19" t="s">
        <v>3101</v>
      </c>
    </row>
    <row r="85" spans="1:17" x14ac:dyDescent="0.25">
      <c r="A85" s="2">
        <v>20194091104632</v>
      </c>
      <c r="B85" s="4">
        <v>43759</v>
      </c>
      <c r="C85" s="4">
        <v>43774</v>
      </c>
      <c r="D85" s="2"/>
      <c r="E85" s="3" t="s">
        <v>18</v>
      </c>
      <c r="F85" s="3" t="s">
        <v>210</v>
      </c>
      <c r="G85" s="3" t="s">
        <v>989</v>
      </c>
      <c r="H85" s="3" t="s">
        <v>990</v>
      </c>
      <c r="I85" s="3" t="s">
        <v>37</v>
      </c>
      <c r="J85" s="3" t="s">
        <v>20</v>
      </c>
      <c r="K85" s="3">
        <v>999</v>
      </c>
      <c r="L85" s="3" t="s">
        <v>21</v>
      </c>
      <c r="M85" s="3" t="s">
        <v>217</v>
      </c>
      <c r="N85" s="3">
        <v>304</v>
      </c>
      <c r="O85" s="3" t="s">
        <v>23</v>
      </c>
      <c r="P85" s="3" t="str">
        <f t="shared" si="1"/>
        <v>-</v>
      </c>
      <c r="Q85" s="19" t="s">
        <v>3101</v>
      </c>
    </row>
    <row r="86" spans="1:17" x14ac:dyDescent="0.25">
      <c r="A86" s="2">
        <v>20194091104992</v>
      </c>
      <c r="B86" s="4">
        <v>43759</v>
      </c>
      <c r="C86" s="4">
        <v>43774</v>
      </c>
      <c r="D86" s="2"/>
      <c r="E86" s="3" t="s">
        <v>18</v>
      </c>
      <c r="F86" s="3" t="s">
        <v>85</v>
      </c>
      <c r="G86" s="3" t="s">
        <v>999</v>
      </c>
      <c r="H86" s="3" t="s">
        <v>284</v>
      </c>
      <c r="I86" s="3" t="s">
        <v>37</v>
      </c>
      <c r="J86" s="3" t="s">
        <v>93</v>
      </c>
      <c r="K86" s="3">
        <v>701</v>
      </c>
      <c r="L86" s="3" t="s">
        <v>285</v>
      </c>
      <c r="M86" s="3" t="s">
        <v>540</v>
      </c>
      <c r="N86" s="3">
        <v>701</v>
      </c>
      <c r="O86" s="3"/>
      <c r="P86" s="3" t="str">
        <f t="shared" si="1"/>
        <v>-</v>
      </c>
      <c r="Q86" s="21" t="s">
        <v>3103</v>
      </c>
    </row>
    <row r="87" spans="1:17" x14ac:dyDescent="0.25">
      <c r="A87" s="2">
        <v>20194091106312</v>
      </c>
      <c r="B87" s="4">
        <v>43759</v>
      </c>
      <c r="C87" s="4">
        <v>43774</v>
      </c>
      <c r="D87" s="2"/>
      <c r="E87" s="3" t="s">
        <v>18</v>
      </c>
      <c r="F87" s="3" t="s">
        <v>27</v>
      </c>
      <c r="G87" s="3" t="s">
        <v>1012</v>
      </c>
      <c r="H87" s="3" t="s">
        <v>874</v>
      </c>
      <c r="I87" s="3" t="s">
        <v>37</v>
      </c>
      <c r="J87" s="3" t="s">
        <v>20</v>
      </c>
      <c r="K87" s="3">
        <v>999</v>
      </c>
      <c r="L87" s="3" t="s">
        <v>21</v>
      </c>
      <c r="M87" s="3" t="s">
        <v>50</v>
      </c>
      <c r="N87" s="3">
        <v>306</v>
      </c>
      <c r="O87" s="3" t="s">
        <v>23</v>
      </c>
      <c r="P87" s="3" t="str">
        <f t="shared" si="1"/>
        <v>-</v>
      </c>
      <c r="Q87" s="19" t="s">
        <v>3101</v>
      </c>
    </row>
    <row r="88" spans="1:17" x14ac:dyDescent="0.25">
      <c r="A88" s="2">
        <v>20194091106342</v>
      </c>
      <c r="B88" s="4">
        <v>43759</v>
      </c>
      <c r="C88" s="4">
        <v>43774</v>
      </c>
      <c r="D88" s="2"/>
      <c r="E88" s="3" t="s">
        <v>18</v>
      </c>
      <c r="F88" s="3" t="s">
        <v>34</v>
      </c>
      <c r="G88" s="3" t="s">
        <v>1016</v>
      </c>
      <c r="H88" s="3" t="s">
        <v>1014</v>
      </c>
      <c r="I88" s="3" t="s">
        <v>37</v>
      </c>
      <c r="J88" s="3" t="s">
        <v>225</v>
      </c>
      <c r="K88" s="3">
        <v>999</v>
      </c>
      <c r="L88" s="3" t="s">
        <v>21</v>
      </c>
      <c r="M88" s="3" t="s">
        <v>1015</v>
      </c>
      <c r="N88" s="3">
        <v>605</v>
      </c>
      <c r="O88" s="3" t="s">
        <v>23</v>
      </c>
      <c r="P88" s="3" t="str">
        <f t="shared" si="1"/>
        <v>-</v>
      </c>
      <c r="Q88" s="22" t="s">
        <v>3104</v>
      </c>
    </row>
    <row r="89" spans="1:17" x14ac:dyDescent="0.25">
      <c r="A89" s="2">
        <v>20194091106532</v>
      </c>
      <c r="B89" s="4">
        <v>43759</v>
      </c>
      <c r="C89" s="4">
        <v>43782</v>
      </c>
      <c r="D89" s="2"/>
      <c r="E89" s="3" t="s">
        <v>18</v>
      </c>
      <c r="F89" s="3" t="s">
        <v>15</v>
      </c>
      <c r="G89" s="3" t="s">
        <v>1021</v>
      </c>
      <c r="H89" s="3" t="s">
        <v>994</v>
      </c>
      <c r="I89" s="3" t="s">
        <v>37</v>
      </c>
      <c r="J89" s="3" t="s">
        <v>20</v>
      </c>
      <c r="K89" s="3">
        <v>999</v>
      </c>
      <c r="L89" s="3" t="s">
        <v>21</v>
      </c>
      <c r="M89" s="3" t="s">
        <v>50</v>
      </c>
      <c r="N89" s="3">
        <v>306</v>
      </c>
      <c r="O89" s="3" t="s">
        <v>23</v>
      </c>
      <c r="P89" s="3" t="str">
        <f t="shared" si="1"/>
        <v>-</v>
      </c>
      <c r="Q89" s="19" t="s">
        <v>3101</v>
      </c>
    </row>
    <row r="90" spans="1:17" x14ac:dyDescent="0.25">
      <c r="A90" s="2">
        <v>20194091111552</v>
      </c>
      <c r="B90" s="4">
        <v>43760</v>
      </c>
      <c r="C90" s="4">
        <v>43783</v>
      </c>
      <c r="D90" s="2"/>
      <c r="E90" s="3" t="s">
        <v>18</v>
      </c>
      <c r="F90" s="3" t="s">
        <v>24</v>
      </c>
      <c r="G90" s="3" t="s">
        <v>16</v>
      </c>
      <c r="H90" s="3" t="s">
        <v>1051</v>
      </c>
      <c r="I90" s="3" t="s">
        <v>37</v>
      </c>
      <c r="J90" s="3" t="s">
        <v>20</v>
      </c>
      <c r="K90" s="3">
        <v>999</v>
      </c>
      <c r="L90" s="3" t="s">
        <v>21</v>
      </c>
      <c r="M90" s="3" t="s">
        <v>799</v>
      </c>
      <c r="N90" s="3">
        <v>311</v>
      </c>
      <c r="O90" s="3" t="s">
        <v>23</v>
      </c>
      <c r="P90" s="3" t="str">
        <f t="shared" si="1"/>
        <v>-</v>
      </c>
      <c r="Q90" s="21" t="s">
        <v>3103</v>
      </c>
    </row>
    <row r="91" spans="1:17" x14ac:dyDescent="0.25">
      <c r="A91" s="2">
        <v>20194091114352</v>
      </c>
      <c r="B91" s="4">
        <v>43760</v>
      </c>
      <c r="C91" s="4">
        <v>43783</v>
      </c>
      <c r="D91" s="2"/>
      <c r="E91" s="3" t="s">
        <v>18</v>
      </c>
      <c r="F91" s="3" t="s">
        <v>24</v>
      </c>
      <c r="G91" s="3" t="s">
        <v>1080</v>
      </c>
      <c r="H91" s="3" t="s">
        <v>1081</v>
      </c>
      <c r="I91" s="3" t="s">
        <v>37</v>
      </c>
      <c r="J91" s="3" t="s">
        <v>93</v>
      </c>
      <c r="K91" s="3">
        <v>401</v>
      </c>
      <c r="L91" s="3" t="s">
        <v>158</v>
      </c>
      <c r="M91" s="3" t="s">
        <v>159</v>
      </c>
      <c r="N91" s="3">
        <v>401</v>
      </c>
      <c r="O91" s="3"/>
      <c r="P91" s="3" t="str">
        <f t="shared" si="1"/>
        <v>-</v>
      </c>
      <c r="Q91" s="21" t="s">
        <v>3103</v>
      </c>
    </row>
    <row r="92" spans="1:17" x14ac:dyDescent="0.25">
      <c r="A92" s="2">
        <v>20194091117802</v>
      </c>
      <c r="B92" s="4">
        <v>43761</v>
      </c>
      <c r="C92" s="4">
        <v>43776</v>
      </c>
      <c r="D92" s="2"/>
      <c r="E92" s="3" t="s">
        <v>18</v>
      </c>
      <c r="F92" s="3" t="s">
        <v>210</v>
      </c>
      <c r="G92" s="3" t="s">
        <v>1099</v>
      </c>
      <c r="H92" s="3" t="s">
        <v>1100</v>
      </c>
      <c r="I92" s="3" t="s">
        <v>37</v>
      </c>
      <c r="J92" s="3" t="s">
        <v>93</v>
      </c>
      <c r="K92" s="3">
        <v>401</v>
      </c>
      <c r="L92" s="3" t="s">
        <v>158</v>
      </c>
      <c r="M92" s="3" t="s">
        <v>159</v>
      </c>
      <c r="N92" s="3">
        <v>401</v>
      </c>
      <c r="O92" s="3"/>
      <c r="P92" s="3" t="str">
        <f t="shared" si="1"/>
        <v>-</v>
      </c>
      <c r="Q92" s="21" t="s">
        <v>3103</v>
      </c>
    </row>
    <row r="93" spans="1:17" x14ac:dyDescent="0.25">
      <c r="A93" s="2">
        <v>20194091118132</v>
      </c>
      <c r="B93" s="4">
        <v>43761</v>
      </c>
      <c r="C93" s="4">
        <v>43784</v>
      </c>
      <c r="D93" s="2"/>
      <c r="E93" s="3" t="s">
        <v>18</v>
      </c>
      <c r="F93" s="3" t="s">
        <v>77</v>
      </c>
      <c r="G93" s="3" t="s">
        <v>1103</v>
      </c>
      <c r="H93" s="3" t="s">
        <v>936</v>
      </c>
      <c r="I93" s="3" t="s">
        <v>37</v>
      </c>
      <c r="J93" s="3" t="s">
        <v>93</v>
      </c>
      <c r="K93" s="3">
        <v>500</v>
      </c>
      <c r="L93" s="3" t="s">
        <v>1104</v>
      </c>
      <c r="M93" s="3" t="s">
        <v>1105</v>
      </c>
      <c r="N93" s="3">
        <v>500</v>
      </c>
      <c r="O93" s="3"/>
      <c r="P93" s="3" t="str">
        <f t="shared" si="1"/>
        <v>-</v>
      </c>
      <c r="Q93" s="23" t="s">
        <v>3105</v>
      </c>
    </row>
    <row r="94" spans="1:17" x14ac:dyDescent="0.25">
      <c r="A94" s="2">
        <v>20194091118242</v>
      </c>
      <c r="B94" s="4">
        <v>43761</v>
      </c>
      <c r="C94" s="4">
        <v>43784</v>
      </c>
      <c r="D94" s="2"/>
      <c r="E94" s="3" t="s">
        <v>18</v>
      </c>
      <c r="F94" s="3" t="s">
        <v>24</v>
      </c>
      <c r="G94" s="3" t="s">
        <v>1111</v>
      </c>
      <c r="H94" s="3" t="s">
        <v>1112</v>
      </c>
      <c r="I94" s="3" t="s">
        <v>37</v>
      </c>
      <c r="J94" s="3" t="s">
        <v>67</v>
      </c>
      <c r="K94" s="3">
        <v>999</v>
      </c>
      <c r="L94" s="3" t="s">
        <v>21</v>
      </c>
      <c r="M94" s="3" t="s">
        <v>339</v>
      </c>
      <c r="N94" s="3">
        <v>500</v>
      </c>
      <c r="O94" s="3" t="s">
        <v>23</v>
      </c>
      <c r="P94" s="3" t="str">
        <f t="shared" si="1"/>
        <v>-</v>
      </c>
      <c r="Q94" s="19" t="s">
        <v>3101</v>
      </c>
    </row>
    <row r="95" spans="1:17" x14ac:dyDescent="0.25">
      <c r="A95" s="2">
        <v>20194091121202</v>
      </c>
      <c r="B95" s="4">
        <v>43762</v>
      </c>
      <c r="C95" s="4">
        <v>43787</v>
      </c>
      <c r="D95" s="2"/>
      <c r="E95" s="3" t="s">
        <v>18</v>
      </c>
      <c r="F95" s="3" t="s">
        <v>24</v>
      </c>
      <c r="G95" s="3" t="s">
        <v>16</v>
      </c>
      <c r="H95" s="3" t="s">
        <v>1136</v>
      </c>
      <c r="I95" s="3" t="s">
        <v>37</v>
      </c>
      <c r="J95" s="3" t="s">
        <v>304</v>
      </c>
      <c r="K95" s="3">
        <v>999</v>
      </c>
      <c r="L95" s="3" t="s">
        <v>21</v>
      </c>
      <c r="M95" s="3" t="s">
        <v>1137</v>
      </c>
      <c r="N95" s="3">
        <v>307</v>
      </c>
      <c r="O95" s="3" t="s">
        <v>99</v>
      </c>
      <c r="P95" s="3" t="str">
        <f t="shared" si="1"/>
        <v>-</v>
      </c>
      <c r="Q95" s="23" t="s">
        <v>3105</v>
      </c>
    </row>
    <row r="96" spans="1:17" x14ac:dyDescent="0.25">
      <c r="A96" s="2">
        <v>20194091122622</v>
      </c>
      <c r="B96" s="4">
        <v>43762</v>
      </c>
      <c r="C96" s="4">
        <v>43769</v>
      </c>
      <c r="D96" s="2"/>
      <c r="E96" s="3" t="s">
        <v>18</v>
      </c>
      <c r="F96" s="3" t="s">
        <v>54</v>
      </c>
      <c r="G96" s="3" t="s">
        <v>1150</v>
      </c>
      <c r="H96" s="3" t="s">
        <v>359</v>
      </c>
      <c r="I96" s="3" t="s">
        <v>37</v>
      </c>
      <c r="J96" s="3" t="s">
        <v>304</v>
      </c>
      <c r="K96" s="3">
        <v>999</v>
      </c>
      <c r="L96" s="3" t="s">
        <v>21</v>
      </c>
      <c r="M96" s="3" t="s">
        <v>110</v>
      </c>
      <c r="N96" s="3">
        <v>307</v>
      </c>
      <c r="O96" s="3" t="s">
        <v>23</v>
      </c>
      <c r="P96" s="3" t="str">
        <f t="shared" si="1"/>
        <v>-</v>
      </c>
      <c r="Q96" s="19" t="s">
        <v>3101</v>
      </c>
    </row>
    <row r="97" spans="1:17" x14ac:dyDescent="0.25">
      <c r="A97" s="2">
        <v>20194091123392</v>
      </c>
      <c r="B97" s="4">
        <v>43762</v>
      </c>
      <c r="C97" s="4">
        <v>43787</v>
      </c>
      <c r="D97" s="2"/>
      <c r="E97" s="3" t="s">
        <v>18</v>
      </c>
      <c r="F97" s="3" t="s">
        <v>24</v>
      </c>
      <c r="G97" s="3" t="s">
        <v>1159</v>
      </c>
      <c r="H97" s="3" t="s">
        <v>1160</v>
      </c>
      <c r="I97" s="3" t="s">
        <v>37</v>
      </c>
      <c r="J97" s="3" t="s">
        <v>20</v>
      </c>
      <c r="K97" s="3">
        <v>999</v>
      </c>
      <c r="L97" s="3" t="s">
        <v>21</v>
      </c>
      <c r="M97" s="3" t="s">
        <v>215</v>
      </c>
      <c r="N97" s="3">
        <v>604</v>
      </c>
      <c r="O97" s="3" t="s">
        <v>23</v>
      </c>
      <c r="P97" s="3" t="str">
        <f t="shared" si="1"/>
        <v>-</v>
      </c>
      <c r="Q97" s="22" t="s">
        <v>3104</v>
      </c>
    </row>
    <row r="98" spans="1:17" x14ac:dyDescent="0.25">
      <c r="A98" s="2">
        <v>20194091124332</v>
      </c>
      <c r="B98" s="4">
        <v>43762</v>
      </c>
      <c r="C98" s="4">
        <v>43767</v>
      </c>
      <c r="D98" s="2"/>
      <c r="E98" s="3" t="s">
        <v>18</v>
      </c>
      <c r="F98" s="3" t="s">
        <v>188</v>
      </c>
      <c r="G98" s="3" t="s">
        <v>1163</v>
      </c>
      <c r="H98" s="3" t="s">
        <v>1164</v>
      </c>
      <c r="I98" s="3" t="s">
        <v>37</v>
      </c>
      <c r="J98" s="3" t="s">
        <v>20</v>
      </c>
      <c r="K98" s="3">
        <v>999</v>
      </c>
      <c r="L98" s="3" t="s">
        <v>21</v>
      </c>
      <c r="M98" s="3" t="s">
        <v>1165</v>
      </c>
      <c r="N98" s="3">
        <v>701</v>
      </c>
      <c r="O98" s="3" t="s">
        <v>23</v>
      </c>
      <c r="P98" s="3" t="str">
        <f t="shared" si="1"/>
        <v>-</v>
      </c>
      <c r="Q98" s="19" t="s">
        <v>3101</v>
      </c>
    </row>
    <row r="99" spans="1:17" x14ac:dyDescent="0.25">
      <c r="A99" s="2">
        <v>20194091124372</v>
      </c>
      <c r="B99" s="4">
        <v>43762</v>
      </c>
      <c r="C99" s="4">
        <v>43767</v>
      </c>
      <c r="D99" s="2"/>
      <c r="E99" s="3" t="s">
        <v>18</v>
      </c>
      <c r="F99" s="3" t="s">
        <v>188</v>
      </c>
      <c r="G99" s="3" t="s">
        <v>1166</v>
      </c>
      <c r="H99" s="3" t="s">
        <v>1167</v>
      </c>
      <c r="I99" s="3" t="s">
        <v>37</v>
      </c>
      <c r="J99" s="3" t="s">
        <v>93</v>
      </c>
      <c r="K99" s="3">
        <v>999</v>
      </c>
      <c r="L99" s="3" t="s">
        <v>21</v>
      </c>
      <c r="M99" s="3" t="s">
        <v>540</v>
      </c>
      <c r="N99" s="3">
        <v>701</v>
      </c>
      <c r="O99" s="3" t="s">
        <v>99</v>
      </c>
      <c r="P99" s="3" t="str">
        <f t="shared" si="1"/>
        <v>-</v>
      </c>
      <c r="Q99" s="23" t="s">
        <v>3105</v>
      </c>
    </row>
    <row r="100" spans="1:17" x14ac:dyDescent="0.25">
      <c r="A100" s="2">
        <v>20194091124602</v>
      </c>
      <c r="B100" s="4">
        <v>43762</v>
      </c>
      <c r="C100" s="4">
        <v>43767</v>
      </c>
      <c r="D100" s="2"/>
      <c r="E100" s="3" t="s">
        <v>18</v>
      </c>
      <c r="F100" s="3" t="s">
        <v>188</v>
      </c>
      <c r="G100" s="3" t="s">
        <v>1163</v>
      </c>
      <c r="H100" s="3" t="s">
        <v>1164</v>
      </c>
      <c r="I100" s="3" t="s">
        <v>37</v>
      </c>
      <c r="J100" s="3" t="s">
        <v>1090</v>
      </c>
      <c r="K100" s="3">
        <v>999</v>
      </c>
      <c r="L100" s="3" t="s">
        <v>21</v>
      </c>
      <c r="M100" s="3" t="s">
        <v>1165</v>
      </c>
      <c r="N100" s="3">
        <v>701</v>
      </c>
      <c r="O100" s="3" t="s">
        <v>23</v>
      </c>
      <c r="P100" s="3" t="str">
        <f t="shared" si="1"/>
        <v>-</v>
      </c>
      <c r="Q100" s="19" t="s">
        <v>3101</v>
      </c>
    </row>
    <row r="101" spans="1:17" x14ac:dyDescent="0.25">
      <c r="A101" s="2">
        <v>20194091128892</v>
      </c>
      <c r="B101" s="4">
        <v>43763</v>
      </c>
      <c r="C101" s="4">
        <v>43781</v>
      </c>
      <c r="D101" s="2"/>
      <c r="E101" s="3" t="s">
        <v>18</v>
      </c>
      <c r="F101" s="3" t="s">
        <v>34</v>
      </c>
      <c r="G101" s="3" t="s">
        <v>1200</v>
      </c>
      <c r="H101" s="3" t="s">
        <v>1201</v>
      </c>
      <c r="I101" s="3" t="s">
        <v>37</v>
      </c>
      <c r="J101" s="3" t="s">
        <v>20</v>
      </c>
      <c r="K101" s="3">
        <v>701</v>
      </c>
      <c r="L101" s="3" t="s">
        <v>1202</v>
      </c>
      <c r="M101" s="3" t="s">
        <v>540</v>
      </c>
      <c r="N101" s="3">
        <v>701</v>
      </c>
      <c r="O101" s="3"/>
      <c r="P101" s="3" t="str">
        <f t="shared" si="1"/>
        <v>-</v>
      </c>
      <c r="Q101" s="21" t="s">
        <v>3103</v>
      </c>
    </row>
    <row r="102" spans="1:17" x14ac:dyDescent="0.25">
      <c r="A102" s="2">
        <v>20194091129082</v>
      </c>
      <c r="B102" s="4">
        <v>43763</v>
      </c>
      <c r="C102" s="4">
        <v>43768</v>
      </c>
      <c r="D102" s="2"/>
      <c r="E102" s="3" t="s">
        <v>18</v>
      </c>
      <c r="F102" s="3" t="s">
        <v>188</v>
      </c>
      <c r="G102" s="3" t="s">
        <v>1203</v>
      </c>
      <c r="H102" s="3" t="s">
        <v>1164</v>
      </c>
      <c r="I102" s="3" t="s">
        <v>37</v>
      </c>
      <c r="J102" s="3" t="s">
        <v>18</v>
      </c>
      <c r="K102" s="3">
        <v>999</v>
      </c>
      <c r="L102" s="3" t="s">
        <v>21</v>
      </c>
      <c r="M102" s="3" t="s">
        <v>1165</v>
      </c>
      <c r="N102" s="3">
        <v>701</v>
      </c>
      <c r="O102" s="3" t="s">
        <v>23</v>
      </c>
      <c r="P102" s="3" t="str">
        <f t="shared" si="1"/>
        <v>-</v>
      </c>
      <c r="Q102" s="19" t="s">
        <v>3101</v>
      </c>
    </row>
    <row r="103" spans="1:17" x14ac:dyDescent="0.25">
      <c r="A103" s="2">
        <v>20194091129352</v>
      </c>
      <c r="B103" s="4">
        <v>43763</v>
      </c>
      <c r="C103" s="4">
        <v>43788</v>
      </c>
      <c r="D103" s="2"/>
      <c r="E103" s="3" t="s">
        <v>18</v>
      </c>
      <c r="F103" s="3" t="s">
        <v>77</v>
      </c>
      <c r="G103" s="3" t="s">
        <v>1206</v>
      </c>
      <c r="H103" s="3" t="s">
        <v>1207</v>
      </c>
      <c r="I103" s="3" t="s">
        <v>37</v>
      </c>
      <c r="J103" s="3" t="s">
        <v>93</v>
      </c>
      <c r="K103" s="3">
        <v>999</v>
      </c>
      <c r="L103" s="3" t="s">
        <v>21</v>
      </c>
      <c r="M103" s="3" t="s">
        <v>455</v>
      </c>
      <c r="N103" s="3">
        <v>303</v>
      </c>
      <c r="O103" s="3" t="s">
        <v>99</v>
      </c>
      <c r="P103" s="3" t="str">
        <f t="shared" si="1"/>
        <v>-</v>
      </c>
      <c r="Q103" s="21" t="s">
        <v>3103</v>
      </c>
    </row>
    <row r="104" spans="1:17" x14ac:dyDescent="0.25">
      <c r="A104" s="2">
        <v>20194091131812</v>
      </c>
      <c r="B104" s="4">
        <v>43766</v>
      </c>
      <c r="C104" s="4">
        <v>43789</v>
      </c>
      <c r="D104" s="2"/>
      <c r="E104" s="3" t="s">
        <v>18</v>
      </c>
      <c r="F104" s="3" t="s">
        <v>24</v>
      </c>
      <c r="G104" s="3" t="s">
        <v>1241</v>
      </c>
      <c r="H104" s="3" t="s">
        <v>1087</v>
      </c>
      <c r="I104" s="3" t="s">
        <v>37</v>
      </c>
      <c r="J104" s="3" t="s">
        <v>71</v>
      </c>
      <c r="K104" s="3">
        <v>999</v>
      </c>
      <c r="L104" s="3" t="s">
        <v>21</v>
      </c>
      <c r="M104" s="3" t="s">
        <v>339</v>
      </c>
      <c r="N104" s="3">
        <v>500</v>
      </c>
      <c r="O104" s="3" t="s">
        <v>23</v>
      </c>
      <c r="P104" s="3" t="str">
        <f t="shared" si="1"/>
        <v>-</v>
      </c>
      <c r="Q104" s="19" t="s">
        <v>3101</v>
      </c>
    </row>
    <row r="105" spans="1:17" x14ac:dyDescent="0.25">
      <c r="A105" s="2">
        <v>20194091131852</v>
      </c>
      <c r="B105" s="4">
        <v>43766</v>
      </c>
      <c r="C105" s="4">
        <v>43789</v>
      </c>
      <c r="D105" s="2"/>
      <c r="E105" s="3" t="s">
        <v>18</v>
      </c>
      <c r="F105" s="3" t="s">
        <v>24</v>
      </c>
      <c r="G105" s="3" t="s">
        <v>1242</v>
      </c>
      <c r="H105" s="3" t="s">
        <v>1087</v>
      </c>
      <c r="I105" s="3" t="s">
        <v>37</v>
      </c>
      <c r="J105" s="3" t="s">
        <v>20</v>
      </c>
      <c r="K105" s="3">
        <v>999</v>
      </c>
      <c r="L105" s="3" t="s">
        <v>21</v>
      </c>
      <c r="M105" s="3" t="s">
        <v>339</v>
      </c>
      <c r="N105" s="3">
        <v>500</v>
      </c>
      <c r="O105" s="3" t="s">
        <v>23</v>
      </c>
      <c r="P105" s="3" t="str">
        <f t="shared" si="1"/>
        <v>-</v>
      </c>
      <c r="Q105" s="19" t="s">
        <v>3101</v>
      </c>
    </row>
    <row r="106" spans="1:17" x14ac:dyDescent="0.25">
      <c r="A106" s="2">
        <v>20194091133132</v>
      </c>
      <c r="B106" s="4">
        <v>43766</v>
      </c>
      <c r="C106" s="4">
        <v>43782</v>
      </c>
      <c r="D106" s="2"/>
      <c r="E106" s="3" t="s">
        <v>18</v>
      </c>
      <c r="F106" s="3" t="s">
        <v>34</v>
      </c>
      <c r="G106" s="3" t="s">
        <v>1253</v>
      </c>
      <c r="H106" s="3" t="s">
        <v>1254</v>
      </c>
      <c r="I106" s="3" t="s">
        <v>37</v>
      </c>
      <c r="J106" s="3" t="s">
        <v>20</v>
      </c>
      <c r="K106" s="3">
        <v>701</v>
      </c>
      <c r="L106" s="3" t="s">
        <v>1255</v>
      </c>
      <c r="M106" s="3" t="s">
        <v>1256</v>
      </c>
      <c r="N106" s="3">
        <v>701</v>
      </c>
      <c r="O106" s="3"/>
      <c r="P106" s="3" t="str">
        <f t="shared" si="1"/>
        <v>-</v>
      </c>
      <c r="Q106" s="21" t="s">
        <v>3103</v>
      </c>
    </row>
    <row r="107" spans="1:17" x14ac:dyDescent="0.25">
      <c r="A107" s="2">
        <v>20194091133162</v>
      </c>
      <c r="B107" s="4">
        <v>43766</v>
      </c>
      <c r="C107" s="4">
        <v>43769</v>
      </c>
      <c r="D107" s="2"/>
      <c r="E107" s="3" t="s">
        <v>18</v>
      </c>
      <c r="F107" s="3" t="s">
        <v>188</v>
      </c>
      <c r="G107" s="3" t="s">
        <v>1257</v>
      </c>
      <c r="H107" s="3" t="s">
        <v>1258</v>
      </c>
      <c r="I107" s="3" t="s">
        <v>37</v>
      </c>
      <c r="J107" s="3" t="s">
        <v>93</v>
      </c>
      <c r="K107" s="3">
        <v>701</v>
      </c>
      <c r="L107" s="3" t="s">
        <v>1255</v>
      </c>
      <c r="M107" s="3" t="s">
        <v>1259</v>
      </c>
      <c r="N107" s="3">
        <v>701</v>
      </c>
      <c r="O107" s="3"/>
      <c r="P107" s="3" t="str">
        <f t="shared" si="1"/>
        <v>-</v>
      </c>
      <c r="Q107" s="21" t="s">
        <v>3103</v>
      </c>
    </row>
    <row r="108" spans="1:17" x14ac:dyDescent="0.25">
      <c r="A108" s="2">
        <v>20194091133372</v>
      </c>
      <c r="B108" s="4">
        <v>43766</v>
      </c>
      <c r="C108" s="4">
        <v>43769</v>
      </c>
      <c r="D108" s="2"/>
      <c r="E108" s="3" t="s">
        <v>18</v>
      </c>
      <c r="F108" s="3" t="s">
        <v>188</v>
      </c>
      <c r="G108" s="3" t="s">
        <v>1262</v>
      </c>
      <c r="H108" s="3" t="s">
        <v>1263</v>
      </c>
      <c r="I108" s="3" t="s">
        <v>37</v>
      </c>
      <c r="J108" s="3" t="s">
        <v>93</v>
      </c>
      <c r="K108" s="3">
        <v>999</v>
      </c>
      <c r="L108" s="3" t="s">
        <v>21</v>
      </c>
      <c r="M108" s="3" t="s">
        <v>376</v>
      </c>
      <c r="N108" s="3">
        <v>701</v>
      </c>
      <c r="O108" s="3" t="s">
        <v>23</v>
      </c>
      <c r="P108" s="3" t="str">
        <f t="shared" si="1"/>
        <v>-</v>
      </c>
      <c r="Q108" s="22" t="s">
        <v>3104</v>
      </c>
    </row>
    <row r="109" spans="1:17" x14ac:dyDescent="0.25">
      <c r="A109" s="2">
        <v>20194091133882</v>
      </c>
      <c r="B109" s="4">
        <v>43766</v>
      </c>
      <c r="C109" s="4">
        <v>43789</v>
      </c>
      <c r="D109" s="2"/>
      <c r="E109" s="3" t="s">
        <v>18</v>
      </c>
      <c r="F109" s="3" t="s">
        <v>77</v>
      </c>
      <c r="G109" s="3" t="s">
        <v>1282</v>
      </c>
      <c r="H109" s="3" t="s">
        <v>446</v>
      </c>
      <c r="I109" s="3" t="s">
        <v>37</v>
      </c>
      <c r="J109" s="3" t="s">
        <v>792</v>
      </c>
      <c r="K109" s="3">
        <v>999</v>
      </c>
      <c r="L109" s="3" t="s">
        <v>21</v>
      </c>
      <c r="M109" s="3" t="s">
        <v>850</v>
      </c>
      <c r="N109" s="3">
        <v>309</v>
      </c>
      <c r="O109" s="3" t="s">
        <v>23</v>
      </c>
      <c r="P109" s="3" t="str">
        <f t="shared" si="1"/>
        <v>-</v>
      </c>
      <c r="Q109" s="23" t="s">
        <v>3105</v>
      </c>
    </row>
    <row r="110" spans="1:17" x14ac:dyDescent="0.25">
      <c r="A110" s="2">
        <v>20194091137272</v>
      </c>
      <c r="B110" s="4">
        <v>43767</v>
      </c>
      <c r="C110" s="4">
        <v>43770</v>
      </c>
      <c r="D110" s="2"/>
      <c r="E110" s="3" t="s">
        <v>18</v>
      </c>
      <c r="F110" s="3" t="s">
        <v>188</v>
      </c>
      <c r="G110" s="3" t="s">
        <v>1311</v>
      </c>
      <c r="H110" s="3" t="s">
        <v>1312</v>
      </c>
      <c r="I110" s="3" t="s">
        <v>37</v>
      </c>
      <c r="J110" s="3" t="s">
        <v>93</v>
      </c>
      <c r="K110" s="3">
        <v>999</v>
      </c>
      <c r="L110" s="3" t="s">
        <v>21</v>
      </c>
      <c r="M110" s="3" t="s">
        <v>1313</v>
      </c>
      <c r="N110" s="3">
        <v>701</v>
      </c>
      <c r="O110" s="3" t="s">
        <v>23</v>
      </c>
      <c r="P110" s="3" t="str">
        <f t="shared" si="1"/>
        <v>-</v>
      </c>
      <c r="Q110" s="19" t="s">
        <v>3101</v>
      </c>
    </row>
    <row r="111" spans="1:17" x14ac:dyDescent="0.25">
      <c r="A111" s="2">
        <v>20194091137742</v>
      </c>
      <c r="B111" s="4">
        <v>43767</v>
      </c>
      <c r="C111" s="4">
        <v>43790</v>
      </c>
      <c r="D111" s="2"/>
      <c r="E111" s="3" t="s">
        <v>18</v>
      </c>
      <c r="F111" s="3" t="s">
        <v>24</v>
      </c>
      <c r="G111" s="3" t="s">
        <v>1316</v>
      </c>
      <c r="H111" s="3" t="s">
        <v>1014</v>
      </c>
      <c r="I111" s="3" t="s">
        <v>37</v>
      </c>
      <c r="J111" s="3" t="s">
        <v>57</v>
      </c>
      <c r="K111" s="3">
        <v>999</v>
      </c>
      <c r="L111" s="3" t="s">
        <v>21</v>
      </c>
      <c r="M111" s="3" t="s">
        <v>365</v>
      </c>
      <c r="N111" s="3">
        <v>200</v>
      </c>
      <c r="O111" s="3" t="s">
        <v>23</v>
      </c>
      <c r="P111" s="3" t="str">
        <f t="shared" si="1"/>
        <v>-</v>
      </c>
      <c r="Q111" s="19" t="s">
        <v>3101</v>
      </c>
    </row>
    <row r="112" spans="1:17" x14ac:dyDescent="0.25">
      <c r="A112" s="2">
        <v>20194091138812</v>
      </c>
      <c r="B112" s="4">
        <v>43767</v>
      </c>
      <c r="C112" s="4">
        <v>43783</v>
      </c>
      <c r="D112" s="2"/>
      <c r="E112" s="3" t="s">
        <v>18</v>
      </c>
      <c r="F112" s="3" t="s">
        <v>27</v>
      </c>
      <c r="G112" s="3" t="s">
        <v>1325</v>
      </c>
      <c r="H112" s="3" t="s">
        <v>1326</v>
      </c>
      <c r="I112" s="3" t="s">
        <v>37</v>
      </c>
      <c r="J112" s="3" t="s">
        <v>173</v>
      </c>
      <c r="K112" s="3">
        <v>401</v>
      </c>
      <c r="L112" s="3" t="s">
        <v>1327</v>
      </c>
      <c r="M112" s="3" t="s">
        <v>1328</v>
      </c>
      <c r="N112" s="3">
        <v>401</v>
      </c>
      <c r="O112" s="3"/>
      <c r="P112" s="3" t="str">
        <f>IFERROR(E112-B112,"-")</f>
        <v>-</v>
      </c>
      <c r="Q112" s="19" t="s">
        <v>3101</v>
      </c>
    </row>
    <row r="113" spans="1:22" x14ac:dyDescent="0.25">
      <c r="A113" s="2">
        <v>20194091142172</v>
      </c>
      <c r="B113" s="4">
        <v>43768</v>
      </c>
      <c r="C113" s="4">
        <v>43784</v>
      </c>
      <c r="D113" s="2"/>
      <c r="E113" s="3" t="s">
        <v>18</v>
      </c>
      <c r="F113" s="3" t="s">
        <v>210</v>
      </c>
      <c r="G113" s="3" t="s">
        <v>1363</v>
      </c>
      <c r="H113" s="3" t="s">
        <v>46</v>
      </c>
      <c r="I113" s="3" t="s">
        <v>37</v>
      </c>
      <c r="J113" s="3" t="s">
        <v>20</v>
      </c>
      <c r="K113" s="3">
        <v>999</v>
      </c>
      <c r="L113" s="3" t="s">
        <v>21</v>
      </c>
      <c r="M113" s="3" t="s">
        <v>1364</v>
      </c>
      <c r="N113" s="3">
        <v>305</v>
      </c>
      <c r="O113" s="3" t="s">
        <v>23</v>
      </c>
      <c r="P113" s="3" t="str">
        <f t="shared" si="1"/>
        <v>-</v>
      </c>
      <c r="Q113" s="22" t="s">
        <v>3104</v>
      </c>
      <c r="V113" s="46"/>
    </row>
    <row r="114" spans="1:22" x14ac:dyDescent="0.25">
      <c r="A114" s="2">
        <v>20194091142322</v>
      </c>
      <c r="B114" s="4">
        <v>43768</v>
      </c>
      <c r="C114" s="4">
        <v>43784</v>
      </c>
      <c r="D114" s="2"/>
      <c r="E114" s="3" t="s">
        <v>18</v>
      </c>
      <c r="F114" s="3" t="s">
        <v>34</v>
      </c>
      <c r="G114" s="3" t="s">
        <v>1365</v>
      </c>
      <c r="H114" s="3" t="s">
        <v>1366</v>
      </c>
      <c r="I114" s="3" t="s">
        <v>37</v>
      </c>
      <c r="J114" s="3" t="s">
        <v>20</v>
      </c>
      <c r="K114" s="3">
        <v>999</v>
      </c>
      <c r="L114" s="3" t="s">
        <v>21</v>
      </c>
      <c r="M114" s="3" t="s">
        <v>217</v>
      </c>
      <c r="N114" s="3">
        <v>304</v>
      </c>
      <c r="O114" s="3" t="s">
        <v>23</v>
      </c>
      <c r="P114" s="3" t="str">
        <f t="shared" si="1"/>
        <v>-</v>
      </c>
      <c r="Q114" s="19" t="s">
        <v>3101</v>
      </c>
    </row>
    <row r="115" spans="1:22" x14ac:dyDescent="0.25">
      <c r="A115" s="2">
        <v>20194091142452</v>
      </c>
      <c r="B115" s="4">
        <v>43768</v>
      </c>
      <c r="C115" s="4">
        <v>43784</v>
      </c>
      <c r="D115" s="2"/>
      <c r="E115" s="3" t="s">
        <v>18</v>
      </c>
      <c r="F115" s="3" t="s">
        <v>34</v>
      </c>
      <c r="G115" s="3" t="s">
        <v>1369</v>
      </c>
      <c r="H115" s="3" t="s">
        <v>1366</v>
      </c>
      <c r="I115" s="3" t="s">
        <v>37</v>
      </c>
      <c r="J115" s="3" t="s">
        <v>20</v>
      </c>
      <c r="K115" s="3">
        <v>999</v>
      </c>
      <c r="L115" s="3" t="s">
        <v>21</v>
      </c>
      <c r="M115" s="3" t="s">
        <v>217</v>
      </c>
      <c r="N115" s="3">
        <v>304</v>
      </c>
      <c r="O115" s="3" t="s">
        <v>23</v>
      </c>
      <c r="P115" s="3" t="str">
        <f t="shared" si="1"/>
        <v>-</v>
      </c>
      <c r="Q115" s="19" t="s">
        <v>3101</v>
      </c>
    </row>
    <row r="116" spans="1:22" x14ac:dyDescent="0.25">
      <c r="A116" s="2">
        <v>20194091142832</v>
      </c>
      <c r="B116" s="4">
        <v>43768</v>
      </c>
      <c r="C116" s="4">
        <v>43774</v>
      </c>
      <c r="D116" s="2"/>
      <c r="E116" s="3" t="s">
        <v>18</v>
      </c>
      <c r="F116" s="3" t="s">
        <v>188</v>
      </c>
      <c r="G116" s="3" t="s">
        <v>1370</v>
      </c>
      <c r="H116" s="3" t="s">
        <v>335</v>
      </c>
      <c r="I116" s="3" t="s">
        <v>37</v>
      </c>
      <c r="J116" s="3" t="s">
        <v>93</v>
      </c>
      <c r="K116" s="3">
        <v>701</v>
      </c>
      <c r="L116" s="3" t="s">
        <v>1202</v>
      </c>
      <c r="M116" s="3" t="s">
        <v>540</v>
      </c>
      <c r="N116" s="3">
        <v>701</v>
      </c>
      <c r="O116" s="3"/>
      <c r="P116" s="3" t="str">
        <f t="shared" si="1"/>
        <v>-</v>
      </c>
      <c r="Q116" s="19" t="s">
        <v>3101</v>
      </c>
    </row>
    <row r="117" spans="1:22" x14ac:dyDescent="0.25">
      <c r="A117" s="2">
        <v>20194091144982</v>
      </c>
      <c r="B117" s="4">
        <v>43768</v>
      </c>
      <c r="C117" s="4">
        <v>43774</v>
      </c>
      <c r="D117" s="2"/>
      <c r="E117" s="3" t="s">
        <v>18</v>
      </c>
      <c r="F117" s="3" t="s">
        <v>188</v>
      </c>
      <c r="G117" s="3" t="s">
        <v>1393</v>
      </c>
      <c r="H117" s="3" t="s">
        <v>1394</v>
      </c>
      <c r="I117" s="3" t="s">
        <v>37</v>
      </c>
      <c r="J117" s="3" t="s">
        <v>93</v>
      </c>
      <c r="K117" s="3">
        <v>999</v>
      </c>
      <c r="L117" s="3" t="s">
        <v>21</v>
      </c>
      <c r="M117" s="3" t="s">
        <v>348</v>
      </c>
      <c r="N117" s="3">
        <v>701</v>
      </c>
      <c r="O117" s="3" t="s">
        <v>23</v>
      </c>
      <c r="P117" s="3" t="str">
        <f t="shared" si="1"/>
        <v>-</v>
      </c>
      <c r="Q117" s="19" t="s">
        <v>3101</v>
      </c>
    </row>
    <row r="118" spans="1:22" x14ac:dyDescent="0.25">
      <c r="A118" s="2">
        <v>20194091146182</v>
      </c>
      <c r="B118" s="4">
        <v>43768</v>
      </c>
      <c r="C118" s="4">
        <v>43791</v>
      </c>
      <c r="D118" s="2"/>
      <c r="E118" s="3" t="s">
        <v>18</v>
      </c>
      <c r="F118" s="3" t="s">
        <v>24</v>
      </c>
      <c r="G118" s="3" t="s">
        <v>1402</v>
      </c>
      <c r="H118" s="3" t="s">
        <v>354</v>
      </c>
      <c r="I118" s="3" t="s">
        <v>37</v>
      </c>
      <c r="J118" s="3" t="s">
        <v>20</v>
      </c>
      <c r="K118" s="3">
        <v>999</v>
      </c>
      <c r="L118" s="3" t="s">
        <v>21</v>
      </c>
      <c r="M118" s="3" t="s">
        <v>221</v>
      </c>
      <c r="N118" s="3">
        <v>500</v>
      </c>
      <c r="O118" s="3" t="s">
        <v>23</v>
      </c>
      <c r="P118" s="3" t="str">
        <f t="shared" si="1"/>
        <v>-</v>
      </c>
      <c r="Q118" s="20" t="s">
        <v>3102</v>
      </c>
    </row>
    <row r="119" spans="1:22" x14ac:dyDescent="0.25">
      <c r="A119" s="2">
        <v>20194091148922</v>
      </c>
      <c r="B119" s="4">
        <v>43769</v>
      </c>
      <c r="C119" s="4">
        <v>43794</v>
      </c>
      <c r="D119" s="2"/>
      <c r="E119" s="3" t="s">
        <v>18</v>
      </c>
      <c r="F119" s="3" t="s">
        <v>15</v>
      </c>
      <c r="G119" s="3" t="s">
        <v>16</v>
      </c>
      <c r="H119" s="3" t="s">
        <v>776</v>
      </c>
      <c r="I119" s="3" t="s">
        <v>37</v>
      </c>
      <c r="J119" s="3" t="s">
        <v>71</v>
      </c>
      <c r="K119" s="3">
        <v>999</v>
      </c>
      <c r="L119" s="3" t="s">
        <v>21</v>
      </c>
      <c r="M119" s="3" t="s">
        <v>151</v>
      </c>
      <c r="N119" s="3">
        <v>311</v>
      </c>
      <c r="O119" s="3" t="s">
        <v>23</v>
      </c>
      <c r="P119" s="3" t="str">
        <f t="shared" si="1"/>
        <v>-</v>
      </c>
      <c r="Q119" s="19" t="s">
        <v>3101</v>
      </c>
    </row>
    <row r="120" spans="1:22" x14ac:dyDescent="0.25">
      <c r="A120" s="2">
        <v>20194091150062</v>
      </c>
      <c r="B120" s="4">
        <v>43769</v>
      </c>
      <c r="C120" s="4">
        <v>43794</v>
      </c>
      <c r="D120" s="2"/>
      <c r="E120" s="3" t="s">
        <v>18</v>
      </c>
      <c r="F120" s="3" t="s">
        <v>24</v>
      </c>
      <c r="G120" s="3" t="s">
        <v>1428</v>
      </c>
      <c r="H120" s="3" t="s">
        <v>1429</v>
      </c>
      <c r="I120" s="3" t="s">
        <v>37</v>
      </c>
      <c r="J120" s="3" t="s">
        <v>20</v>
      </c>
      <c r="K120" s="3">
        <v>999</v>
      </c>
      <c r="L120" s="3" t="s">
        <v>21</v>
      </c>
      <c r="M120" s="3" t="s">
        <v>262</v>
      </c>
      <c r="N120" s="3">
        <v>704</v>
      </c>
      <c r="O120" s="3" t="s">
        <v>23</v>
      </c>
      <c r="P120" s="3" t="str">
        <f t="shared" si="1"/>
        <v>-</v>
      </c>
      <c r="Q120" s="22" t="s">
        <v>3104</v>
      </c>
    </row>
    <row r="121" spans="1:22" x14ac:dyDescent="0.25">
      <c r="A121" s="2">
        <v>20194091153062</v>
      </c>
      <c r="B121" s="4">
        <v>43770</v>
      </c>
      <c r="C121" s="4">
        <v>43788</v>
      </c>
      <c r="D121" s="2"/>
      <c r="E121" s="3" t="s">
        <v>18</v>
      </c>
      <c r="F121" s="3" t="s">
        <v>34</v>
      </c>
      <c r="G121" s="3" t="s">
        <v>1451</v>
      </c>
      <c r="H121" s="3" t="s">
        <v>1452</v>
      </c>
      <c r="I121" s="3" t="s">
        <v>37</v>
      </c>
      <c r="J121" s="3" t="s">
        <v>20</v>
      </c>
      <c r="K121" s="3">
        <v>999</v>
      </c>
      <c r="L121" s="3" t="s">
        <v>21</v>
      </c>
      <c r="M121" s="3" t="s">
        <v>1453</v>
      </c>
      <c r="N121" s="3">
        <v>305</v>
      </c>
      <c r="O121" s="3" t="s">
        <v>23</v>
      </c>
      <c r="P121" s="3" t="str">
        <f t="shared" si="1"/>
        <v>-</v>
      </c>
      <c r="Q121" s="21" t="s">
        <v>3103</v>
      </c>
    </row>
    <row r="122" spans="1:22" x14ac:dyDescent="0.25">
      <c r="A122" s="2">
        <v>20194091153382</v>
      </c>
      <c r="B122" s="4">
        <v>43770</v>
      </c>
      <c r="C122" s="4">
        <v>43795</v>
      </c>
      <c r="D122" s="2"/>
      <c r="E122" s="3" t="s">
        <v>18</v>
      </c>
      <c r="F122" s="3" t="s">
        <v>24</v>
      </c>
      <c r="G122" s="3" t="s">
        <v>1455</v>
      </c>
      <c r="H122" s="3" t="s">
        <v>1456</v>
      </c>
      <c r="I122" s="3" t="s">
        <v>37</v>
      </c>
      <c r="J122" s="3" t="s">
        <v>71</v>
      </c>
      <c r="K122" s="3">
        <v>999</v>
      </c>
      <c r="L122" s="3" t="s">
        <v>21</v>
      </c>
      <c r="M122" s="3" t="s">
        <v>460</v>
      </c>
      <c r="N122" s="3">
        <v>500</v>
      </c>
      <c r="O122" s="3" t="s">
        <v>23</v>
      </c>
      <c r="P122" s="3" t="str">
        <f t="shared" si="1"/>
        <v>-</v>
      </c>
      <c r="Q122" s="22" t="s">
        <v>3104</v>
      </c>
    </row>
    <row r="123" spans="1:22" x14ac:dyDescent="0.25">
      <c r="A123" s="2">
        <v>20194091153892</v>
      </c>
      <c r="B123" s="4">
        <v>43770</v>
      </c>
      <c r="C123" s="4">
        <v>43795</v>
      </c>
      <c r="D123" s="2"/>
      <c r="E123" s="3" t="s">
        <v>18</v>
      </c>
      <c r="F123" s="3" t="s">
        <v>24</v>
      </c>
      <c r="G123" s="3" t="s">
        <v>1460</v>
      </c>
      <c r="H123" s="3" t="s">
        <v>1461</v>
      </c>
      <c r="I123" s="3" t="s">
        <v>37</v>
      </c>
      <c r="J123" s="3" t="s">
        <v>20</v>
      </c>
      <c r="K123" s="3">
        <v>999</v>
      </c>
      <c r="L123" s="3" t="s">
        <v>21</v>
      </c>
      <c r="M123" s="3" t="s">
        <v>133</v>
      </c>
      <c r="N123" s="3">
        <v>311</v>
      </c>
      <c r="O123" s="3" t="s">
        <v>23</v>
      </c>
      <c r="P123" s="3" t="str">
        <f t="shared" si="1"/>
        <v>-</v>
      </c>
      <c r="Q123" s="19" t="s">
        <v>3101</v>
      </c>
    </row>
    <row r="124" spans="1:22" x14ac:dyDescent="0.25">
      <c r="A124" s="2">
        <v>20194091154052</v>
      </c>
      <c r="B124" s="4">
        <v>43770</v>
      </c>
      <c r="C124" s="4">
        <v>43795</v>
      </c>
      <c r="D124" s="2"/>
      <c r="E124" s="3" t="s">
        <v>18</v>
      </c>
      <c r="F124" s="3" t="s">
        <v>15</v>
      </c>
      <c r="G124" s="3" t="s">
        <v>1466</v>
      </c>
      <c r="H124" s="3" t="s">
        <v>1467</v>
      </c>
      <c r="I124" s="3" t="s">
        <v>37</v>
      </c>
      <c r="J124" s="3" t="s">
        <v>136</v>
      </c>
      <c r="K124" s="3">
        <v>999</v>
      </c>
      <c r="L124" s="3" t="s">
        <v>21</v>
      </c>
      <c r="M124" s="3" t="s">
        <v>657</v>
      </c>
      <c r="N124" s="3">
        <v>304</v>
      </c>
      <c r="O124" s="3" t="s">
        <v>23</v>
      </c>
      <c r="P124" s="3" t="str">
        <f t="shared" si="1"/>
        <v>-</v>
      </c>
      <c r="Q124" s="19" t="s">
        <v>3101</v>
      </c>
    </row>
    <row r="125" spans="1:22" x14ac:dyDescent="0.25">
      <c r="A125" s="2">
        <v>20194091155962</v>
      </c>
      <c r="B125" s="4">
        <v>43774</v>
      </c>
      <c r="C125" s="4">
        <v>43796</v>
      </c>
      <c r="D125" s="2"/>
      <c r="E125" s="3" t="s">
        <v>18</v>
      </c>
      <c r="F125" s="3" t="s">
        <v>24</v>
      </c>
      <c r="G125" s="3" t="s">
        <v>1500</v>
      </c>
      <c r="H125" s="3" t="s">
        <v>338</v>
      </c>
      <c r="I125" s="3" t="s">
        <v>37</v>
      </c>
      <c r="J125" s="3" t="s">
        <v>20</v>
      </c>
      <c r="K125" s="3">
        <v>999</v>
      </c>
      <c r="L125" s="3" t="s">
        <v>21</v>
      </c>
      <c r="M125" s="3" t="s">
        <v>232</v>
      </c>
      <c r="N125" s="3">
        <v>604</v>
      </c>
      <c r="O125" s="3" t="s">
        <v>23</v>
      </c>
      <c r="P125" s="3" t="str">
        <f t="shared" si="1"/>
        <v>-</v>
      </c>
      <c r="Q125" s="19" t="s">
        <v>3101</v>
      </c>
    </row>
    <row r="126" spans="1:22" x14ac:dyDescent="0.25">
      <c r="A126" s="2">
        <v>20194091156272</v>
      </c>
      <c r="B126" s="4">
        <v>43774</v>
      </c>
      <c r="C126" s="4">
        <v>43796</v>
      </c>
      <c r="D126" s="2"/>
      <c r="E126" s="3" t="s">
        <v>18</v>
      </c>
      <c r="F126" s="3" t="s">
        <v>24</v>
      </c>
      <c r="G126" s="3" t="s">
        <v>1505</v>
      </c>
      <c r="H126" s="3" t="s">
        <v>338</v>
      </c>
      <c r="I126" s="3" t="s">
        <v>37</v>
      </c>
      <c r="J126" s="3" t="s">
        <v>20</v>
      </c>
      <c r="K126" s="3">
        <v>999</v>
      </c>
      <c r="L126" s="3" t="s">
        <v>21</v>
      </c>
      <c r="M126" s="3" t="s">
        <v>339</v>
      </c>
      <c r="N126" s="3">
        <v>500</v>
      </c>
      <c r="O126" s="3" t="s">
        <v>23</v>
      </c>
      <c r="P126" s="3" t="str">
        <f t="shared" si="1"/>
        <v>-</v>
      </c>
      <c r="Q126" s="19" t="s">
        <v>3101</v>
      </c>
    </row>
    <row r="127" spans="1:22" x14ac:dyDescent="0.25">
      <c r="A127" s="2">
        <v>20194091156362</v>
      </c>
      <c r="B127" s="4">
        <v>43774</v>
      </c>
      <c r="C127" s="4">
        <v>43796</v>
      </c>
      <c r="D127" s="2"/>
      <c r="E127" s="3" t="s">
        <v>18</v>
      </c>
      <c r="F127" s="3" t="s">
        <v>24</v>
      </c>
      <c r="G127" s="3" t="s">
        <v>1510</v>
      </c>
      <c r="H127" s="3" t="s">
        <v>1511</v>
      </c>
      <c r="I127" s="3" t="s">
        <v>37</v>
      </c>
      <c r="J127" s="3" t="s">
        <v>71</v>
      </c>
      <c r="K127" s="3">
        <v>999</v>
      </c>
      <c r="L127" s="3" t="s">
        <v>21</v>
      </c>
      <c r="M127" s="3" t="s">
        <v>65</v>
      </c>
      <c r="N127" s="3">
        <v>500</v>
      </c>
      <c r="O127" s="3" t="s">
        <v>23</v>
      </c>
      <c r="P127" s="3" t="str">
        <f t="shared" si="1"/>
        <v>-</v>
      </c>
      <c r="Q127" s="20" t="s">
        <v>3102</v>
      </c>
    </row>
    <row r="128" spans="1:22" x14ac:dyDescent="0.25">
      <c r="A128" s="2">
        <v>20194091157302</v>
      </c>
      <c r="B128" s="4">
        <v>43774</v>
      </c>
      <c r="C128" s="4">
        <v>43789</v>
      </c>
      <c r="D128" s="2"/>
      <c r="E128" s="3" t="s">
        <v>18</v>
      </c>
      <c r="F128" s="3" t="s">
        <v>34</v>
      </c>
      <c r="G128" s="3" t="s">
        <v>1519</v>
      </c>
      <c r="H128" s="3" t="s">
        <v>1520</v>
      </c>
      <c r="I128" s="3" t="s">
        <v>37</v>
      </c>
      <c r="J128" s="3" t="s">
        <v>225</v>
      </c>
      <c r="K128" s="3">
        <v>999</v>
      </c>
      <c r="L128" s="3" t="s">
        <v>21</v>
      </c>
      <c r="M128" s="3" t="s">
        <v>1521</v>
      </c>
      <c r="N128" s="3">
        <v>101</v>
      </c>
      <c r="O128" s="3" t="s">
        <v>99</v>
      </c>
      <c r="P128" s="3" t="str">
        <f t="shared" si="1"/>
        <v>-</v>
      </c>
      <c r="Q128" s="21" t="s">
        <v>3103</v>
      </c>
    </row>
    <row r="129" spans="1:17" x14ac:dyDescent="0.25">
      <c r="A129" s="2">
        <v>20194091157792</v>
      </c>
      <c r="B129" s="4">
        <v>43774</v>
      </c>
      <c r="C129" s="4">
        <v>43796</v>
      </c>
      <c r="D129" s="2"/>
      <c r="E129" s="3" t="s">
        <v>18</v>
      </c>
      <c r="F129" s="3" t="s">
        <v>24</v>
      </c>
      <c r="G129" s="3" t="s">
        <v>1526</v>
      </c>
      <c r="H129" s="3" t="s">
        <v>1527</v>
      </c>
      <c r="I129" s="3" t="s">
        <v>37</v>
      </c>
      <c r="J129" s="3" t="s">
        <v>173</v>
      </c>
      <c r="K129" s="3">
        <v>999</v>
      </c>
      <c r="L129" s="3" t="s">
        <v>21</v>
      </c>
      <c r="M129" s="3" t="s">
        <v>256</v>
      </c>
      <c r="N129" s="3">
        <v>702</v>
      </c>
      <c r="O129" s="3" t="s">
        <v>23</v>
      </c>
      <c r="P129" s="3" t="str">
        <f t="shared" si="1"/>
        <v>-</v>
      </c>
      <c r="Q129" s="19" t="s">
        <v>3101</v>
      </c>
    </row>
    <row r="130" spans="1:17" x14ac:dyDescent="0.25">
      <c r="A130" s="2">
        <v>20194091157952</v>
      </c>
      <c r="B130" s="4">
        <v>43774</v>
      </c>
      <c r="C130" s="4">
        <v>43789</v>
      </c>
      <c r="D130" s="2"/>
      <c r="E130" s="3" t="s">
        <v>18</v>
      </c>
      <c r="F130" s="3" t="s">
        <v>34</v>
      </c>
      <c r="G130" s="3" t="s">
        <v>1530</v>
      </c>
      <c r="H130" s="3" t="s">
        <v>101</v>
      </c>
      <c r="I130" s="3" t="s">
        <v>37</v>
      </c>
      <c r="J130" s="3" t="s">
        <v>20</v>
      </c>
      <c r="K130" s="3">
        <v>999</v>
      </c>
      <c r="L130" s="3" t="s">
        <v>21</v>
      </c>
      <c r="M130" s="3" t="s">
        <v>1061</v>
      </c>
      <c r="N130" s="3">
        <v>200</v>
      </c>
      <c r="O130" s="3" t="s">
        <v>23</v>
      </c>
      <c r="P130" s="3" t="str">
        <f t="shared" si="1"/>
        <v>-</v>
      </c>
      <c r="Q130" s="19" t="s">
        <v>3101</v>
      </c>
    </row>
    <row r="131" spans="1:17" x14ac:dyDescent="0.25">
      <c r="A131" s="2">
        <v>20194091159432</v>
      </c>
      <c r="B131" s="4">
        <v>43774</v>
      </c>
      <c r="C131" s="4">
        <v>43777</v>
      </c>
      <c r="D131" s="2"/>
      <c r="E131" s="3" t="s">
        <v>18</v>
      </c>
      <c r="F131" s="3" t="s">
        <v>188</v>
      </c>
      <c r="G131" s="3" t="s">
        <v>1541</v>
      </c>
      <c r="H131" s="3" t="s">
        <v>1542</v>
      </c>
      <c r="I131" s="3" t="s">
        <v>37</v>
      </c>
      <c r="J131" s="3" t="s">
        <v>93</v>
      </c>
      <c r="K131" s="3">
        <v>999</v>
      </c>
      <c r="L131" s="3" t="s">
        <v>21</v>
      </c>
      <c r="M131" s="3" t="s">
        <v>1543</v>
      </c>
      <c r="N131" s="3">
        <v>606</v>
      </c>
      <c r="O131" s="3" t="s">
        <v>23</v>
      </c>
      <c r="P131" s="3" t="str">
        <f t="shared" ref="P131:P194" si="2">IFERROR(E131-B131,"-")</f>
        <v>-</v>
      </c>
      <c r="Q131" s="19" t="s">
        <v>3101</v>
      </c>
    </row>
    <row r="132" spans="1:17" x14ac:dyDescent="0.25">
      <c r="A132" s="2">
        <v>20194091161332</v>
      </c>
      <c r="B132" s="4">
        <v>43775</v>
      </c>
      <c r="C132" s="4">
        <v>43797</v>
      </c>
      <c r="D132" s="2"/>
      <c r="E132" s="3" t="s">
        <v>18</v>
      </c>
      <c r="F132" s="3" t="s">
        <v>24</v>
      </c>
      <c r="G132" s="3" t="s">
        <v>1552</v>
      </c>
      <c r="H132" s="3" t="s">
        <v>1553</v>
      </c>
      <c r="I132" s="3" t="s">
        <v>37</v>
      </c>
      <c r="J132" s="3" t="s">
        <v>20</v>
      </c>
      <c r="K132" s="3">
        <v>999</v>
      </c>
      <c r="L132" s="3" t="s">
        <v>21</v>
      </c>
      <c r="M132" s="3" t="s">
        <v>217</v>
      </c>
      <c r="N132" s="3">
        <v>304</v>
      </c>
      <c r="O132" s="3" t="s">
        <v>23</v>
      </c>
      <c r="P132" s="3" t="str">
        <f t="shared" si="2"/>
        <v>-</v>
      </c>
      <c r="Q132" s="20" t="s">
        <v>3102</v>
      </c>
    </row>
    <row r="133" spans="1:17" x14ac:dyDescent="0.25">
      <c r="A133" s="2">
        <v>20194091161892</v>
      </c>
      <c r="B133" s="4">
        <v>43775</v>
      </c>
      <c r="C133" s="4">
        <v>43790</v>
      </c>
      <c r="D133" s="2"/>
      <c r="E133" s="3" t="s">
        <v>18</v>
      </c>
      <c r="F133" s="3" t="s">
        <v>210</v>
      </c>
      <c r="G133" s="3" t="s">
        <v>1561</v>
      </c>
      <c r="H133" s="3" t="s">
        <v>1562</v>
      </c>
      <c r="I133" s="3" t="s">
        <v>37</v>
      </c>
      <c r="J133" s="3" t="s">
        <v>93</v>
      </c>
      <c r="K133" s="3">
        <v>999</v>
      </c>
      <c r="L133" s="3" t="s">
        <v>21</v>
      </c>
      <c r="M133" s="3" t="s">
        <v>1137</v>
      </c>
      <c r="N133" s="3">
        <v>307</v>
      </c>
      <c r="O133" s="3" t="s">
        <v>99</v>
      </c>
      <c r="P133" s="3" t="str">
        <f t="shared" si="2"/>
        <v>-</v>
      </c>
      <c r="Q133" s="20" t="s">
        <v>3102</v>
      </c>
    </row>
    <row r="134" spans="1:17" x14ac:dyDescent="0.25">
      <c r="A134" s="2">
        <v>20194091168742</v>
      </c>
      <c r="B134" s="4">
        <v>43776</v>
      </c>
      <c r="C134" s="4">
        <v>43791</v>
      </c>
      <c r="D134" s="2"/>
      <c r="E134" s="3" t="s">
        <v>18</v>
      </c>
      <c r="F134" s="3" t="s">
        <v>34</v>
      </c>
      <c r="G134" s="3" t="s">
        <v>1618</v>
      </c>
      <c r="H134" s="3" t="s">
        <v>1619</v>
      </c>
      <c r="I134" s="3" t="s">
        <v>37</v>
      </c>
      <c r="J134" s="3" t="s">
        <v>20</v>
      </c>
      <c r="K134" s="3">
        <v>999</v>
      </c>
      <c r="L134" s="3" t="s">
        <v>21</v>
      </c>
      <c r="M134" s="3" t="s">
        <v>610</v>
      </c>
      <c r="N134" s="3">
        <v>606</v>
      </c>
      <c r="O134" s="3" t="s">
        <v>23</v>
      </c>
      <c r="P134" s="3" t="str">
        <f t="shared" si="2"/>
        <v>-</v>
      </c>
      <c r="Q134" s="19" t="s">
        <v>3101</v>
      </c>
    </row>
    <row r="135" spans="1:17" x14ac:dyDescent="0.25">
      <c r="A135" s="2">
        <v>20194091175992</v>
      </c>
      <c r="B135" s="4">
        <v>43777</v>
      </c>
      <c r="C135" s="4">
        <v>43801</v>
      </c>
      <c r="D135" s="2"/>
      <c r="E135" s="3" t="s">
        <v>18</v>
      </c>
      <c r="F135" s="3" t="s">
        <v>24</v>
      </c>
      <c r="G135" s="3" t="s">
        <v>1690</v>
      </c>
      <c r="H135" s="3" t="s">
        <v>76</v>
      </c>
      <c r="I135" s="3" t="s">
        <v>37</v>
      </c>
      <c r="J135" s="3" t="s">
        <v>20</v>
      </c>
      <c r="K135" s="3">
        <v>999</v>
      </c>
      <c r="L135" s="3" t="s">
        <v>21</v>
      </c>
      <c r="M135" s="3" t="s">
        <v>644</v>
      </c>
      <c r="N135" s="3">
        <v>310</v>
      </c>
      <c r="O135" s="3" t="s">
        <v>23</v>
      </c>
      <c r="P135" s="3" t="str">
        <f t="shared" si="2"/>
        <v>-</v>
      </c>
      <c r="Q135" s="19" t="s">
        <v>3101</v>
      </c>
    </row>
    <row r="136" spans="1:17" x14ac:dyDescent="0.25">
      <c r="A136" s="2">
        <v>20194091177252</v>
      </c>
      <c r="B136" s="4">
        <v>43781</v>
      </c>
      <c r="C136" s="4">
        <v>43795</v>
      </c>
      <c r="D136" s="2"/>
      <c r="E136" s="3" t="s">
        <v>18</v>
      </c>
      <c r="F136" s="3" t="s">
        <v>175</v>
      </c>
      <c r="G136" s="3" t="s">
        <v>1700</v>
      </c>
      <c r="H136" s="3" t="s">
        <v>1701</v>
      </c>
      <c r="I136" s="3" t="s">
        <v>37</v>
      </c>
      <c r="J136" s="3" t="s">
        <v>20</v>
      </c>
      <c r="K136" s="3">
        <v>999</v>
      </c>
      <c r="L136" s="3" t="s">
        <v>21</v>
      </c>
      <c r="M136" s="3" t="s">
        <v>58</v>
      </c>
      <c r="N136" s="3">
        <v>309</v>
      </c>
      <c r="O136" s="3" t="s">
        <v>23</v>
      </c>
      <c r="P136" s="3" t="str">
        <f t="shared" si="2"/>
        <v>-</v>
      </c>
      <c r="Q136" s="19" t="s">
        <v>3101</v>
      </c>
    </row>
    <row r="137" spans="1:17" x14ac:dyDescent="0.25">
      <c r="A137" s="2">
        <v>20194091177942</v>
      </c>
      <c r="B137" s="4">
        <v>43781</v>
      </c>
      <c r="C137" s="4">
        <v>43802</v>
      </c>
      <c r="D137" s="2"/>
      <c r="E137" s="3" t="s">
        <v>18</v>
      </c>
      <c r="F137" s="3" t="s">
        <v>15</v>
      </c>
      <c r="G137" s="3" t="s">
        <v>1688</v>
      </c>
      <c r="H137" s="3" t="s">
        <v>1689</v>
      </c>
      <c r="I137" s="3" t="s">
        <v>37</v>
      </c>
      <c r="J137" s="3" t="s">
        <v>71</v>
      </c>
      <c r="K137" s="3">
        <v>999</v>
      </c>
      <c r="L137" s="3" t="s">
        <v>21</v>
      </c>
      <c r="M137" s="3" t="s">
        <v>535</v>
      </c>
      <c r="N137" s="3">
        <v>312</v>
      </c>
      <c r="O137" s="3" t="s">
        <v>23</v>
      </c>
      <c r="P137" s="3" t="str">
        <f t="shared" si="2"/>
        <v>-</v>
      </c>
      <c r="Q137" s="19" t="s">
        <v>3101</v>
      </c>
    </row>
    <row r="138" spans="1:17" x14ac:dyDescent="0.25">
      <c r="A138" s="2">
        <v>20194091180112</v>
      </c>
      <c r="B138" s="4">
        <v>43781</v>
      </c>
      <c r="C138" s="4">
        <v>43795</v>
      </c>
      <c r="D138" s="2"/>
      <c r="E138" s="3" t="s">
        <v>18</v>
      </c>
      <c r="F138" s="3" t="s">
        <v>34</v>
      </c>
      <c r="G138" s="3" t="s">
        <v>1738</v>
      </c>
      <c r="H138" s="3" t="s">
        <v>1739</v>
      </c>
      <c r="I138" s="3" t="s">
        <v>37</v>
      </c>
      <c r="J138" s="3" t="s">
        <v>20</v>
      </c>
      <c r="K138" s="3">
        <v>999</v>
      </c>
      <c r="L138" s="3" t="s">
        <v>21</v>
      </c>
      <c r="M138" s="3" t="s">
        <v>256</v>
      </c>
      <c r="N138" s="3">
        <v>702</v>
      </c>
      <c r="O138" s="3" t="s">
        <v>23</v>
      </c>
      <c r="P138" s="3" t="str">
        <f t="shared" si="2"/>
        <v>-</v>
      </c>
      <c r="Q138" s="19" t="s">
        <v>3101</v>
      </c>
    </row>
    <row r="139" spans="1:17" x14ac:dyDescent="0.25">
      <c r="A139" s="2">
        <v>20194091182642</v>
      </c>
      <c r="B139" s="4">
        <v>43782</v>
      </c>
      <c r="C139" s="4">
        <v>43803</v>
      </c>
      <c r="D139" s="2"/>
      <c r="E139" s="3" t="s">
        <v>18</v>
      </c>
      <c r="F139" s="3" t="s">
        <v>24</v>
      </c>
      <c r="G139" s="3" t="s">
        <v>1762</v>
      </c>
      <c r="H139" s="3" t="s">
        <v>1149</v>
      </c>
      <c r="I139" s="3" t="s">
        <v>37</v>
      </c>
      <c r="J139" s="3" t="s">
        <v>71</v>
      </c>
      <c r="K139" s="3">
        <v>999</v>
      </c>
      <c r="L139" s="3" t="s">
        <v>21</v>
      </c>
      <c r="M139" s="3" t="s">
        <v>535</v>
      </c>
      <c r="N139" s="3">
        <v>312</v>
      </c>
      <c r="O139" s="3" t="s">
        <v>23</v>
      </c>
      <c r="P139" s="3" t="str">
        <f t="shared" si="2"/>
        <v>-</v>
      </c>
      <c r="Q139" s="19" t="s">
        <v>3101</v>
      </c>
    </row>
    <row r="140" spans="1:17" x14ac:dyDescent="0.25">
      <c r="A140" s="2">
        <v>20194091182682</v>
      </c>
      <c r="B140" s="4">
        <v>43782</v>
      </c>
      <c r="C140" s="4">
        <v>43803</v>
      </c>
      <c r="D140" s="2"/>
      <c r="E140" s="3" t="s">
        <v>18</v>
      </c>
      <c r="F140" s="3" t="s">
        <v>24</v>
      </c>
      <c r="G140" s="3" t="s">
        <v>1763</v>
      </c>
      <c r="H140" s="3" t="s">
        <v>946</v>
      </c>
      <c r="I140" s="3" t="s">
        <v>37</v>
      </c>
      <c r="J140" s="3" t="s">
        <v>67</v>
      </c>
      <c r="K140" s="3">
        <v>999</v>
      </c>
      <c r="L140" s="3" t="s">
        <v>21</v>
      </c>
      <c r="M140" s="3" t="s">
        <v>50</v>
      </c>
      <c r="N140" s="3">
        <v>306</v>
      </c>
      <c r="O140" s="3" t="s">
        <v>23</v>
      </c>
      <c r="P140" s="3" t="str">
        <f t="shared" si="2"/>
        <v>-</v>
      </c>
      <c r="Q140" s="19" t="s">
        <v>3101</v>
      </c>
    </row>
    <row r="141" spans="1:17" x14ac:dyDescent="0.25">
      <c r="A141" s="2">
        <v>20194091188012</v>
      </c>
      <c r="B141" s="4">
        <v>43783</v>
      </c>
      <c r="C141" s="4">
        <v>43797</v>
      </c>
      <c r="D141" s="2"/>
      <c r="E141" s="3" t="s">
        <v>18</v>
      </c>
      <c r="F141" s="3" t="s">
        <v>27</v>
      </c>
      <c r="G141" s="3" t="s">
        <v>1779</v>
      </c>
      <c r="H141" s="3" t="s">
        <v>1780</v>
      </c>
      <c r="I141" s="3" t="s">
        <v>37</v>
      </c>
      <c r="J141" s="3" t="s">
        <v>20</v>
      </c>
      <c r="K141" s="3">
        <v>999</v>
      </c>
      <c r="L141" s="3" t="s">
        <v>21</v>
      </c>
      <c r="M141" s="3" t="s">
        <v>1662</v>
      </c>
      <c r="N141" s="3">
        <v>703</v>
      </c>
      <c r="O141" s="3" t="s">
        <v>23</v>
      </c>
      <c r="P141" s="3" t="str">
        <f t="shared" si="2"/>
        <v>-</v>
      </c>
      <c r="Q141" s="22" t="s">
        <v>3104</v>
      </c>
    </row>
    <row r="142" spans="1:17" x14ac:dyDescent="0.25">
      <c r="A142" s="2">
        <v>20194091188502</v>
      </c>
      <c r="B142" s="4">
        <v>43783</v>
      </c>
      <c r="C142" s="4">
        <v>43797</v>
      </c>
      <c r="D142" s="2"/>
      <c r="E142" s="3" t="s">
        <v>18</v>
      </c>
      <c r="F142" s="3" t="s">
        <v>210</v>
      </c>
      <c r="G142" s="3" t="s">
        <v>1791</v>
      </c>
      <c r="H142" s="3" t="s">
        <v>1792</v>
      </c>
      <c r="I142" s="3" t="s">
        <v>37</v>
      </c>
      <c r="J142" s="3" t="s">
        <v>20</v>
      </c>
      <c r="K142" s="3">
        <v>999</v>
      </c>
      <c r="L142" s="3" t="s">
        <v>21</v>
      </c>
      <c r="M142" s="3" t="s">
        <v>141</v>
      </c>
      <c r="N142" s="3">
        <v>500</v>
      </c>
      <c r="O142" s="3" t="s">
        <v>23</v>
      </c>
      <c r="P142" s="3" t="str">
        <f t="shared" si="2"/>
        <v>-</v>
      </c>
      <c r="Q142" s="19" t="s">
        <v>3101</v>
      </c>
    </row>
    <row r="143" spans="1:17" x14ac:dyDescent="0.25">
      <c r="A143" s="2">
        <v>20194091189232</v>
      </c>
      <c r="B143" s="4">
        <v>43783</v>
      </c>
      <c r="C143" s="4">
        <v>43804</v>
      </c>
      <c r="D143" s="2"/>
      <c r="E143" s="3" t="s">
        <v>18</v>
      </c>
      <c r="F143" s="3" t="s">
        <v>77</v>
      </c>
      <c r="G143" s="3" t="s">
        <v>1802</v>
      </c>
      <c r="H143" s="3" t="s">
        <v>700</v>
      </c>
      <c r="I143" s="3" t="s">
        <v>37</v>
      </c>
      <c r="J143" s="3" t="s">
        <v>20</v>
      </c>
      <c r="K143" s="3">
        <v>500</v>
      </c>
      <c r="L143" s="3" t="s">
        <v>1659</v>
      </c>
      <c r="M143" s="3" t="s">
        <v>1660</v>
      </c>
      <c r="N143" s="3">
        <v>500</v>
      </c>
      <c r="O143" s="3"/>
      <c r="P143" s="3" t="str">
        <f t="shared" si="2"/>
        <v>-</v>
      </c>
      <c r="Q143" s="21" t="s">
        <v>3103</v>
      </c>
    </row>
    <row r="144" spans="1:17" x14ac:dyDescent="0.25">
      <c r="A144" s="2">
        <v>20194091189712</v>
      </c>
      <c r="B144" s="4">
        <v>43783</v>
      </c>
      <c r="C144" s="4">
        <v>43804</v>
      </c>
      <c r="D144" s="2"/>
      <c r="E144" s="3" t="s">
        <v>18</v>
      </c>
      <c r="F144" s="3" t="s">
        <v>24</v>
      </c>
      <c r="G144" s="3" t="s">
        <v>1808</v>
      </c>
      <c r="H144" s="3" t="s">
        <v>1807</v>
      </c>
      <c r="I144" s="3" t="s">
        <v>37</v>
      </c>
      <c r="J144" s="3" t="s">
        <v>93</v>
      </c>
      <c r="K144" s="3">
        <v>999</v>
      </c>
      <c r="L144" s="3" t="s">
        <v>21</v>
      </c>
      <c r="M144" s="3" t="s">
        <v>260</v>
      </c>
      <c r="N144" s="3">
        <v>500</v>
      </c>
      <c r="O144" s="3" t="s">
        <v>23</v>
      </c>
      <c r="P144" s="3" t="str">
        <f t="shared" si="2"/>
        <v>-</v>
      </c>
      <c r="Q144" s="20" t="s">
        <v>3102</v>
      </c>
    </row>
    <row r="145" spans="1:17" x14ac:dyDescent="0.25">
      <c r="A145" s="2">
        <v>20194091191462</v>
      </c>
      <c r="B145" s="4">
        <v>43783</v>
      </c>
      <c r="C145" s="4">
        <v>43797</v>
      </c>
      <c r="D145" s="2"/>
      <c r="E145" s="3" t="s">
        <v>18</v>
      </c>
      <c r="F145" s="3" t="s">
        <v>34</v>
      </c>
      <c r="G145" s="3" t="s">
        <v>1826</v>
      </c>
      <c r="H145" s="3" t="s">
        <v>1026</v>
      </c>
      <c r="I145" s="3" t="s">
        <v>37</v>
      </c>
      <c r="J145" s="3" t="s">
        <v>20</v>
      </c>
      <c r="K145" s="3">
        <v>999</v>
      </c>
      <c r="L145" s="3" t="s">
        <v>21</v>
      </c>
      <c r="M145" s="3" t="s">
        <v>657</v>
      </c>
      <c r="N145" s="3">
        <v>304</v>
      </c>
      <c r="O145" s="3" t="s">
        <v>23</v>
      </c>
      <c r="P145" s="3" t="str">
        <f t="shared" si="2"/>
        <v>-</v>
      </c>
      <c r="Q145" s="19" t="s">
        <v>3101</v>
      </c>
    </row>
    <row r="146" spans="1:17" x14ac:dyDescent="0.25">
      <c r="A146" s="2">
        <v>20194091192262</v>
      </c>
      <c r="B146" s="4">
        <v>43783</v>
      </c>
      <c r="C146" s="4">
        <v>43804</v>
      </c>
      <c r="D146" s="2"/>
      <c r="E146" s="3" t="s">
        <v>18</v>
      </c>
      <c r="F146" s="3" t="s">
        <v>15</v>
      </c>
      <c r="G146" s="3" t="s">
        <v>1831</v>
      </c>
      <c r="H146" s="3" t="s">
        <v>1832</v>
      </c>
      <c r="I146" s="3" t="s">
        <v>37</v>
      </c>
      <c r="J146" s="3" t="s">
        <v>57</v>
      </c>
      <c r="K146" s="3">
        <v>999</v>
      </c>
      <c r="L146" s="3" t="s">
        <v>21</v>
      </c>
      <c r="M146" s="3" t="s">
        <v>1833</v>
      </c>
      <c r="N146" s="3">
        <v>200</v>
      </c>
      <c r="O146" s="3" t="s">
        <v>23</v>
      </c>
      <c r="P146" s="3" t="str">
        <f t="shared" si="2"/>
        <v>-</v>
      </c>
      <c r="Q146" s="19" t="s">
        <v>3101</v>
      </c>
    </row>
    <row r="147" spans="1:17" x14ac:dyDescent="0.25">
      <c r="A147" s="2">
        <v>20194091192852</v>
      </c>
      <c r="B147" s="4">
        <v>43783</v>
      </c>
      <c r="C147" s="4">
        <v>43804</v>
      </c>
      <c r="D147" s="2"/>
      <c r="E147" s="3" t="s">
        <v>18</v>
      </c>
      <c r="F147" s="3" t="s">
        <v>24</v>
      </c>
      <c r="G147" s="3" t="s">
        <v>1837</v>
      </c>
      <c r="H147" s="3" t="s">
        <v>1838</v>
      </c>
      <c r="I147" s="3" t="s">
        <v>37</v>
      </c>
      <c r="J147" s="3" t="s">
        <v>57</v>
      </c>
      <c r="K147" s="3">
        <v>999</v>
      </c>
      <c r="L147" s="3" t="s">
        <v>21</v>
      </c>
      <c r="M147" s="3" t="s">
        <v>248</v>
      </c>
      <c r="N147" s="3">
        <v>200</v>
      </c>
      <c r="O147" s="3" t="s">
        <v>23</v>
      </c>
      <c r="P147" s="3" t="str">
        <f t="shared" si="2"/>
        <v>-</v>
      </c>
      <c r="Q147" s="19" t="s">
        <v>3101</v>
      </c>
    </row>
    <row r="148" spans="1:17" x14ac:dyDescent="0.25">
      <c r="A148" s="2">
        <v>20194091195552</v>
      </c>
      <c r="B148" s="4">
        <v>43784</v>
      </c>
      <c r="C148" s="4">
        <v>43805</v>
      </c>
      <c r="D148" s="2"/>
      <c r="E148" s="3" t="s">
        <v>18</v>
      </c>
      <c r="F148" s="3" t="s">
        <v>77</v>
      </c>
      <c r="G148" s="3" t="s">
        <v>1856</v>
      </c>
      <c r="H148" s="3" t="s">
        <v>679</v>
      </c>
      <c r="I148" s="3" t="s">
        <v>37</v>
      </c>
      <c r="J148" s="3" t="s">
        <v>18</v>
      </c>
      <c r="K148" s="3">
        <v>999</v>
      </c>
      <c r="L148" s="3" t="s">
        <v>21</v>
      </c>
      <c r="M148" s="3" t="s">
        <v>98</v>
      </c>
      <c r="N148" s="3">
        <v>606</v>
      </c>
      <c r="O148" s="3" t="s">
        <v>99</v>
      </c>
      <c r="P148" s="3" t="str">
        <f t="shared" si="2"/>
        <v>-</v>
      </c>
      <c r="Q148" s="20" t="s">
        <v>3102</v>
      </c>
    </row>
    <row r="149" spans="1:17" x14ac:dyDescent="0.25">
      <c r="A149" s="2">
        <v>20194091197722</v>
      </c>
      <c r="B149" s="4">
        <v>43784</v>
      </c>
      <c r="C149" s="4">
        <v>43798</v>
      </c>
      <c r="D149" s="2"/>
      <c r="E149" s="3" t="s">
        <v>18</v>
      </c>
      <c r="F149" s="3" t="s">
        <v>210</v>
      </c>
      <c r="G149" s="3" t="s">
        <v>1865</v>
      </c>
      <c r="H149" s="3" t="s">
        <v>912</v>
      </c>
      <c r="I149" s="3" t="s">
        <v>37</v>
      </c>
      <c r="J149" s="3" t="s">
        <v>93</v>
      </c>
      <c r="K149" s="3">
        <v>999</v>
      </c>
      <c r="L149" s="3" t="s">
        <v>21</v>
      </c>
      <c r="M149" s="3" t="s">
        <v>529</v>
      </c>
      <c r="N149" s="3">
        <v>200</v>
      </c>
      <c r="O149" s="3" t="s">
        <v>23</v>
      </c>
      <c r="P149" s="3" t="str">
        <f t="shared" si="2"/>
        <v>-</v>
      </c>
      <c r="Q149" s="19" t="s">
        <v>3101</v>
      </c>
    </row>
    <row r="150" spans="1:17" x14ac:dyDescent="0.25">
      <c r="A150" s="2">
        <v>20194091197942</v>
      </c>
      <c r="B150" s="4">
        <v>43784</v>
      </c>
      <c r="C150" s="4">
        <v>43798</v>
      </c>
      <c r="D150" s="2"/>
      <c r="E150" s="3" t="s">
        <v>18</v>
      </c>
      <c r="F150" s="3" t="s">
        <v>34</v>
      </c>
      <c r="G150" s="3" t="s">
        <v>1869</v>
      </c>
      <c r="H150" s="3" t="s">
        <v>1870</v>
      </c>
      <c r="I150" s="3" t="s">
        <v>37</v>
      </c>
      <c r="J150" s="3" t="s">
        <v>136</v>
      </c>
      <c r="K150" s="3">
        <v>999</v>
      </c>
      <c r="L150" s="3" t="s">
        <v>21</v>
      </c>
      <c r="M150" s="3" t="s">
        <v>1871</v>
      </c>
      <c r="N150" s="3">
        <v>304</v>
      </c>
      <c r="O150" s="3" t="s">
        <v>99</v>
      </c>
      <c r="P150" s="3" t="str">
        <f t="shared" si="2"/>
        <v>-</v>
      </c>
      <c r="Q150" s="20" t="s">
        <v>3102</v>
      </c>
    </row>
    <row r="151" spans="1:17" x14ac:dyDescent="0.25">
      <c r="A151" s="2">
        <v>20194091199682</v>
      </c>
      <c r="B151" s="4">
        <v>43784</v>
      </c>
      <c r="C151" s="4">
        <v>43805</v>
      </c>
      <c r="D151" s="2"/>
      <c r="E151" s="3" t="s">
        <v>18</v>
      </c>
      <c r="F151" s="3" t="s">
        <v>24</v>
      </c>
      <c r="G151" s="3" t="s">
        <v>1882</v>
      </c>
      <c r="H151" s="3" t="s">
        <v>82</v>
      </c>
      <c r="I151" s="3" t="s">
        <v>37</v>
      </c>
      <c r="J151" s="3" t="s">
        <v>67</v>
      </c>
      <c r="K151" s="3">
        <v>999</v>
      </c>
      <c r="L151" s="3" t="s">
        <v>21</v>
      </c>
      <c r="M151" s="3" t="s">
        <v>68</v>
      </c>
      <c r="N151" s="3">
        <v>305</v>
      </c>
      <c r="O151" s="3" t="s">
        <v>23</v>
      </c>
      <c r="P151" s="3" t="str">
        <f t="shared" si="2"/>
        <v>-</v>
      </c>
      <c r="Q151" s="19" t="s">
        <v>3101</v>
      </c>
    </row>
    <row r="152" spans="1:17" x14ac:dyDescent="0.25">
      <c r="A152" s="2">
        <v>20194091204932</v>
      </c>
      <c r="B152" s="4">
        <v>43787</v>
      </c>
      <c r="C152" s="4">
        <v>43808</v>
      </c>
      <c r="D152" s="2"/>
      <c r="E152" s="3" t="s">
        <v>18</v>
      </c>
      <c r="F152" s="3" t="s">
        <v>293</v>
      </c>
      <c r="G152" s="3" t="s">
        <v>1947</v>
      </c>
      <c r="H152" s="3" t="s">
        <v>444</v>
      </c>
      <c r="I152" s="3" t="s">
        <v>37</v>
      </c>
      <c r="J152" s="3" t="s">
        <v>20</v>
      </c>
      <c r="K152" s="3">
        <v>999</v>
      </c>
      <c r="L152" s="3" t="s">
        <v>21</v>
      </c>
      <c r="M152" s="3" t="s">
        <v>310</v>
      </c>
      <c r="N152" s="3">
        <v>604</v>
      </c>
      <c r="O152" s="3" t="s">
        <v>23</v>
      </c>
      <c r="P152" s="3" t="str">
        <f t="shared" si="2"/>
        <v>-</v>
      </c>
      <c r="Q152" s="19" t="s">
        <v>3101</v>
      </c>
    </row>
    <row r="153" spans="1:17" x14ac:dyDescent="0.25">
      <c r="A153" s="2">
        <v>20194091206932</v>
      </c>
      <c r="B153" s="4">
        <v>43788</v>
      </c>
      <c r="C153" s="4">
        <v>43802</v>
      </c>
      <c r="D153" s="2"/>
      <c r="E153" s="3" t="s">
        <v>18</v>
      </c>
      <c r="F153" s="3" t="s">
        <v>34</v>
      </c>
      <c r="G153" s="3" t="s">
        <v>1958</v>
      </c>
      <c r="H153" s="3" t="s">
        <v>60</v>
      </c>
      <c r="I153" s="3" t="s">
        <v>37</v>
      </c>
      <c r="J153" s="3" t="s">
        <v>93</v>
      </c>
      <c r="K153" s="3">
        <v>101</v>
      </c>
      <c r="L153" s="3" t="s">
        <v>1959</v>
      </c>
      <c r="M153" s="3" t="s">
        <v>1521</v>
      </c>
      <c r="N153" s="3">
        <v>101</v>
      </c>
      <c r="O153" s="3"/>
      <c r="P153" s="3" t="str">
        <f t="shared" si="2"/>
        <v>-</v>
      </c>
      <c r="Q153" s="21" t="s">
        <v>3103</v>
      </c>
    </row>
    <row r="154" spans="1:17" x14ac:dyDescent="0.25">
      <c r="A154" s="2">
        <v>20194091207042</v>
      </c>
      <c r="B154" s="4">
        <v>43788</v>
      </c>
      <c r="C154" s="4">
        <v>43802</v>
      </c>
      <c r="D154" s="2"/>
      <c r="E154" s="3" t="s">
        <v>18</v>
      </c>
      <c r="F154" s="3" t="s">
        <v>34</v>
      </c>
      <c r="G154" s="3" t="s">
        <v>1960</v>
      </c>
      <c r="H154" s="3" t="s">
        <v>60</v>
      </c>
      <c r="I154" s="3" t="s">
        <v>37</v>
      </c>
      <c r="J154" s="3" t="s">
        <v>20</v>
      </c>
      <c r="K154" s="3">
        <v>500</v>
      </c>
      <c r="L154" s="3" t="s">
        <v>1659</v>
      </c>
      <c r="M154" s="3" t="s">
        <v>1660</v>
      </c>
      <c r="N154" s="3">
        <v>500</v>
      </c>
      <c r="O154" s="3"/>
      <c r="P154" s="3" t="str">
        <f t="shared" si="2"/>
        <v>-</v>
      </c>
      <c r="Q154" s="21" t="s">
        <v>3103</v>
      </c>
    </row>
    <row r="155" spans="1:17" x14ac:dyDescent="0.25">
      <c r="A155" s="2">
        <v>20194091207102</v>
      </c>
      <c r="B155" s="4">
        <v>43788</v>
      </c>
      <c r="C155" s="4">
        <v>43802</v>
      </c>
      <c r="D155" s="2"/>
      <c r="E155" s="3" t="s">
        <v>18</v>
      </c>
      <c r="F155" s="3" t="s">
        <v>210</v>
      </c>
      <c r="G155" s="3" t="s">
        <v>1962</v>
      </c>
      <c r="H155" s="3" t="s">
        <v>60</v>
      </c>
      <c r="I155" s="3" t="s">
        <v>37</v>
      </c>
      <c r="J155" s="3" t="s">
        <v>20</v>
      </c>
      <c r="K155" s="3">
        <v>999</v>
      </c>
      <c r="L155" s="3" t="s">
        <v>21</v>
      </c>
      <c r="M155" s="3" t="s">
        <v>757</v>
      </c>
      <c r="N155" s="3">
        <v>500</v>
      </c>
      <c r="O155" s="3" t="s">
        <v>23</v>
      </c>
      <c r="P155" s="3" t="str">
        <f t="shared" si="2"/>
        <v>-</v>
      </c>
      <c r="Q155" s="19" t="s">
        <v>3101</v>
      </c>
    </row>
    <row r="156" spans="1:17" x14ac:dyDescent="0.25">
      <c r="A156" s="2">
        <v>20194091209662</v>
      </c>
      <c r="B156" s="4">
        <v>43788</v>
      </c>
      <c r="C156" s="4">
        <v>43795</v>
      </c>
      <c r="D156" s="2"/>
      <c r="E156" s="3" t="s">
        <v>18</v>
      </c>
      <c r="F156" s="3" t="s">
        <v>54</v>
      </c>
      <c r="G156" s="3" t="s">
        <v>1975</v>
      </c>
      <c r="H156" s="3" t="s">
        <v>359</v>
      </c>
      <c r="I156" s="3" t="s">
        <v>37</v>
      </c>
      <c r="J156" s="3" t="s">
        <v>57</v>
      </c>
      <c r="K156" s="3">
        <v>999</v>
      </c>
      <c r="L156" s="3" t="s">
        <v>21</v>
      </c>
      <c r="M156" s="3" t="s">
        <v>256</v>
      </c>
      <c r="N156" s="3">
        <v>702</v>
      </c>
      <c r="O156" s="3" t="s">
        <v>23</v>
      </c>
      <c r="P156" s="3" t="str">
        <f t="shared" si="2"/>
        <v>-</v>
      </c>
      <c r="Q156" s="22" t="s">
        <v>3104</v>
      </c>
    </row>
    <row r="157" spans="1:17" x14ac:dyDescent="0.25">
      <c r="A157" s="2">
        <v>20194091215852</v>
      </c>
      <c r="B157" s="4">
        <v>43789</v>
      </c>
      <c r="C157" s="4">
        <v>43803</v>
      </c>
      <c r="D157" s="2"/>
      <c r="E157" s="3" t="s">
        <v>18</v>
      </c>
      <c r="F157" s="3" t="s">
        <v>34</v>
      </c>
      <c r="G157" s="3" t="s">
        <v>2007</v>
      </c>
      <c r="H157" s="3" t="s">
        <v>992</v>
      </c>
      <c r="I157" s="3" t="s">
        <v>37</v>
      </c>
      <c r="J157" s="3" t="s">
        <v>20</v>
      </c>
      <c r="K157" s="3">
        <v>999</v>
      </c>
      <c r="L157" s="3" t="s">
        <v>21</v>
      </c>
      <c r="M157" s="3" t="s">
        <v>2008</v>
      </c>
      <c r="N157" s="3">
        <v>604</v>
      </c>
      <c r="O157" s="3" t="s">
        <v>23</v>
      </c>
      <c r="P157" s="3" t="str">
        <f t="shared" si="2"/>
        <v>-</v>
      </c>
      <c r="Q157" s="22" t="s">
        <v>3104</v>
      </c>
    </row>
    <row r="158" spans="1:17" x14ac:dyDescent="0.25">
      <c r="A158" s="2">
        <v>20194091216922</v>
      </c>
      <c r="B158" s="4">
        <v>43789</v>
      </c>
      <c r="C158" s="4">
        <v>43810</v>
      </c>
      <c r="D158" s="2"/>
      <c r="E158" s="3" t="s">
        <v>18</v>
      </c>
      <c r="F158" s="3" t="s">
        <v>24</v>
      </c>
      <c r="G158" s="3" t="s">
        <v>2023</v>
      </c>
      <c r="H158" s="3" t="s">
        <v>1951</v>
      </c>
      <c r="I158" s="3" t="s">
        <v>37</v>
      </c>
      <c r="J158" s="3" t="s">
        <v>20</v>
      </c>
      <c r="K158" s="3">
        <v>999</v>
      </c>
      <c r="L158" s="3" t="s">
        <v>21</v>
      </c>
      <c r="M158" s="3" t="s">
        <v>927</v>
      </c>
      <c r="N158" s="3">
        <v>500</v>
      </c>
      <c r="O158" s="3" t="s">
        <v>23</v>
      </c>
      <c r="P158" s="3" t="str">
        <f t="shared" si="2"/>
        <v>-</v>
      </c>
      <c r="Q158" s="19" t="s">
        <v>3101</v>
      </c>
    </row>
    <row r="159" spans="1:17" x14ac:dyDescent="0.25">
      <c r="A159" s="2">
        <v>20194091220012</v>
      </c>
      <c r="B159" s="4">
        <v>43790</v>
      </c>
      <c r="C159" s="4">
        <v>43811</v>
      </c>
      <c r="D159" s="2"/>
      <c r="E159" s="3" t="s">
        <v>18</v>
      </c>
      <c r="F159" s="3" t="s">
        <v>15</v>
      </c>
      <c r="G159" s="3" t="s">
        <v>2059</v>
      </c>
      <c r="H159" s="3" t="s">
        <v>609</v>
      </c>
      <c r="I159" s="3" t="s">
        <v>37</v>
      </c>
      <c r="J159" s="3" t="s">
        <v>20</v>
      </c>
      <c r="K159" s="3">
        <v>999</v>
      </c>
      <c r="L159" s="3" t="s">
        <v>21</v>
      </c>
      <c r="M159" s="3" t="s">
        <v>610</v>
      </c>
      <c r="N159" s="3">
        <v>606</v>
      </c>
      <c r="O159" s="3" t="s">
        <v>23</v>
      </c>
      <c r="P159" s="3" t="str">
        <f t="shared" si="2"/>
        <v>-</v>
      </c>
      <c r="Q159" s="19" t="s">
        <v>3101</v>
      </c>
    </row>
    <row r="160" spans="1:17" x14ac:dyDescent="0.25">
      <c r="A160" s="2">
        <v>20194091220052</v>
      </c>
      <c r="B160" s="4">
        <v>43790</v>
      </c>
      <c r="C160" s="4">
        <v>43811</v>
      </c>
      <c r="D160" s="2"/>
      <c r="E160" s="3" t="s">
        <v>18</v>
      </c>
      <c r="F160" s="3" t="s">
        <v>24</v>
      </c>
      <c r="G160" s="3" t="s">
        <v>2060</v>
      </c>
      <c r="H160" s="3" t="s">
        <v>2061</v>
      </c>
      <c r="I160" s="3" t="s">
        <v>37</v>
      </c>
      <c r="J160" s="3" t="s">
        <v>20</v>
      </c>
      <c r="K160" s="3">
        <v>999</v>
      </c>
      <c r="L160" s="3" t="s">
        <v>21</v>
      </c>
      <c r="M160" s="3" t="s">
        <v>684</v>
      </c>
      <c r="N160" s="3">
        <v>500</v>
      </c>
      <c r="O160" s="3" t="s">
        <v>23</v>
      </c>
      <c r="P160" s="3" t="str">
        <f t="shared" si="2"/>
        <v>-</v>
      </c>
      <c r="Q160" s="19" t="s">
        <v>3101</v>
      </c>
    </row>
    <row r="161" spans="1:17" x14ac:dyDescent="0.25">
      <c r="A161" s="2">
        <v>20194091221062</v>
      </c>
      <c r="B161" s="4">
        <v>43790</v>
      </c>
      <c r="C161" s="4">
        <v>43804</v>
      </c>
      <c r="D161" s="2"/>
      <c r="E161" s="3" t="s">
        <v>18</v>
      </c>
      <c r="F161" s="3" t="s">
        <v>175</v>
      </c>
      <c r="G161" s="3" t="s">
        <v>2075</v>
      </c>
      <c r="H161" s="3" t="s">
        <v>2076</v>
      </c>
      <c r="I161" s="3" t="s">
        <v>37</v>
      </c>
      <c r="J161" s="3" t="s">
        <v>20</v>
      </c>
      <c r="K161" s="3">
        <v>999</v>
      </c>
      <c r="L161" s="3" t="s">
        <v>21</v>
      </c>
      <c r="M161" s="3" t="s">
        <v>58</v>
      </c>
      <c r="N161" s="3">
        <v>309</v>
      </c>
      <c r="O161" s="3" t="s">
        <v>23</v>
      </c>
      <c r="P161" s="3" t="str">
        <f t="shared" si="2"/>
        <v>-</v>
      </c>
      <c r="Q161" s="19" t="s">
        <v>3101</v>
      </c>
    </row>
    <row r="162" spans="1:17" x14ac:dyDescent="0.25">
      <c r="A162" s="2">
        <v>20194091222172</v>
      </c>
      <c r="B162" s="4">
        <v>43790</v>
      </c>
      <c r="C162" s="4">
        <v>43804</v>
      </c>
      <c r="D162" s="2"/>
      <c r="E162" s="3" t="s">
        <v>18</v>
      </c>
      <c r="F162" s="3" t="s">
        <v>34</v>
      </c>
      <c r="G162" s="3" t="s">
        <v>2079</v>
      </c>
      <c r="H162" s="3" t="s">
        <v>884</v>
      </c>
      <c r="I162" s="3" t="s">
        <v>37</v>
      </c>
      <c r="J162" s="3" t="s">
        <v>318</v>
      </c>
      <c r="K162" s="3">
        <v>999</v>
      </c>
      <c r="L162" s="3" t="s">
        <v>21</v>
      </c>
      <c r="M162" s="3" t="s">
        <v>1232</v>
      </c>
      <c r="N162" s="3">
        <v>500</v>
      </c>
      <c r="O162" s="3" t="s">
        <v>23</v>
      </c>
      <c r="P162" s="3" t="str">
        <f t="shared" si="2"/>
        <v>-</v>
      </c>
      <c r="Q162" s="19" t="s">
        <v>3101</v>
      </c>
    </row>
    <row r="163" spans="1:17" x14ac:dyDescent="0.25">
      <c r="A163" s="2">
        <v>20194091222432</v>
      </c>
      <c r="B163" s="4">
        <v>43790</v>
      </c>
      <c r="C163" s="4">
        <v>43804</v>
      </c>
      <c r="D163" s="2"/>
      <c r="E163" s="3" t="s">
        <v>18</v>
      </c>
      <c r="F163" s="3" t="s">
        <v>210</v>
      </c>
      <c r="G163" s="3" t="s">
        <v>2087</v>
      </c>
      <c r="H163" s="3" t="s">
        <v>2088</v>
      </c>
      <c r="I163" s="3" t="s">
        <v>37</v>
      </c>
      <c r="J163" s="3" t="s">
        <v>20</v>
      </c>
      <c r="K163" s="3">
        <v>999</v>
      </c>
      <c r="L163" s="3" t="s">
        <v>21</v>
      </c>
      <c r="M163" s="3" t="s">
        <v>270</v>
      </c>
      <c r="N163" s="3">
        <v>606</v>
      </c>
      <c r="O163" s="3" t="s">
        <v>23</v>
      </c>
      <c r="P163" s="3" t="str">
        <f t="shared" si="2"/>
        <v>-</v>
      </c>
      <c r="Q163" s="22" t="s">
        <v>3104</v>
      </c>
    </row>
    <row r="164" spans="1:17" x14ac:dyDescent="0.25">
      <c r="A164" s="2">
        <v>20194091222812</v>
      </c>
      <c r="B164" s="4">
        <v>43791</v>
      </c>
      <c r="C164" s="4">
        <v>43812</v>
      </c>
      <c r="D164" s="2"/>
      <c r="E164" s="3" t="s">
        <v>18</v>
      </c>
      <c r="F164" s="3" t="s">
        <v>24</v>
      </c>
      <c r="G164" s="3" t="s">
        <v>2097</v>
      </c>
      <c r="H164" s="3" t="s">
        <v>1832</v>
      </c>
      <c r="I164" s="3" t="s">
        <v>37</v>
      </c>
      <c r="J164" s="3" t="s">
        <v>20</v>
      </c>
      <c r="K164" s="3">
        <v>999</v>
      </c>
      <c r="L164" s="3" t="s">
        <v>21</v>
      </c>
      <c r="M164" s="3" t="s">
        <v>1833</v>
      </c>
      <c r="N164" s="3">
        <v>200</v>
      </c>
      <c r="O164" s="3" t="s">
        <v>23</v>
      </c>
      <c r="P164" s="3" t="str">
        <f t="shared" si="2"/>
        <v>-</v>
      </c>
      <c r="Q164" s="22" t="s">
        <v>3104</v>
      </c>
    </row>
    <row r="165" spans="1:17" x14ac:dyDescent="0.25">
      <c r="A165" s="2">
        <v>20194091223062</v>
      </c>
      <c r="B165" s="4">
        <v>43791</v>
      </c>
      <c r="C165" s="4">
        <v>43812</v>
      </c>
      <c r="D165" s="2"/>
      <c r="E165" s="3" t="s">
        <v>18</v>
      </c>
      <c r="F165" s="3" t="s">
        <v>24</v>
      </c>
      <c r="G165" s="3" t="s">
        <v>2100</v>
      </c>
      <c r="H165" s="3" t="s">
        <v>1805</v>
      </c>
      <c r="I165" s="3" t="s">
        <v>37</v>
      </c>
      <c r="J165" s="3" t="s">
        <v>20</v>
      </c>
      <c r="K165" s="3">
        <v>999</v>
      </c>
      <c r="L165" s="3" t="s">
        <v>21</v>
      </c>
      <c r="M165" s="3" t="s">
        <v>141</v>
      </c>
      <c r="N165" s="3">
        <v>500</v>
      </c>
      <c r="O165" s="3" t="s">
        <v>23</v>
      </c>
      <c r="P165" s="3" t="str">
        <f t="shared" si="2"/>
        <v>-</v>
      </c>
      <c r="Q165" s="19" t="s">
        <v>3101</v>
      </c>
    </row>
    <row r="166" spans="1:17" x14ac:dyDescent="0.25">
      <c r="A166" s="2">
        <v>20194091227092</v>
      </c>
      <c r="B166" s="4">
        <v>43794</v>
      </c>
      <c r="C166" s="4">
        <v>43815</v>
      </c>
      <c r="D166" s="2"/>
      <c r="E166" s="3" t="s">
        <v>18</v>
      </c>
      <c r="F166" s="3" t="s">
        <v>15</v>
      </c>
      <c r="G166" s="3" t="s">
        <v>2121</v>
      </c>
      <c r="H166" s="3" t="s">
        <v>2071</v>
      </c>
      <c r="I166" s="3" t="s">
        <v>37</v>
      </c>
      <c r="J166" s="3" t="s">
        <v>20</v>
      </c>
      <c r="K166" s="3">
        <v>999</v>
      </c>
      <c r="L166" s="3" t="s">
        <v>21</v>
      </c>
      <c r="M166" s="3" t="s">
        <v>1871</v>
      </c>
      <c r="N166" s="3">
        <v>304</v>
      </c>
      <c r="O166" s="3" t="s">
        <v>99</v>
      </c>
      <c r="P166" s="3" t="str">
        <f t="shared" si="2"/>
        <v>-</v>
      </c>
      <c r="Q166" s="20" t="s">
        <v>3102</v>
      </c>
    </row>
    <row r="167" spans="1:17" x14ac:dyDescent="0.25">
      <c r="A167" s="2">
        <v>20194091229142</v>
      </c>
      <c r="B167" s="4">
        <v>43794</v>
      </c>
      <c r="C167" s="4">
        <v>43808</v>
      </c>
      <c r="D167" s="2"/>
      <c r="E167" s="3" t="s">
        <v>18</v>
      </c>
      <c r="F167" s="3" t="s">
        <v>175</v>
      </c>
      <c r="G167" s="3" t="s">
        <v>2136</v>
      </c>
      <c r="H167" s="3" t="s">
        <v>229</v>
      </c>
      <c r="I167" s="3" t="s">
        <v>37</v>
      </c>
      <c r="J167" s="3" t="s">
        <v>20</v>
      </c>
      <c r="K167" s="3">
        <v>999</v>
      </c>
      <c r="L167" s="3" t="s">
        <v>21</v>
      </c>
      <c r="M167" s="3" t="s">
        <v>258</v>
      </c>
      <c r="N167" s="3">
        <v>312</v>
      </c>
      <c r="O167" s="3" t="s">
        <v>23</v>
      </c>
      <c r="P167" s="3" t="str">
        <f t="shared" si="2"/>
        <v>-</v>
      </c>
      <c r="Q167" s="19" t="s">
        <v>3101</v>
      </c>
    </row>
    <row r="168" spans="1:17" x14ac:dyDescent="0.25">
      <c r="A168" s="2">
        <v>20194091229372</v>
      </c>
      <c r="B168" s="4">
        <v>43794</v>
      </c>
      <c r="C168" s="4">
        <v>43808</v>
      </c>
      <c r="D168" s="2"/>
      <c r="E168" s="3" t="s">
        <v>18</v>
      </c>
      <c r="F168" s="3" t="s">
        <v>34</v>
      </c>
      <c r="G168" s="3" t="s">
        <v>2141</v>
      </c>
      <c r="H168" s="3" t="s">
        <v>942</v>
      </c>
      <c r="I168" s="3" t="s">
        <v>37</v>
      </c>
      <c r="J168" s="3" t="s">
        <v>57</v>
      </c>
      <c r="K168" s="3">
        <v>999</v>
      </c>
      <c r="L168" s="3" t="s">
        <v>21</v>
      </c>
      <c r="M168" s="3" t="s">
        <v>2142</v>
      </c>
      <c r="N168" s="3">
        <v>200</v>
      </c>
      <c r="O168" s="3" t="s">
        <v>23</v>
      </c>
      <c r="P168" s="3" t="str">
        <f t="shared" si="2"/>
        <v>-</v>
      </c>
      <c r="Q168" s="19" t="s">
        <v>3101</v>
      </c>
    </row>
    <row r="169" spans="1:17" x14ac:dyDescent="0.25">
      <c r="A169" s="2">
        <v>20194091229422</v>
      </c>
      <c r="B169" s="4">
        <v>43794</v>
      </c>
      <c r="C169" s="4">
        <v>43815</v>
      </c>
      <c r="D169" s="2"/>
      <c r="E169" s="3" t="s">
        <v>18</v>
      </c>
      <c r="F169" s="3" t="s">
        <v>24</v>
      </c>
      <c r="G169" s="3" t="s">
        <v>2143</v>
      </c>
      <c r="H169" s="3" t="s">
        <v>184</v>
      </c>
      <c r="I169" s="3" t="s">
        <v>37</v>
      </c>
      <c r="J169" s="3" t="s">
        <v>20</v>
      </c>
      <c r="K169" s="3">
        <v>999</v>
      </c>
      <c r="L169" s="3" t="s">
        <v>21</v>
      </c>
      <c r="M169" s="3" t="s">
        <v>141</v>
      </c>
      <c r="N169" s="3">
        <v>500</v>
      </c>
      <c r="O169" s="3" t="s">
        <v>23</v>
      </c>
      <c r="P169" s="3" t="str">
        <f t="shared" si="2"/>
        <v>-</v>
      </c>
      <c r="Q169" s="19" t="s">
        <v>3101</v>
      </c>
    </row>
    <row r="170" spans="1:17" x14ac:dyDescent="0.25">
      <c r="A170" s="2">
        <v>20194091230192</v>
      </c>
      <c r="B170" s="4">
        <v>43794</v>
      </c>
      <c r="C170" s="4">
        <v>43815</v>
      </c>
      <c r="D170" s="2"/>
      <c r="E170" s="3" t="s">
        <v>18</v>
      </c>
      <c r="F170" s="3" t="s">
        <v>24</v>
      </c>
      <c r="G170" s="3" t="s">
        <v>2146</v>
      </c>
      <c r="H170" s="3" t="s">
        <v>101</v>
      </c>
      <c r="I170" s="3" t="s">
        <v>37</v>
      </c>
      <c r="J170" s="3" t="s">
        <v>20</v>
      </c>
      <c r="K170" s="3">
        <v>999</v>
      </c>
      <c r="L170" s="3" t="s">
        <v>21</v>
      </c>
      <c r="M170" s="3" t="s">
        <v>84</v>
      </c>
      <c r="N170" s="3">
        <v>306</v>
      </c>
      <c r="O170" s="3" t="s">
        <v>23</v>
      </c>
      <c r="P170" s="3" t="str">
        <f t="shared" si="2"/>
        <v>-</v>
      </c>
      <c r="Q170" s="19" t="s">
        <v>3101</v>
      </c>
    </row>
    <row r="171" spans="1:17" x14ac:dyDescent="0.25">
      <c r="A171" s="2">
        <v>20194091231822</v>
      </c>
      <c r="B171" s="4">
        <v>43794</v>
      </c>
      <c r="C171" s="4">
        <v>43797</v>
      </c>
      <c r="D171" s="2"/>
      <c r="E171" s="3" t="s">
        <v>18</v>
      </c>
      <c r="F171" s="3" t="s">
        <v>188</v>
      </c>
      <c r="G171" s="3" t="s">
        <v>2160</v>
      </c>
      <c r="H171" s="3" t="s">
        <v>2161</v>
      </c>
      <c r="I171" s="3" t="s">
        <v>37</v>
      </c>
      <c r="J171" s="3" t="s">
        <v>93</v>
      </c>
      <c r="K171" s="3">
        <v>999</v>
      </c>
      <c r="L171" s="3" t="s">
        <v>21</v>
      </c>
      <c r="M171" s="3" t="s">
        <v>336</v>
      </c>
      <c r="N171" s="3">
        <v>701</v>
      </c>
      <c r="O171" s="3" t="s">
        <v>23</v>
      </c>
      <c r="P171" s="3" t="str">
        <f t="shared" si="2"/>
        <v>-</v>
      </c>
      <c r="Q171" s="22" t="s">
        <v>3104</v>
      </c>
    </row>
    <row r="172" spans="1:17" x14ac:dyDescent="0.25">
      <c r="A172" s="2">
        <v>20194091236642</v>
      </c>
      <c r="B172" s="4">
        <v>43795</v>
      </c>
      <c r="C172" s="4">
        <v>43809</v>
      </c>
      <c r="D172" s="2"/>
      <c r="E172" s="3" t="s">
        <v>18</v>
      </c>
      <c r="F172" s="3" t="s">
        <v>34</v>
      </c>
      <c r="G172" s="3" t="s">
        <v>2179</v>
      </c>
      <c r="H172" s="3" t="s">
        <v>92</v>
      </c>
      <c r="I172" s="3" t="s">
        <v>37</v>
      </c>
      <c r="J172" s="3" t="s">
        <v>20</v>
      </c>
      <c r="K172" s="3">
        <v>999</v>
      </c>
      <c r="L172" s="3" t="s">
        <v>21</v>
      </c>
      <c r="M172" s="3" t="s">
        <v>299</v>
      </c>
      <c r="N172" s="3">
        <v>500</v>
      </c>
      <c r="O172" s="3" t="s">
        <v>99</v>
      </c>
      <c r="P172" s="3" t="str">
        <f t="shared" si="2"/>
        <v>-</v>
      </c>
      <c r="Q172" s="21" t="s">
        <v>3103</v>
      </c>
    </row>
    <row r="173" spans="1:17" x14ac:dyDescent="0.25">
      <c r="A173" s="2">
        <v>20194091237932</v>
      </c>
      <c r="B173" s="4">
        <v>43796</v>
      </c>
      <c r="C173" s="4">
        <v>43810</v>
      </c>
      <c r="D173" s="2"/>
      <c r="E173" s="3" t="s">
        <v>18</v>
      </c>
      <c r="F173" s="3" t="s">
        <v>210</v>
      </c>
      <c r="G173" s="3" t="s">
        <v>2182</v>
      </c>
      <c r="H173" s="3" t="s">
        <v>2183</v>
      </c>
      <c r="I173" s="3" t="s">
        <v>37</v>
      </c>
      <c r="J173" s="3" t="s">
        <v>304</v>
      </c>
      <c r="K173" s="3">
        <v>999</v>
      </c>
      <c r="L173" s="3" t="s">
        <v>21</v>
      </c>
      <c r="M173" s="3" t="s">
        <v>2184</v>
      </c>
      <c r="N173" s="3">
        <v>200</v>
      </c>
      <c r="O173" s="3" t="s">
        <v>23</v>
      </c>
      <c r="P173" s="3" t="str">
        <f t="shared" si="2"/>
        <v>-</v>
      </c>
      <c r="Q173" s="19" t="s">
        <v>3101</v>
      </c>
    </row>
    <row r="174" spans="1:17" x14ac:dyDescent="0.25">
      <c r="A174" s="2">
        <v>20194091240022</v>
      </c>
      <c r="B174" s="4">
        <v>43796</v>
      </c>
      <c r="C174" s="4">
        <v>43810</v>
      </c>
      <c r="D174" s="2"/>
      <c r="E174" s="3" t="s">
        <v>18</v>
      </c>
      <c r="F174" s="3" t="s">
        <v>85</v>
      </c>
      <c r="G174" s="3" t="s">
        <v>2188</v>
      </c>
      <c r="H174" s="3" t="s">
        <v>2189</v>
      </c>
      <c r="I174" s="3" t="s">
        <v>37</v>
      </c>
      <c r="J174" s="3" t="s">
        <v>173</v>
      </c>
      <c r="K174" s="3">
        <v>999</v>
      </c>
      <c r="L174" s="3" t="s">
        <v>21</v>
      </c>
      <c r="M174" s="3" t="s">
        <v>651</v>
      </c>
      <c r="N174" s="3">
        <v>303</v>
      </c>
      <c r="O174" s="3" t="s">
        <v>99</v>
      </c>
      <c r="P174" s="3" t="str">
        <f t="shared" si="2"/>
        <v>-</v>
      </c>
      <c r="Q174" s="20" t="s">
        <v>3102</v>
      </c>
    </row>
    <row r="175" spans="1:17" x14ac:dyDescent="0.25">
      <c r="A175" s="2">
        <v>20194091240312</v>
      </c>
      <c r="B175" s="4">
        <v>43796</v>
      </c>
      <c r="C175" s="4">
        <v>43817</v>
      </c>
      <c r="D175" s="2"/>
      <c r="E175" s="3" t="s">
        <v>18</v>
      </c>
      <c r="F175" s="3" t="s">
        <v>293</v>
      </c>
      <c r="G175" s="3" t="s">
        <v>2190</v>
      </c>
      <c r="H175" s="3" t="s">
        <v>2191</v>
      </c>
      <c r="I175" s="3" t="s">
        <v>37</v>
      </c>
      <c r="J175" s="3" t="s">
        <v>67</v>
      </c>
      <c r="K175" s="3">
        <v>999</v>
      </c>
      <c r="L175" s="3" t="s">
        <v>21</v>
      </c>
      <c r="M175" s="3" t="s">
        <v>339</v>
      </c>
      <c r="N175" s="3">
        <v>500</v>
      </c>
      <c r="O175" s="3" t="s">
        <v>23</v>
      </c>
      <c r="P175" s="3" t="str">
        <f t="shared" si="2"/>
        <v>-</v>
      </c>
      <c r="Q175" s="19" t="s">
        <v>3101</v>
      </c>
    </row>
    <row r="176" spans="1:17" x14ac:dyDescent="0.25">
      <c r="A176" s="2">
        <v>20194091240572</v>
      </c>
      <c r="B176" s="4">
        <v>43796</v>
      </c>
      <c r="C176" s="4">
        <v>43817</v>
      </c>
      <c r="D176" s="2"/>
      <c r="E176" s="3" t="s">
        <v>18</v>
      </c>
      <c r="F176" s="3" t="s">
        <v>24</v>
      </c>
      <c r="G176" s="3" t="s">
        <v>2204</v>
      </c>
      <c r="H176" s="3" t="s">
        <v>2205</v>
      </c>
      <c r="I176" s="3" t="s">
        <v>37</v>
      </c>
      <c r="J176" s="3" t="s">
        <v>20</v>
      </c>
      <c r="K176" s="3">
        <v>999</v>
      </c>
      <c r="L176" s="3" t="s">
        <v>21</v>
      </c>
      <c r="M176" s="3" t="s">
        <v>647</v>
      </c>
      <c r="N176" s="3">
        <v>603</v>
      </c>
      <c r="O176" s="3" t="s">
        <v>23</v>
      </c>
      <c r="P176" s="3" t="str">
        <f t="shared" si="2"/>
        <v>-</v>
      </c>
      <c r="Q176" s="19" t="s">
        <v>3101</v>
      </c>
    </row>
    <row r="177" spans="1:17" x14ac:dyDescent="0.25">
      <c r="A177" s="2">
        <v>20194091241832</v>
      </c>
      <c r="B177" s="4">
        <v>43797</v>
      </c>
      <c r="C177" s="4">
        <v>43818</v>
      </c>
      <c r="D177" s="2"/>
      <c r="E177" s="3" t="s">
        <v>18</v>
      </c>
      <c r="F177" s="3" t="s">
        <v>15</v>
      </c>
      <c r="G177" s="3" t="s">
        <v>16</v>
      </c>
      <c r="H177" s="3" t="s">
        <v>2221</v>
      </c>
      <c r="I177" s="3" t="s">
        <v>37</v>
      </c>
      <c r="J177" s="3" t="s">
        <v>18</v>
      </c>
      <c r="K177" s="3">
        <v>999</v>
      </c>
      <c r="L177" s="3" t="s">
        <v>21</v>
      </c>
      <c r="M177" s="3" t="s">
        <v>2142</v>
      </c>
      <c r="N177" s="3">
        <v>200</v>
      </c>
      <c r="O177" s="3" t="s">
        <v>23</v>
      </c>
      <c r="P177" s="3" t="str">
        <f t="shared" si="2"/>
        <v>-</v>
      </c>
      <c r="Q177" s="19" t="s">
        <v>3101</v>
      </c>
    </row>
    <row r="178" spans="1:17" x14ac:dyDescent="0.25">
      <c r="A178" s="2">
        <v>20194091242352</v>
      </c>
      <c r="B178" s="4">
        <v>43797</v>
      </c>
      <c r="C178" s="4">
        <v>43804</v>
      </c>
      <c r="D178" s="2"/>
      <c r="E178" s="3" t="s">
        <v>18</v>
      </c>
      <c r="F178" s="3" t="s">
        <v>54</v>
      </c>
      <c r="G178" s="3" t="s">
        <v>2222</v>
      </c>
      <c r="H178" s="3" t="s">
        <v>70</v>
      </c>
      <c r="I178" s="3" t="s">
        <v>37</v>
      </c>
      <c r="J178" s="3" t="s">
        <v>20</v>
      </c>
      <c r="K178" s="3">
        <v>999</v>
      </c>
      <c r="L178" s="3" t="s">
        <v>21</v>
      </c>
      <c r="M178" s="3" t="s">
        <v>2196</v>
      </c>
      <c r="N178" s="3">
        <v>603</v>
      </c>
      <c r="O178" s="3" t="s">
        <v>23</v>
      </c>
      <c r="P178" s="3" t="str">
        <f t="shared" si="2"/>
        <v>-</v>
      </c>
      <c r="Q178" s="19" t="s">
        <v>3101</v>
      </c>
    </row>
    <row r="179" spans="1:17" x14ac:dyDescent="0.25">
      <c r="A179" s="2">
        <v>20194091242652</v>
      </c>
      <c r="B179" s="4">
        <v>43797</v>
      </c>
      <c r="C179" s="4">
        <v>43811</v>
      </c>
      <c r="D179" s="2"/>
      <c r="E179" s="3" t="s">
        <v>18</v>
      </c>
      <c r="F179" s="3" t="s">
        <v>34</v>
      </c>
      <c r="G179" s="3" t="s">
        <v>2227</v>
      </c>
      <c r="H179" s="3" t="s">
        <v>60</v>
      </c>
      <c r="I179" s="3" t="s">
        <v>37</v>
      </c>
      <c r="J179" s="3" t="s">
        <v>20</v>
      </c>
      <c r="K179" s="3">
        <v>999</v>
      </c>
      <c r="L179" s="3" t="s">
        <v>21</v>
      </c>
      <c r="M179" s="3" t="s">
        <v>415</v>
      </c>
      <c r="N179" s="3">
        <v>701</v>
      </c>
      <c r="O179" s="3" t="s">
        <v>23</v>
      </c>
      <c r="P179" s="3" t="str">
        <f t="shared" si="2"/>
        <v>-</v>
      </c>
      <c r="Q179" s="19" t="s">
        <v>3101</v>
      </c>
    </row>
    <row r="180" spans="1:17" x14ac:dyDescent="0.25">
      <c r="A180" s="2">
        <v>20194091243002</v>
      </c>
      <c r="B180" s="4">
        <v>43797</v>
      </c>
      <c r="C180" s="4">
        <v>43811</v>
      </c>
      <c r="D180" s="2"/>
      <c r="E180" s="3" t="s">
        <v>18</v>
      </c>
      <c r="F180" s="3" t="s">
        <v>27</v>
      </c>
      <c r="G180" s="3" t="s">
        <v>2230</v>
      </c>
      <c r="H180" s="3" t="s">
        <v>2231</v>
      </c>
      <c r="I180" s="3" t="s">
        <v>37</v>
      </c>
      <c r="J180" s="3" t="s">
        <v>20</v>
      </c>
      <c r="K180" s="3">
        <v>999</v>
      </c>
      <c r="L180" s="3" t="s">
        <v>21</v>
      </c>
      <c r="M180" s="3" t="s">
        <v>2232</v>
      </c>
      <c r="N180" s="3">
        <v>701</v>
      </c>
      <c r="O180" s="3" t="s">
        <v>23</v>
      </c>
      <c r="P180" s="3" t="str">
        <f t="shared" si="2"/>
        <v>-</v>
      </c>
      <c r="Q180" s="22" t="s">
        <v>3104</v>
      </c>
    </row>
    <row r="181" spans="1:17" x14ac:dyDescent="0.25">
      <c r="A181" s="2">
        <v>20194091243302</v>
      </c>
      <c r="B181" s="4">
        <v>43797</v>
      </c>
      <c r="C181" s="4">
        <v>43811</v>
      </c>
      <c r="D181" s="2"/>
      <c r="E181" s="3" t="s">
        <v>18</v>
      </c>
      <c r="F181" s="3" t="s">
        <v>34</v>
      </c>
      <c r="G181" s="3" t="s">
        <v>2236</v>
      </c>
      <c r="H181" s="3" t="s">
        <v>163</v>
      </c>
      <c r="I181" s="3" t="s">
        <v>37</v>
      </c>
      <c r="J181" s="3" t="s">
        <v>20</v>
      </c>
      <c r="K181" s="3">
        <v>999</v>
      </c>
      <c r="L181" s="3" t="s">
        <v>21</v>
      </c>
      <c r="M181" s="3" t="s">
        <v>415</v>
      </c>
      <c r="N181" s="3">
        <v>701</v>
      </c>
      <c r="O181" s="3" t="s">
        <v>23</v>
      </c>
      <c r="P181" s="3" t="str">
        <f t="shared" si="2"/>
        <v>-</v>
      </c>
      <c r="Q181" s="22" t="s">
        <v>3104</v>
      </c>
    </row>
    <row r="182" spans="1:17" x14ac:dyDescent="0.25">
      <c r="A182" s="2">
        <v>20194091244292</v>
      </c>
      <c r="B182" s="4">
        <v>43797</v>
      </c>
      <c r="C182" s="4">
        <v>43802</v>
      </c>
      <c r="D182" s="2"/>
      <c r="E182" s="3" t="s">
        <v>18</v>
      </c>
      <c r="F182" s="3" t="s">
        <v>188</v>
      </c>
      <c r="G182" s="3" t="s">
        <v>2241</v>
      </c>
      <c r="H182" s="3" t="s">
        <v>2242</v>
      </c>
      <c r="I182" s="3" t="s">
        <v>37</v>
      </c>
      <c r="J182" s="3" t="s">
        <v>93</v>
      </c>
      <c r="K182" s="3">
        <v>999</v>
      </c>
      <c r="L182" s="3" t="s">
        <v>21</v>
      </c>
      <c r="M182" s="3" t="s">
        <v>2243</v>
      </c>
      <c r="N182" s="3">
        <v>701</v>
      </c>
      <c r="O182" s="3" t="s">
        <v>23</v>
      </c>
      <c r="P182" s="3" t="str">
        <f t="shared" si="2"/>
        <v>-</v>
      </c>
      <c r="Q182" s="22" t="s">
        <v>3104</v>
      </c>
    </row>
    <row r="183" spans="1:17" x14ac:dyDescent="0.25">
      <c r="A183" s="2">
        <v>20194091246782</v>
      </c>
      <c r="B183" s="4">
        <v>43798</v>
      </c>
      <c r="C183" s="4">
        <v>43812</v>
      </c>
      <c r="D183" s="2"/>
      <c r="E183" s="3" t="s">
        <v>18</v>
      </c>
      <c r="F183" s="3" t="s">
        <v>34</v>
      </c>
      <c r="G183" s="3" t="s">
        <v>2252</v>
      </c>
      <c r="H183" s="3" t="s">
        <v>101</v>
      </c>
      <c r="I183" s="3" t="s">
        <v>37</v>
      </c>
      <c r="J183" s="3" t="s">
        <v>20</v>
      </c>
      <c r="K183" s="3">
        <v>604</v>
      </c>
      <c r="L183" s="3" t="s">
        <v>2253</v>
      </c>
      <c r="M183" s="3" t="s">
        <v>215</v>
      </c>
      <c r="N183" s="3">
        <v>604</v>
      </c>
      <c r="O183" s="3"/>
      <c r="P183" s="3" t="str">
        <f t="shared" si="2"/>
        <v>-</v>
      </c>
      <c r="Q183" s="22" t="s">
        <v>3104</v>
      </c>
    </row>
    <row r="184" spans="1:17" x14ac:dyDescent="0.25">
      <c r="A184" s="2">
        <v>20194091247252</v>
      </c>
      <c r="B184" s="4">
        <v>43798</v>
      </c>
      <c r="C184" s="4">
        <v>43819</v>
      </c>
      <c r="D184" s="2"/>
      <c r="E184" s="3" t="s">
        <v>18</v>
      </c>
      <c r="F184" s="3" t="s">
        <v>24</v>
      </c>
      <c r="G184" s="3" t="s">
        <v>2265</v>
      </c>
      <c r="H184" s="3" t="s">
        <v>2266</v>
      </c>
      <c r="I184" s="3" t="s">
        <v>37</v>
      </c>
      <c r="J184" s="3" t="s">
        <v>20</v>
      </c>
      <c r="K184" s="3">
        <v>999</v>
      </c>
      <c r="L184" s="3" t="s">
        <v>21</v>
      </c>
      <c r="M184" s="3" t="s">
        <v>647</v>
      </c>
      <c r="N184" s="3">
        <v>603</v>
      </c>
      <c r="O184" s="3" t="s">
        <v>23</v>
      </c>
      <c r="P184" s="3" t="str">
        <f t="shared" si="2"/>
        <v>-</v>
      </c>
      <c r="Q184" s="19" t="s">
        <v>3101</v>
      </c>
    </row>
    <row r="185" spans="1:17" x14ac:dyDescent="0.25">
      <c r="A185" s="2">
        <v>20194091249602</v>
      </c>
      <c r="B185" s="4">
        <v>43798</v>
      </c>
      <c r="C185" s="4">
        <v>43812</v>
      </c>
      <c r="D185" s="2"/>
      <c r="E185" s="3" t="s">
        <v>18</v>
      </c>
      <c r="F185" s="3" t="s">
        <v>175</v>
      </c>
      <c r="G185" s="3" t="s">
        <v>2274</v>
      </c>
      <c r="H185" s="3" t="s">
        <v>148</v>
      </c>
      <c r="I185" s="3" t="s">
        <v>37</v>
      </c>
      <c r="J185" s="3" t="s">
        <v>20</v>
      </c>
      <c r="K185" s="3">
        <v>999</v>
      </c>
      <c r="L185" s="3" t="s">
        <v>21</v>
      </c>
      <c r="M185" s="3" t="s">
        <v>2275</v>
      </c>
      <c r="N185" s="3">
        <v>606</v>
      </c>
      <c r="O185" s="3" t="s">
        <v>23</v>
      </c>
      <c r="P185" s="3" t="str">
        <f t="shared" si="2"/>
        <v>-</v>
      </c>
      <c r="Q185" s="19" t="s">
        <v>3101</v>
      </c>
    </row>
    <row r="186" spans="1:17" x14ac:dyDescent="0.25">
      <c r="A186" s="2">
        <v>20194091249972</v>
      </c>
      <c r="B186" s="4">
        <v>43798</v>
      </c>
      <c r="C186" s="4">
        <v>43812</v>
      </c>
      <c r="D186" s="2"/>
      <c r="E186" s="3" t="s">
        <v>18</v>
      </c>
      <c r="F186" s="3" t="s">
        <v>85</v>
      </c>
      <c r="G186" s="3" t="s">
        <v>2279</v>
      </c>
      <c r="H186" s="3" t="s">
        <v>2231</v>
      </c>
      <c r="I186" s="3" t="s">
        <v>37</v>
      </c>
      <c r="J186" s="3" t="s">
        <v>201</v>
      </c>
      <c r="K186" s="3">
        <v>999</v>
      </c>
      <c r="L186" s="3" t="s">
        <v>21</v>
      </c>
      <c r="M186" s="3" t="s">
        <v>2232</v>
      </c>
      <c r="N186" s="3">
        <v>701</v>
      </c>
      <c r="O186" s="3" t="s">
        <v>23</v>
      </c>
      <c r="P186" s="3" t="str">
        <f t="shared" si="2"/>
        <v>-</v>
      </c>
      <c r="Q186" s="22" t="s">
        <v>3104</v>
      </c>
    </row>
    <row r="187" spans="1:17" x14ac:dyDescent="0.25">
      <c r="A187" s="2">
        <v>20194091251092</v>
      </c>
      <c r="B187" s="4">
        <v>43798</v>
      </c>
      <c r="C187" s="4">
        <v>43819</v>
      </c>
      <c r="D187" s="2"/>
      <c r="E187" s="3" t="s">
        <v>18</v>
      </c>
      <c r="F187" s="3" t="s">
        <v>24</v>
      </c>
      <c r="G187" s="3" t="s">
        <v>2285</v>
      </c>
      <c r="H187" s="3" t="s">
        <v>2286</v>
      </c>
      <c r="I187" s="3" t="s">
        <v>37</v>
      </c>
      <c r="J187" s="3" t="s">
        <v>20</v>
      </c>
      <c r="K187" s="3">
        <v>999</v>
      </c>
      <c r="L187" s="3" t="s">
        <v>21</v>
      </c>
      <c r="M187" s="3" t="s">
        <v>217</v>
      </c>
      <c r="N187" s="3">
        <v>304</v>
      </c>
      <c r="O187" s="3" t="s">
        <v>23</v>
      </c>
      <c r="P187" s="3" t="str">
        <f t="shared" si="2"/>
        <v>-</v>
      </c>
      <c r="Q187" s="19" t="s">
        <v>3101</v>
      </c>
    </row>
    <row r="188" spans="1:17" x14ac:dyDescent="0.25">
      <c r="A188" s="2">
        <v>20194091252252</v>
      </c>
      <c r="B188" s="4">
        <v>43798</v>
      </c>
      <c r="C188" s="4">
        <v>43819</v>
      </c>
      <c r="D188" s="2"/>
      <c r="E188" s="3" t="s">
        <v>18</v>
      </c>
      <c r="F188" s="3" t="s">
        <v>24</v>
      </c>
      <c r="G188" s="3" t="s">
        <v>2304</v>
      </c>
      <c r="H188" s="3" t="s">
        <v>2305</v>
      </c>
      <c r="I188" s="3" t="s">
        <v>37</v>
      </c>
      <c r="J188" s="3" t="s">
        <v>20</v>
      </c>
      <c r="K188" s="3">
        <v>999</v>
      </c>
      <c r="L188" s="3" t="s">
        <v>21</v>
      </c>
      <c r="M188" s="3" t="s">
        <v>2142</v>
      </c>
      <c r="N188" s="3">
        <v>200</v>
      </c>
      <c r="O188" s="3" t="s">
        <v>23</v>
      </c>
      <c r="P188" s="3" t="str">
        <f t="shared" si="2"/>
        <v>-</v>
      </c>
      <c r="Q188" s="19" t="s">
        <v>3101</v>
      </c>
    </row>
    <row r="189" spans="1:17" x14ac:dyDescent="0.25">
      <c r="A189" s="2">
        <v>20194091253042</v>
      </c>
      <c r="B189" s="4">
        <v>43801</v>
      </c>
      <c r="C189" s="4">
        <v>43815</v>
      </c>
      <c r="D189" s="2"/>
      <c r="E189" s="3" t="s">
        <v>18</v>
      </c>
      <c r="F189" s="3" t="s">
        <v>85</v>
      </c>
      <c r="G189" s="3" t="s">
        <v>2310</v>
      </c>
      <c r="H189" s="3" t="s">
        <v>2284</v>
      </c>
      <c r="I189" s="3" t="s">
        <v>37</v>
      </c>
      <c r="J189" s="3" t="s">
        <v>201</v>
      </c>
      <c r="K189" s="3">
        <v>999</v>
      </c>
      <c r="L189" s="3" t="s">
        <v>21</v>
      </c>
      <c r="M189" s="3" t="s">
        <v>897</v>
      </c>
      <c r="N189" s="3">
        <v>500</v>
      </c>
      <c r="O189" s="3" t="s">
        <v>23</v>
      </c>
      <c r="P189" s="3" t="str">
        <f t="shared" si="2"/>
        <v>-</v>
      </c>
      <c r="Q189" s="22" t="s">
        <v>3104</v>
      </c>
    </row>
    <row r="190" spans="1:17" x14ac:dyDescent="0.25">
      <c r="A190" s="2">
        <v>20194091253262</v>
      </c>
      <c r="B190" s="4">
        <v>43801</v>
      </c>
      <c r="C190" s="4">
        <v>43822</v>
      </c>
      <c r="D190" s="2"/>
      <c r="E190" s="3" t="s">
        <v>18</v>
      </c>
      <c r="F190" s="3" t="s">
        <v>15</v>
      </c>
      <c r="G190" s="3" t="s">
        <v>2314</v>
      </c>
      <c r="H190" s="3" t="s">
        <v>1991</v>
      </c>
      <c r="I190" s="3" t="s">
        <v>37</v>
      </c>
      <c r="J190" s="3" t="s">
        <v>71</v>
      </c>
      <c r="K190" s="3">
        <v>999</v>
      </c>
      <c r="L190" s="3" t="s">
        <v>21</v>
      </c>
      <c r="M190" s="3" t="s">
        <v>22</v>
      </c>
      <c r="N190" s="3">
        <v>500</v>
      </c>
      <c r="O190" s="3" t="s">
        <v>23</v>
      </c>
      <c r="P190" s="3" t="str">
        <f t="shared" si="2"/>
        <v>-</v>
      </c>
      <c r="Q190" s="19" t="s">
        <v>3101</v>
      </c>
    </row>
    <row r="191" spans="1:17" x14ac:dyDescent="0.25">
      <c r="A191" s="2">
        <v>20194091253482</v>
      </c>
      <c r="B191" s="4">
        <v>43801</v>
      </c>
      <c r="C191" s="4">
        <v>43815</v>
      </c>
      <c r="D191" s="2"/>
      <c r="E191" s="3" t="s">
        <v>18</v>
      </c>
      <c r="F191" s="3" t="s">
        <v>210</v>
      </c>
      <c r="G191" s="3" t="s">
        <v>2317</v>
      </c>
      <c r="H191" s="3" t="s">
        <v>2318</v>
      </c>
      <c r="I191" s="3" t="s">
        <v>37</v>
      </c>
      <c r="J191" s="3" t="s">
        <v>20</v>
      </c>
      <c r="K191" s="3">
        <v>999</v>
      </c>
      <c r="L191" s="3" t="s">
        <v>21</v>
      </c>
      <c r="M191" s="3" t="s">
        <v>98</v>
      </c>
      <c r="N191" s="3">
        <v>606</v>
      </c>
      <c r="O191" s="3" t="s">
        <v>99</v>
      </c>
      <c r="P191" s="3" t="str">
        <f t="shared" si="2"/>
        <v>-</v>
      </c>
      <c r="Q191" s="20" t="s">
        <v>3102</v>
      </c>
    </row>
    <row r="192" spans="1:17" x14ac:dyDescent="0.25">
      <c r="A192" s="2">
        <v>20194091253702</v>
      </c>
      <c r="B192" s="4">
        <v>43801</v>
      </c>
      <c r="C192" s="4">
        <v>43822</v>
      </c>
      <c r="D192" s="2"/>
      <c r="E192" s="3" t="s">
        <v>18</v>
      </c>
      <c r="F192" s="3" t="s">
        <v>24</v>
      </c>
      <c r="G192" s="3" t="s">
        <v>2321</v>
      </c>
      <c r="H192" s="3" t="s">
        <v>1832</v>
      </c>
      <c r="I192" s="3" t="s">
        <v>37</v>
      </c>
      <c r="J192" s="3" t="s">
        <v>20</v>
      </c>
      <c r="K192" s="3">
        <v>200</v>
      </c>
      <c r="L192" s="3" t="s">
        <v>2322</v>
      </c>
      <c r="M192" s="3" t="s">
        <v>114</v>
      </c>
      <c r="N192" s="3">
        <v>200</v>
      </c>
      <c r="O192" s="3"/>
      <c r="P192" s="3" t="str">
        <f t="shared" si="2"/>
        <v>-</v>
      </c>
      <c r="Q192" s="21" t="s">
        <v>3103</v>
      </c>
    </row>
    <row r="193" spans="1:17" x14ac:dyDescent="0.25">
      <c r="A193" s="2">
        <v>20194091254022</v>
      </c>
      <c r="B193" s="4">
        <v>43801</v>
      </c>
      <c r="C193" s="4">
        <v>43822</v>
      </c>
      <c r="D193" s="2"/>
      <c r="E193" s="3" t="s">
        <v>18</v>
      </c>
      <c r="F193" s="3" t="s">
        <v>24</v>
      </c>
      <c r="G193" s="3" t="s">
        <v>2329</v>
      </c>
      <c r="H193" s="3" t="s">
        <v>2330</v>
      </c>
      <c r="I193" s="3" t="s">
        <v>37</v>
      </c>
      <c r="J193" s="3" t="s">
        <v>20</v>
      </c>
      <c r="K193" s="3">
        <v>999</v>
      </c>
      <c r="L193" s="3" t="s">
        <v>21</v>
      </c>
      <c r="M193" s="3" t="s">
        <v>2030</v>
      </c>
      <c r="N193" s="3">
        <v>305</v>
      </c>
      <c r="O193" s="3" t="s">
        <v>23</v>
      </c>
      <c r="P193" s="3" t="str">
        <f t="shared" si="2"/>
        <v>-</v>
      </c>
      <c r="Q193" s="19" t="s">
        <v>3101</v>
      </c>
    </row>
    <row r="194" spans="1:17" x14ac:dyDescent="0.25">
      <c r="A194" s="2">
        <v>20194091257352</v>
      </c>
      <c r="B194" s="4">
        <v>43801</v>
      </c>
      <c r="C194" s="4">
        <v>43822</v>
      </c>
      <c r="D194" s="2"/>
      <c r="E194" s="3" t="s">
        <v>18</v>
      </c>
      <c r="F194" s="3" t="s">
        <v>77</v>
      </c>
      <c r="G194" s="3" t="s">
        <v>2339</v>
      </c>
      <c r="H194" s="3" t="s">
        <v>2340</v>
      </c>
      <c r="I194" s="3" t="s">
        <v>37</v>
      </c>
      <c r="J194" s="3" t="s">
        <v>20</v>
      </c>
      <c r="K194" s="3">
        <v>500</v>
      </c>
      <c r="L194" s="3" t="s">
        <v>343</v>
      </c>
      <c r="M194" s="3" t="s">
        <v>1232</v>
      </c>
      <c r="N194" s="3">
        <v>500</v>
      </c>
      <c r="O194" s="3"/>
      <c r="P194" s="3" t="str">
        <f t="shared" si="2"/>
        <v>-</v>
      </c>
      <c r="Q194" s="20" t="s">
        <v>3102</v>
      </c>
    </row>
    <row r="195" spans="1:17" x14ac:dyDescent="0.25">
      <c r="A195" s="2">
        <v>20194091259422</v>
      </c>
      <c r="B195" s="4">
        <v>43801</v>
      </c>
      <c r="C195" s="4">
        <v>43815</v>
      </c>
      <c r="D195" s="2"/>
      <c r="E195" s="3" t="s">
        <v>18</v>
      </c>
      <c r="F195" s="3" t="s">
        <v>27</v>
      </c>
      <c r="G195" s="3" t="s">
        <v>16</v>
      </c>
      <c r="H195" s="3" t="s">
        <v>1661</v>
      </c>
      <c r="I195" s="3" t="s">
        <v>37</v>
      </c>
      <c r="J195" s="3" t="s">
        <v>20</v>
      </c>
      <c r="K195" s="3">
        <v>607</v>
      </c>
      <c r="L195" s="3" t="s">
        <v>2352</v>
      </c>
      <c r="M195" s="3" t="s">
        <v>2353</v>
      </c>
      <c r="N195" s="3">
        <v>607</v>
      </c>
      <c r="O195" s="3"/>
      <c r="P195" s="3" t="str">
        <f t="shared" ref="P195:P255" si="3">IFERROR(E195-B195,"-")</f>
        <v>-</v>
      </c>
      <c r="Q195" s="21" t="s">
        <v>3103</v>
      </c>
    </row>
    <row r="196" spans="1:17" x14ac:dyDescent="0.25">
      <c r="A196" s="2">
        <v>20194091260012</v>
      </c>
      <c r="B196" s="4">
        <v>43802</v>
      </c>
      <c r="C196" s="4">
        <v>43823</v>
      </c>
      <c r="D196" s="2"/>
      <c r="E196" s="3" t="s">
        <v>18</v>
      </c>
      <c r="F196" s="3" t="s">
        <v>24</v>
      </c>
      <c r="G196" s="3" t="s">
        <v>2360</v>
      </c>
      <c r="H196" s="3" t="s">
        <v>2361</v>
      </c>
      <c r="I196" s="3" t="s">
        <v>37</v>
      </c>
      <c r="J196" s="3" t="s">
        <v>20</v>
      </c>
      <c r="K196" s="3">
        <v>999</v>
      </c>
      <c r="L196" s="3" t="s">
        <v>21</v>
      </c>
      <c r="M196" s="3" t="s">
        <v>2362</v>
      </c>
      <c r="N196" s="3">
        <v>606</v>
      </c>
      <c r="O196" s="3" t="s">
        <v>23</v>
      </c>
      <c r="P196" s="3" t="str">
        <f t="shared" si="3"/>
        <v>-</v>
      </c>
      <c r="Q196" s="19" t="s">
        <v>3101</v>
      </c>
    </row>
    <row r="197" spans="1:17" x14ac:dyDescent="0.25">
      <c r="A197" s="2">
        <v>20194091260862</v>
      </c>
      <c r="B197" s="4">
        <v>43802</v>
      </c>
      <c r="C197" s="4">
        <v>43823</v>
      </c>
      <c r="D197" s="2"/>
      <c r="E197" s="3" t="s">
        <v>18</v>
      </c>
      <c r="F197" s="3" t="s">
        <v>293</v>
      </c>
      <c r="G197" s="3" t="s">
        <v>2370</v>
      </c>
      <c r="H197" s="3" t="s">
        <v>2371</v>
      </c>
      <c r="I197" s="3" t="s">
        <v>37</v>
      </c>
      <c r="J197" s="3" t="s">
        <v>71</v>
      </c>
      <c r="K197" s="3">
        <v>999</v>
      </c>
      <c r="L197" s="3" t="s">
        <v>21</v>
      </c>
      <c r="M197" s="3" t="s">
        <v>324</v>
      </c>
      <c r="N197" s="3">
        <v>300</v>
      </c>
      <c r="O197" s="3" t="s">
        <v>23</v>
      </c>
      <c r="P197" s="3" t="str">
        <f t="shared" si="3"/>
        <v>-</v>
      </c>
      <c r="Q197" s="19" t="s">
        <v>3101</v>
      </c>
    </row>
    <row r="198" spans="1:17" x14ac:dyDescent="0.25">
      <c r="A198" s="2">
        <v>20194091261142</v>
      </c>
      <c r="B198" s="4">
        <v>43802</v>
      </c>
      <c r="C198" s="4">
        <v>43823</v>
      </c>
      <c r="D198" s="2"/>
      <c r="E198" s="3" t="s">
        <v>18</v>
      </c>
      <c r="F198" s="3" t="s">
        <v>24</v>
      </c>
      <c r="G198" s="3" t="s">
        <v>2381</v>
      </c>
      <c r="H198" s="3" t="s">
        <v>2380</v>
      </c>
      <c r="I198" s="3" t="s">
        <v>37</v>
      </c>
      <c r="J198" s="3" t="s">
        <v>20</v>
      </c>
      <c r="K198" s="3">
        <v>999</v>
      </c>
      <c r="L198" s="3" t="s">
        <v>21</v>
      </c>
      <c r="M198" s="3" t="s">
        <v>927</v>
      </c>
      <c r="N198" s="3">
        <v>500</v>
      </c>
      <c r="O198" s="3" t="s">
        <v>23</v>
      </c>
      <c r="P198" s="3" t="str">
        <f t="shared" si="3"/>
        <v>-</v>
      </c>
      <c r="Q198" s="19" t="s">
        <v>3101</v>
      </c>
    </row>
    <row r="199" spans="1:17" x14ac:dyDescent="0.25">
      <c r="A199" s="2">
        <v>20194091261622</v>
      </c>
      <c r="B199" s="4">
        <v>43802</v>
      </c>
      <c r="C199" s="4">
        <v>43823</v>
      </c>
      <c r="D199" s="2"/>
      <c r="E199" s="3" t="s">
        <v>18</v>
      </c>
      <c r="F199" s="3" t="s">
        <v>24</v>
      </c>
      <c r="G199" s="3" t="s">
        <v>2386</v>
      </c>
      <c r="H199" s="3" t="s">
        <v>2284</v>
      </c>
      <c r="I199" s="3" t="s">
        <v>37</v>
      </c>
      <c r="J199" s="3" t="s">
        <v>20</v>
      </c>
      <c r="K199" s="3">
        <v>999</v>
      </c>
      <c r="L199" s="3" t="s">
        <v>21</v>
      </c>
      <c r="M199" s="3" t="s">
        <v>897</v>
      </c>
      <c r="N199" s="3">
        <v>500</v>
      </c>
      <c r="O199" s="3" t="s">
        <v>23</v>
      </c>
      <c r="P199" s="3" t="str">
        <f t="shared" si="3"/>
        <v>-</v>
      </c>
      <c r="Q199" s="19" t="s">
        <v>3101</v>
      </c>
    </row>
    <row r="200" spans="1:17" x14ac:dyDescent="0.25">
      <c r="A200" s="2">
        <v>20194091263182</v>
      </c>
      <c r="B200" s="4">
        <v>43802</v>
      </c>
      <c r="C200" s="4">
        <v>43816</v>
      </c>
      <c r="D200" s="2"/>
      <c r="E200" s="3" t="s">
        <v>18</v>
      </c>
      <c r="F200" s="3" t="s">
        <v>34</v>
      </c>
      <c r="G200" s="3" t="s">
        <v>2397</v>
      </c>
      <c r="H200" s="3" t="s">
        <v>82</v>
      </c>
      <c r="I200" s="3" t="s">
        <v>37</v>
      </c>
      <c r="J200" s="3" t="s">
        <v>71</v>
      </c>
      <c r="K200" s="3">
        <v>999</v>
      </c>
      <c r="L200" s="3" t="s">
        <v>21</v>
      </c>
      <c r="M200" s="3" t="s">
        <v>246</v>
      </c>
      <c r="N200" s="3">
        <v>500</v>
      </c>
      <c r="O200" s="3" t="s">
        <v>23</v>
      </c>
      <c r="P200" s="3" t="str">
        <f t="shared" si="3"/>
        <v>-</v>
      </c>
      <c r="Q200" s="19" t="s">
        <v>3101</v>
      </c>
    </row>
    <row r="201" spans="1:17" x14ac:dyDescent="0.25">
      <c r="A201" s="2">
        <v>20194091263902</v>
      </c>
      <c r="B201" s="4">
        <v>43803</v>
      </c>
      <c r="C201" s="4">
        <v>43825</v>
      </c>
      <c r="D201" s="2"/>
      <c r="E201" s="3" t="s">
        <v>18</v>
      </c>
      <c r="F201" s="3" t="s">
        <v>24</v>
      </c>
      <c r="G201" s="3" t="s">
        <v>2400</v>
      </c>
      <c r="H201" s="3" t="s">
        <v>2380</v>
      </c>
      <c r="I201" s="3" t="s">
        <v>37</v>
      </c>
      <c r="J201" s="3" t="s">
        <v>18</v>
      </c>
      <c r="K201" s="3">
        <v>999</v>
      </c>
      <c r="L201" s="3" t="s">
        <v>21</v>
      </c>
      <c r="M201" s="3" t="s">
        <v>927</v>
      </c>
      <c r="N201" s="3">
        <v>500</v>
      </c>
      <c r="O201" s="3" t="s">
        <v>23</v>
      </c>
      <c r="P201" s="3" t="str">
        <f t="shared" si="3"/>
        <v>-</v>
      </c>
      <c r="Q201" s="20" t="s">
        <v>3102</v>
      </c>
    </row>
    <row r="202" spans="1:17" x14ac:dyDescent="0.25">
      <c r="A202" s="2">
        <v>20194091266062</v>
      </c>
      <c r="B202" s="4">
        <v>43803</v>
      </c>
      <c r="C202" s="4">
        <v>43810</v>
      </c>
      <c r="D202" s="2"/>
      <c r="E202" s="3" t="s">
        <v>18</v>
      </c>
      <c r="F202" s="3" t="s">
        <v>54</v>
      </c>
      <c r="G202" s="3" t="s">
        <v>2410</v>
      </c>
      <c r="H202" s="3" t="s">
        <v>70</v>
      </c>
      <c r="I202" s="3" t="s">
        <v>37</v>
      </c>
      <c r="J202" s="3" t="s">
        <v>20</v>
      </c>
      <c r="K202" s="3">
        <v>200</v>
      </c>
      <c r="L202" s="3" t="s">
        <v>2322</v>
      </c>
      <c r="M202" s="3" t="s">
        <v>114</v>
      </c>
      <c r="N202" s="3">
        <v>200</v>
      </c>
      <c r="O202" s="3"/>
      <c r="P202" s="3" t="str">
        <f t="shared" si="3"/>
        <v>-</v>
      </c>
      <c r="Q202" s="21" t="s">
        <v>3103</v>
      </c>
    </row>
    <row r="203" spans="1:17" x14ac:dyDescent="0.25">
      <c r="A203" s="2">
        <v>20194091266582</v>
      </c>
      <c r="B203" s="4">
        <v>43803</v>
      </c>
      <c r="C203" s="4">
        <v>43817</v>
      </c>
      <c r="D203" s="2"/>
      <c r="E203" s="3" t="s">
        <v>18</v>
      </c>
      <c r="F203" s="3" t="s">
        <v>34</v>
      </c>
      <c r="G203" s="3" t="s">
        <v>2414</v>
      </c>
      <c r="H203" s="3" t="s">
        <v>2415</v>
      </c>
      <c r="I203" s="3" t="s">
        <v>37</v>
      </c>
      <c r="J203" s="3" t="s">
        <v>304</v>
      </c>
      <c r="K203" s="3">
        <v>999</v>
      </c>
      <c r="L203" s="3" t="s">
        <v>21</v>
      </c>
      <c r="M203" s="3" t="s">
        <v>1137</v>
      </c>
      <c r="N203" s="3">
        <v>307</v>
      </c>
      <c r="O203" s="3" t="s">
        <v>99</v>
      </c>
      <c r="P203" s="3" t="str">
        <f t="shared" si="3"/>
        <v>-</v>
      </c>
      <c r="Q203" s="20" t="s">
        <v>3102</v>
      </c>
    </row>
    <row r="204" spans="1:17" x14ac:dyDescent="0.25">
      <c r="A204" s="2">
        <v>20194091267972</v>
      </c>
      <c r="B204" s="4">
        <v>43803</v>
      </c>
      <c r="C204" s="4">
        <v>43817</v>
      </c>
      <c r="D204" s="2"/>
      <c r="E204" s="3" t="s">
        <v>18</v>
      </c>
      <c r="F204" s="3" t="s">
        <v>34</v>
      </c>
      <c r="G204" s="3" t="s">
        <v>2422</v>
      </c>
      <c r="H204" s="3" t="s">
        <v>712</v>
      </c>
      <c r="I204" s="3" t="s">
        <v>37</v>
      </c>
      <c r="J204" s="3" t="s">
        <v>67</v>
      </c>
      <c r="K204" s="3">
        <v>200</v>
      </c>
      <c r="L204" s="3" t="s">
        <v>2423</v>
      </c>
      <c r="M204" s="3" t="s">
        <v>2424</v>
      </c>
      <c r="N204" s="3">
        <v>200</v>
      </c>
      <c r="O204" s="3"/>
      <c r="P204" s="3" t="str">
        <f t="shared" si="3"/>
        <v>-</v>
      </c>
      <c r="Q204" s="21" t="s">
        <v>3103</v>
      </c>
    </row>
    <row r="205" spans="1:17" x14ac:dyDescent="0.25">
      <c r="A205" s="2">
        <v>20194091270412</v>
      </c>
      <c r="B205" s="4">
        <v>43804</v>
      </c>
      <c r="C205" s="4">
        <v>43809</v>
      </c>
      <c r="D205" s="2"/>
      <c r="E205" s="3" t="s">
        <v>18</v>
      </c>
      <c r="F205" s="3" t="s">
        <v>188</v>
      </c>
      <c r="G205" s="3" t="s">
        <v>2443</v>
      </c>
      <c r="H205" s="3" t="s">
        <v>2444</v>
      </c>
      <c r="I205" s="3" t="s">
        <v>37</v>
      </c>
      <c r="J205" s="3" t="s">
        <v>93</v>
      </c>
      <c r="K205" s="3">
        <v>999</v>
      </c>
      <c r="L205" s="3" t="s">
        <v>21</v>
      </c>
      <c r="M205" s="3" t="s">
        <v>549</v>
      </c>
      <c r="N205" s="3">
        <v>701</v>
      </c>
      <c r="O205" s="3" t="s">
        <v>23</v>
      </c>
      <c r="P205" s="3" t="str">
        <f t="shared" si="3"/>
        <v>-</v>
      </c>
      <c r="Q205" s="19" t="s">
        <v>3101</v>
      </c>
    </row>
    <row r="206" spans="1:17" x14ac:dyDescent="0.25">
      <c r="A206" s="2">
        <v>20194091270572</v>
      </c>
      <c r="B206" s="4">
        <v>43804</v>
      </c>
      <c r="C206" s="4">
        <v>43826</v>
      </c>
      <c r="D206" s="2"/>
      <c r="E206" s="3" t="s">
        <v>18</v>
      </c>
      <c r="F206" s="3" t="s">
        <v>15</v>
      </c>
      <c r="G206" s="3" t="s">
        <v>2445</v>
      </c>
      <c r="H206" s="3" t="s">
        <v>2446</v>
      </c>
      <c r="I206" s="3" t="s">
        <v>37</v>
      </c>
      <c r="J206" s="3" t="s">
        <v>93</v>
      </c>
      <c r="K206" s="3">
        <v>607</v>
      </c>
      <c r="L206" s="3" t="s">
        <v>2447</v>
      </c>
      <c r="M206" s="3" t="s">
        <v>746</v>
      </c>
      <c r="N206" s="3">
        <v>607</v>
      </c>
      <c r="O206" s="3"/>
      <c r="P206" s="3" t="str">
        <f t="shared" si="3"/>
        <v>-</v>
      </c>
      <c r="Q206" s="21" t="s">
        <v>3103</v>
      </c>
    </row>
    <row r="207" spans="1:17" x14ac:dyDescent="0.25">
      <c r="A207" s="2">
        <v>20194091272222</v>
      </c>
      <c r="B207" s="4">
        <v>43804</v>
      </c>
      <c r="C207" s="4">
        <v>43818</v>
      </c>
      <c r="D207" s="2"/>
      <c r="E207" s="3" t="s">
        <v>18</v>
      </c>
      <c r="F207" s="3" t="s">
        <v>210</v>
      </c>
      <c r="G207" s="3" t="s">
        <v>2451</v>
      </c>
      <c r="H207" s="3" t="s">
        <v>2377</v>
      </c>
      <c r="I207" s="3" t="s">
        <v>37</v>
      </c>
      <c r="J207" s="3" t="s">
        <v>20</v>
      </c>
      <c r="K207" s="3">
        <v>999</v>
      </c>
      <c r="L207" s="3" t="s">
        <v>21</v>
      </c>
      <c r="M207" s="3" t="s">
        <v>50</v>
      </c>
      <c r="N207" s="3">
        <v>306</v>
      </c>
      <c r="O207" s="3" t="s">
        <v>23</v>
      </c>
      <c r="P207" s="3" t="str">
        <f t="shared" si="3"/>
        <v>-</v>
      </c>
      <c r="Q207" s="19" t="s">
        <v>3101</v>
      </c>
    </row>
    <row r="208" spans="1:17" x14ac:dyDescent="0.25">
      <c r="A208" s="2">
        <v>20194091272252</v>
      </c>
      <c r="B208" s="4">
        <v>43804</v>
      </c>
      <c r="C208" s="4">
        <v>43818</v>
      </c>
      <c r="D208" s="2"/>
      <c r="E208" s="3" t="s">
        <v>18</v>
      </c>
      <c r="F208" s="3" t="s">
        <v>34</v>
      </c>
      <c r="G208" s="3" t="s">
        <v>2452</v>
      </c>
      <c r="H208" s="3" t="s">
        <v>2453</v>
      </c>
      <c r="I208" s="3" t="s">
        <v>37</v>
      </c>
      <c r="J208" s="3" t="s">
        <v>20</v>
      </c>
      <c r="K208" s="3">
        <v>999</v>
      </c>
      <c r="L208" s="3" t="s">
        <v>21</v>
      </c>
      <c r="M208" s="3" t="s">
        <v>299</v>
      </c>
      <c r="N208" s="3">
        <v>500</v>
      </c>
      <c r="O208" s="3" t="s">
        <v>99</v>
      </c>
      <c r="P208" s="3" t="str">
        <f t="shared" si="3"/>
        <v>-</v>
      </c>
      <c r="Q208" s="23" t="s">
        <v>3105</v>
      </c>
    </row>
    <row r="209" spans="1:17" x14ac:dyDescent="0.25">
      <c r="A209" s="2">
        <v>20194091272882</v>
      </c>
      <c r="B209" s="4">
        <v>43804</v>
      </c>
      <c r="C209" s="4">
        <v>43809</v>
      </c>
      <c r="D209" s="2"/>
      <c r="E209" s="3" t="s">
        <v>18</v>
      </c>
      <c r="F209" s="3" t="s">
        <v>188</v>
      </c>
      <c r="G209" s="3" t="s">
        <v>2454</v>
      </c>
      <c r="H209" s="3" t="s">
        <v>2455</v>
      </c>
      <c r="I209" s="3" t="s">
        <v>37</v>
      </c>
      <c r="J209" s="3" t="s">
        <v>93</v>
      </c>
      <c r="K209" s="3">
        <v>999</v>
      </c>
      <c r="L209" s="3" t="s">
        <v>21</v>
      </c>
      <c r="M209" s="3" t="s">
        <v>98</v>
      </c>
      <c r="N209" s="3">
        <v>606</v>
      </c>
      <c r="O209" s="3" t="s">
        <v>99</v>
      </c>
      <c r="P209" s="3" t="str">
        <f t="shared" si="3"/>
        <v>-</v>
      </c>
      <c r="Q209" s="19" t="s">
        <v>3101</v>
      </c>
    </row>
    <row r="210" spans="1:17" x14ac:dyDescent="0.25">
      <c r="A210" s="2">
        <v>20194091275312</v>
      </c>
      <c r="B210" s="4">
        <v>43805</v>
      </c>
      <c r="C210" s="4">
        <v>43829</v>
      </c>
      <c r="D210" s="2"/>
      <c r="E210" s="3" t="s">
        <v>18</v>
      </c>
      <c r="F210" s="3" t="s">
        <v>24</v>
      </c>
      <c r="G210" s="3" t="s">
        <v>2460</v>
      </c>
      <c r="H210" s="3" t="s">
        <v>60</v>
      </c>
      <c r="I210" s="3" t="s">
        <v>37</v>
      </c>
      <c r="J210" s="3" t="s">
        <v>71</v>
      </c>
      <c r="K210" s="3">
        <v>312</v>
      </c>
      <c r="L210" s="3" t="s">
        <v>2461</v>
      </c>
      <c r="M210" s="3" t="s">
        <v>122</v>
      </c>
      <c r="N210" s="3">
        <v>312</v>
      </c>
      <c r="O210" s="3"/>
      <c r="P210" s="3" t="str">
        <f t="shared" si="3"/>
        <v>-</v>
      </c>
      <c r="Q210" s="22" t="s">
        <v>3104</v>
      </c>
    </row>
    <row r="211" spans="1:17" x14ac:dyDescent="0.25">
      <c r="A211" s="2">
        <v>20194091278822</v>
      </c>
      <c r="B211" s="4">
        <v>43805</v>
      </c>
      <c r="C211" s="4">
        <v>43829</v>
      </c>
      <c r="D211" s="2"/>
      <c r="E211" s="3" t="s">
        <v>18</v>
      </c>
      <c r="F211" s="3" t="s">
        <v>15</v>
      </c>
      <c r="G211" s="3" t="s">
        <v>2467</v>
      </c>
      <c r="H211" s="3" t="s">
        <v>1376</v>
      </c>
      <c r="I211" s="3" t="s">
        <v>37</v>
      </c>
      <c r="J211" s="3" t="s">
        <v>20</v>
      </c>
      <c r="K211" s="3">
        <v>999</v>
      </c>
      <c r="L211" s="3" t="s">
        <v>21</v>
      </c>
      <c r="M211" s="3" t="s">
        <v>535</v>
      </c>
      <c r="N211" s="3">
        <v>312</v>
      </c>
      <c r="O211" s="3" t="s">
        <v>23</v>
      </c>
      <c r="P211" s="3" t="str">
        <f t="shared" si="3"/>
        <v>-</v>
      </c>
      <c r="Q211" s="19" t="s">
        <v>3101</v>
      </c>
    </row>
    <row r="212" spans="1:17" x14ac:dyDescent="0.25">
      <c r="A212" s="2">
        <v>20194091281662</v>
      </c>
      <c r="B212" s="4">
        <v>43808</v>
      </c>
      <c r="C212" s="4">
        <v>43830</v>
      </c>
      <c r="D212" s="2"/>
      <c r="E212" s="3" t="s">
        <v>18</v>
      </c>
      <c r="F212" s="3" t="s">
        <v>15</v>
      </c>
      <c r="G212" s="3" t="s">
        <v>2482</v>
      </c>
      <c r="H212" s="3" t="s">
        <v>723</v>
      </c>
      <c r="I212" s="3" t="s">
        <v>37</v>
      </c>
      <c r="J212" s="3" t="s">
        <v>20</v>
      </c>
      <c r="K212" s="3">
        <v>999</v>
      </c>
      <c r="L212" s="3" t="s">
        <v>21</v>
      </c>
      <c r="M212" s="3" t="s">
        <v>151</v>
      </c>
      <c r="N212" s="3">
        <v>311</v>
      </c>
      <c r="O212" s="3" t="s">
        <v>23</v>
      </c>
      <c r="P212" s="3" t="str">
        <f t="shared" si="3"/>
        <v>-</v>
      </c>
      <c r="Q212" s="19" t="s">
        <v>3101</v>
      </c>
    </row>
    <row r="213" spans="1:17" x14ac:dyDescent="0.25">
      <c r="A213" s="2">
        <v>20194091281952</v>
      </c>
      <c r="B213" s="4">
        <v>43808</v>
      </c>
      <c r="C213" s="4">
        <v>43822</v>
      </c>
      <c r="D213" s="2"/>
      <c r="E213" s="3" t="s">
        <v>18</v>
      </c>
      <c r="F213" s="3" t="s">
        <v>34</v>
      </c>
      <c r="G213" s="3" t="s">
        <v>2490</v>
      </c>
      <c r="H213" s="3" t="s">
        <v>60</v>
      </c>
      <c r="I213" s="3" t="s">
        <v>37</v>
      </c>
      <c r="J213" s="3" t="s">
        <v>20</v>
      </c>
      <c r="K213" s="3">
        <v>101</v>
      </c>
      <c r="L213" s="3" t="s">
        <v>1959</v>
      </c>
      <c r="M213" s="3" t="s">
        <v>1521</v>
      </c>
      <c r="N213" s="3">
        <v>101</v>
      </c>
      <c r="O213" s="3"/>
      <c r="P213" s="3" t="str">
        <f t="shared" si="3"/>
        <v>-</v>
      </c>
      <c r="Q213" s="21" t="s">
        <v>3103</v>
      </c>
    </row>
    <row r="214" spans="1:17" x14ac:dyDescent="0.25">
      <c r="A214" s="2">
        <v>20194091282002</v>
      </c>
      <c r="B214" s="4">
        <v>43808</v>
      </c>
      <c r="C214" s="4">
        <v>43811</v>
      </c>
      <c r="D214" s="2"/>
      <c r="E214" s="3" t="s">
        <v>18</v>
      </c>
      <c r="F214" s="3" t="s">
        <v>188</v>
      </c>
      <c r="G214" s="3" t="s">
        <v>2494</v>
      </c>
      <c r="H214" s="3" t="s">
        <v>2495</v>
      </c>
      <c r="I214" s="3" t="s">
        <v>37</v>
      </c>
      <c r="J214" s="3" t="s">
        <v>93</v>
      </c>
      <c r="K214" s="3">
        <v>701</v>
      </c>
      <c r="L214" s="3" t="s">
        <v>1202</v>
      </c>
      <c r="M214" s="3" t="s">
        <v>2243</v>
      </c>
      <c r="N214" s="3">
        <v>701</v>
      </c>
      <c r="O214" s="3"/>
      <c r="P214" s="3" t="str">
        <f t="shared" si="3"/>
        <v>-</v>
      </c>
      <c r="Q214" s="19" t="s">
        <v>3101</v>
      </c>
    </row>
    <row r="215" spans="1:17" x14ac:dyDescent="0.25">
      <c r="A215" s="2">
        <v>20194091282032</v>
      </c>
      <c r="B215" s="4">
        <v>43808</v>
      </c>
      <c r="C215" s="4">
        <v>43811</v>
      </c>
      <c r="D215" s="2"/>
      <c r="E215" s="3" t="s">
        <v>18</v>
      </c>
      <c r="F215" s="3" t="s">
        <v>188</v>
      </c>
      <c r="G215" s="3" t="s">
        <v>2494</v>
      </c>
      <c r="H215" s="3" t="s">
        <v>2495</v>
      </c>
      <c r="I215" s="3" t="s">
        <v>37</v>
      </c>
      <c r="J215" s="3" t="s">
        <v>93</v>
      </c>
      <c r="K215" s="3">
        <v>701</v>
      </c>
      <c r="L215" s="3" t="s">
        <v>1202</v>
      </c>
      <c r="M215" s="3" t="s">
        <v>2243</v>
      </c>
      <c r="N215" s="3">
        <v>701</v>
      </c>
      <c r="O215" s="3"/>
      <c r="P215" s="3" t="str">
        <f t="shared" si="3"/>
        <v>-</v>
      </c>
      <c r="Q215" s="19" t="s">
        <v>3101</v>
      </c>
    </row>
    <row r="216" spans="1:17" x14ac:dyDescent="0.25">
      <c r="A216" s="2">
        <v>20194091282532</v>
      </c>
      <c r="B216" s="4">
        <v>43808</v>
      </c>
      <c r="C216" s="4">
        <v>43830</v>
      </c>
      <c r="D216" s="2"/>
      <c r="E216" s="3" t="s">
        <v>18</v>
      </c>
      <c r="F216" s="3" t="s">
        <v>24</v>
      </c>
      <c r="G216" s="3" t="s">
        <v>2503</v>
      </c>
      <c r="H216" s="3" t="s">
        <v>2504</v>
      </c>
      <c r="I216" s="3" t="s">
        <v>37</v>
      </c>
      <c r="J216" s="3" t="s">
        <v>20</v>
      </c>
      <c r="K216" s="3">
        <v>999</v>
      </c>
      <c r="L216" s="3" t="s">
        <v>21</v>
      </c>
      <c r="M216" s="3" t="s">
        <v>785</v>
      </c>
      <c r="N216" s="3">
        <v>606</v>
      </c>
      <c r="O216" s="3" t="s">
        <v>23</v>
      </c>
      <c r="P216" s="3" t="str">
        <f t="shared" si="3"/>
        <v>-</v>
      </c>
      <c r="Q216" s="19" t="s">
        <v>3101</v>
      </c>
    </row>
    <row r="217" spans="1:17" x14ac:dyDescent="0.25">
      <c r="A217" s="2">
        <v>20194091284042</v>
      </c>
      <c r="B217" s="4">
        <v>43808</v>
      </c>
      <c r="C217" s="4">
        <v>43811</v>
      </c>
      <c r="D217" s="2"/>
      <c r="E217" s="3" t="s">
        <v>18</v>
      </c>
      <c r="F217" s="3" t="s">
        <v>188</v>
      </c>
      <c r="G217" s="3" t="s">
        <v>2508</v>
      </c>
      <c r="H217" s="3" t="s">
        <v>2509</v>
      </c>
      <c r="I217" s="3" t="s">
        <v>37</v>
      </c>
      <c r="J217" s="3" t="s">
        <v>93</v>
      </c>
      <c r="K217" s="3">
        <v>999</v>
      </c>
      <c r="L217" s="3" t="s">
        <v>21</v>
      </c>
      <c r="M217" s="3" t="s">
        <v>2243</v>
      </c>
      <c r="N217" s="3">
        <v>701</v>
      </c>
      <c r="O217" s="3" t="s">
        <v>99</v>
      </c>
      <c r="P217" s="3" t="str">
        <f t="shared" si="3"/>
        <v>-</v>
      </c>
      <c r="Q217" s="19" t="s">
        <v>3101</v>
      </c>
    </row>
    <row r="218" spans="1:17" x14ac:dyDescent="0.25">
      <c r="A218" s="2">
        <v>20194091285312</v>
      </c>
      <c r="B218" s="4">
        <v>43808</v>
      </c>
      <c r="C218" s="4">
        <v>43830</v>
      </c>
      <c r="D218" s="2"/>
      <c r="E218" s="3" t="s">
        <v>18</v>
      </c>
      <c r="F218" s="3" t="s">
        <v>24</v>
      </c>
      <c r="G218" s="3" t="s">
        <v>2526</v>
      </c>
      <c r="H218" s="3" t="s">
        <v>2527</v>
      </c>
      <c r="I218" s="3" t="s">
        <v>37</v>
      </c>
      <c r="J218" s="3" t="s">
        <v>20</v>
      </c>
      <c r="K218" s="3">
        <v>999</v>
      </c>
      <c r="L218" s="3" t="s">
        <v>21</v>
      </c>
      <c r="M218" s="3" t="s">
        <v>80</v>
      </c>
      <c r="N218" s="3">
        <v>311</v>
      </c>
      <c r="O218" s="3" t="s">
        <v>23</v>
      </c>
      <c r="P218" s="3" t="str">
        <f t="shared" si="3"/>
        <v>-</v>
      </c>
      <c r="Q218" s="19" t="s">
        <v>3101</v>
      </c>
    </row>
    <row r="219" spans="1:17" x14ac:dyDescent="0.25">
      <c r="A219" s="2">
        <v>20194091285832</v>
      </c>
      <c r="B219" s="4">
        <v>43808</v>
      </c>
      <c r="C219" s="4">
        <v>43822</v>
      </c>
      <c r="D219" s="2"/>
      <c r="E219" s="3" t="s">
        <v>18</v>
      </c>
      <c r="F219" s="3" t="s">
        <v>34</v>
      </c>
      <c r="G219" s="3" t="s">
        <v>2539</v>
      </c>
      <c r="H219" s="3" t="s">
        <v>2540</v>
      </c>
      <c r="I219" s="3" t="s">
        <v>37</v>
      </c>
      <c r="J219" s="3" t="s">
        <v>57</v>
      </c>
      <c r="K219" s="3">
        <v>200</v>
      </c>
      <c r="L219" s="3" t="s">
        <v>2322</v>
      </c>
      <c r="M219" s="3" t="s">
        <v>114</v>
      </c>
      <c r="N219" s="3">
        <v>200</v>
      </c>
      <c r="O219" s="3"/>
      <c r="P219" s="3" t="str">
        <f t="shared" si="3"/>
        <v>-</v>
      </c>
      <c r="Q219" s="22" t="s">
        <v>3104</v>
      </c>
    </row>
    <row r="220" spans="1:17" x14ac:dyDescent="0.25">
      <c r="A220" s="2">
        <v>20194091285892</v>
      </c>
      <c r="B220" s="4">
        <v>43808</v>
      </c>
      <c r="C220" s="4">
        <v>43822</v>
      </c>
      <c r="D220" s="2"/>
      <c r="E220" s="3" t="s">
        <v>18</v>
      </c>
      <c r="F220" s="3" t="s">
        <v>34</v>
      </c>
      <c r="G220" s="3" t="s">
        <v>2543</v>
      </c>
      <c r="H220" s="3" t="s">
        <v>184</v>
      </c>
      <c r="I220" s="3" t="s">
        <v>37</v>
      </c>
      <c r="J220" s="3" t="s">
        <v>20</v>
      </c>
      <c r="K220" s="3">
        <v>999</v>
      </c>
      <c r="L220" s="3" t="s">
        <v>21</v>
      </c>
      <c r="M220" s="3" t="s">
        <v>239</v>
      </c>
      <c r="N220" s="3">
        <v>306</v>
      </c>
      <c r="O220" s="3" t="s">
        <v>23</v>
      </c>
      <c r="P220" s="3" t="str">
        <f t="shared" si="3"/>
        <v>-</v>
      </c>
      <c r="Q220" s="19" t="s">
        <v>3101</v>
      </c>
    </row>
    <row r="221" spans="1:17" x14ac:dyDescent="0.25">
      <c r="A221" s="2">
        <v>20194091286992</v>
      </c>
      <c r="B221" s="4">
        <v>43809</v>
      </c>
      <c r="C221" s="4">
        <v>43831</v>
      </c>
      <c r="D221" s="2"/>
      <c r="E221" s="3" t="s">
        <v>18</v>
      </c>
      <c r="F221" s="3" t="s">
        <v>293</v>
      </c>
      <c r="G221" s="3" t="s">
        <v>2552</v>
      </c>
      <c r="H221" s="3" t="s">
        <v>60</v>
      </c>
      <c r="I221" s="3" t="s">
        <v>37</v>
      </c>
      <c r="J221" s="3" t="s">
        <v>173</v>
      </c>
      <c r="K221" s="3">
        <v>200</v>
      </c>
      <c r="L221" s="3" t="s">
        <v>2322</v>
      </c>
      <c r="M221" s="3" t="s">
        <v>114</v>
      </c>
      <c r="N221" s="3">
        <v>200</v>
      </c>
      <c r="O221" s="3"/>
      <c r="P221" s="3" t="str">
        <f t="shared" si="3"/>
        <v>-</v>
      </c>
      <c r="Q221" s="21" t="s">
        <v>3103</v>
      </c>
    </row>
    <row r="222" spans="1:17" x14ac:dyDescent="0.25">
      <c r="A222" s="2">
        <v>20194091292112</v>
      </c>
      <c r="B222" s="4">
        <v>43810</v>
      </c>
      <c r="C222" s="4">
        <v>43832</v>
      </c>
      <c r="D222" s="2"/>
      <c r="E222" s="3" t="s">
        <v>18</v>
      </c>
      <c r="F222" s="3" t="s">
        <v>293</v>
      </c>
      <c r="G222" s="3" t="s">
        <v>2579</v>
      </c>
      <c r="H222" s="3" t="s">
        <v>40</v>
      </c>
      <c r="I222" s="3" t="s">
        <v>37</v>
      </c>
      <c r="J222" s="3" t="s">
        <v>20</v>
      </c>
      <c r="K222" s="3">
        <v>606</v>
      </c>
      <c r="L222" s="3" t="s">
        <v>771</v>
      </c>
      <c r="M222" s="3" t="s">
        <v>983</v>
      </c>
      <c r="N222" s="3">
        <v>606</v>
      </c>
      <c r="O222" s="3"/>
      <c r="P222" s="3" t="str">
        <f t="shared" si="3"/>
        <v>-</v>
      </c>
      <c r="Q222" s="21" t="s">
        <v>3103</v>
      </c>
    </row>
    <row r="223" spans="1:17" x14ac:dyDescent="0.25">
      <c r="A223" s="2">
        <v>20194091293432</v>
      </c>
      <c r="B223" s="4">
        <v>43810</v>
      </c>
      <c r="C223" s="4">
        <v>43832</v>
      </c>
      <c r="D223" s="2"/>
      <c r="E223" s="3" t="s">
        <v>18</v>
      </c>
      <c r="F223" s="3" t="s">
        <v>24</v>
      </c>
      <c r="G223" s="3" t="s">
        <v>2580</v>
      </c>
      <c r="H223" s="3" t="s">
        <v>2581</v>
      </c>
      <c r="I223" s="3" t="s">
        <v>37</v>
      </c>
      <c r="J223" s="3" t="s">
        <v>20</v>
      </c>
      <c r="K223" s="3">
        <v>200</v>
      </c>
      <c r="L223" s="3" t="s">
        <v>2423</v>
      </c>
      <c r="M223" s="3" t="s">
        <v>2424</v>
      </c>
      <c r="N223" s="3">
        <v>200</v>
      </c>
      <c r="O223" s="3"/>
      <c r="P223" s="3" t="str">
        <f t="shared" si="3"/>
        <v>-</v>
      </c>
      <c r="Q223" s="22" t="s">
        <v>3104</v>
      </c>
    </row>
    <row r="224" spans="1:17" x14ac:dyDescent="0.25">
      <c r="A224" s="2">
        <v>20194091293562</v>
      </c>
      <c r="B224" s="4">
        <v>43810</v>
      </c>
      <c r="C224" s="4">
        <v>43832</v>
      </c>
      <c r="D224" s="2"/>
      <c r="E224" s="3" t="s">
        <v>18</v>
      </c>
      <c r="F224" s="3" t="s">
        <v>77</v>
      </c>
      <c r="G224" s="3" t="s">
        <v>2582</v>
      </c>
      <c r="H224" s="3" t="s">
        <v>2583</v>
      </c>
      <c r="I224" s="3" t="s">
        <v>37</v>
      </c>
      <c r="J224" s="3" t="s">
        <v>792</v>
      </c>
      <c r="K224" s="3">
        <v>309</v>
      </c>
      <c r="L224" s="3" t="s">
        <v>2584</v>
      </c>
      <c r="M224" s="3" t="s">
        <v>447</v>
      </c>
      <c r="N224" s="3">
        <v>309</v>
      </c>
      <c r="O224" s="3"/>
      <c r="P224" s="3" t="str">
        <f t="shared" si="3"/>
        <v>-</v>
      </c>
      <c r="Q224" s="22" t="s">
        <v>3104</v>
      </c>
    </row>
    <row r="225" spans="1:17" x14ac:dyDescent="0.25">
      <c r="A225" s="2">
        <v>20194091294092</v>
      </c>
      <c r="B225" s="4">
        <v>43810</v>
      </c>
      <c r="C225" s="4">
        <v>43825</v>
      </c>
      <c r="D225" s="2"/>
      <c r="E225" s="3" t="s">
        <v>18</v>
      </c>
      <c r="F225" s="3" t="s">
        <v>175</v>
      </c>
      <c r="G225" s="3" t="s">
        <v>2586</v>
      </c>
      <c r="H225" s="3" t="s">
        <v>229</v>
      </c>
      <c r="I225" s="3" t="s">
        <v>37</v>
      </c>
      <c r="J225" s="3" t="s">
        <v>20</v>
      </c>
      <c r="K225" s="3">
        <v>999</v>
      </c>
      <c r="L225" s="3" t="s">
        <v>21</v>
      </c>
      <c r="M225" s="3" t="s">
        <v>1187</v>
      </c>
      <c r="N225" s="3">
        <v>304</v>
      </c>
      <c r="O225" s="3" t="s">
        <v>23</v>
      </c>
      <c r="P225" s="3" t="str">
        <f t="shared" si="3"/>
        <v>-</v>
      </c>
      <c r="Q225" s="19" t="s">
        <v>3101</v>
      </c>
    </row>
    <row r="226" spans="1:17" x14ac:dyDescent="0.25">
      <c r="A226" s="2">
        <v>20194091294182</v>
      </c>
      <c r="B226" s="4">
        <v>43810</v>
      </c>
      <c r="C226" s="4">
        <v>43832</v>
      </c>
      <c r="D226" s="2"/>
      <c r="E226" s="3" t="s">
        <v>18</v>
      </c>
      <c r="F226" s="3" t="s">
        <v>24</v>
      </c>
      <c r="G226" s="3" t="s">
        <v>2587</v>
      </c>
      <c r="H226" s="3" t="s">
        <v>82</v>
      </c>
      <c r="I226" s="3" t="s">
        <v>37</v>
      </c>
      <c r="J226" s="3" t="s">
        <v>20</v>
      </c>
      <c r="K226" s="3">
        <v>999</v>
      </c>
      <c r="L226" s="3" t="s">
        <v>21</v>
      </c>
      <c r="M226" s="3" t="s">
        <v>2008</v>
      </c>
      <c r="N226" s="3">
        <v>604</v>
      </c>
      <c r="O226" s="3" t="s">
        <v>23</v>
      </c>
      <c r="P226" s="3" t="str">
        <f t="shared" si="3"/>
        <v>-</v>
      </c>
      <c r="Q226" s="19" t="s">
        <v>3101</v>
      </c>
    </row>
    <row r="227" spans="1:17" x14ac:dyDescent="0.25">
      <c r="A227" s="2">
        <v>20194091297102</v>
      </c>
      <c r="B227" s="4">
        <v>43811</v>
      </c>
      <c r="C227" s="4">
        <v>43816</v>
      </c>
      <c r="D227" s="2"/>
      <c r="E227" s="3" t="s">
        <v>18</v>
      </c>
      <c r="F227" s="3" t="s">
        <v>188</v>
      </c>
      <c r="G227" s="3" t="s">
        <v>2601</v>
      </c>
      <c r="H227" s="3" t="s">
        <v>939</v>
      </c>
      <c r="I227" s="3" t="s">
        <v>37</v>
      </c>
      <c r="J227" s="3" t="s">
        <v>93</v>
      </c>
      <c r="K227" s="3">
        <v>701</v>
      </c>
      <c r="L227" s="3" t="s">
        <v>285</v>
      </c>
      <c r="M227" s="3" t="s">
        <v>376</v>
      </c>
      <c r="N227" s="3">
        <v>701</v>
      </c>
      <c r="O227" s="3"/>
      <c r="P227" s="3" t="str">
        <f t="shared" si="3"/>
        <v>-</v>
      </c>
      <c r="Q227" s="21" t="s">
        <v>3103</v>
      </c>
    </row>
    <row r="228" spans="1:17" x14ac:dyDescent="0.25">
      <c r="A228" s="2">
        <v>20194091299122</v>
      </c>
      <c r="B228" s="4">
        <v>43811</v>
      </c>
      <c r="C228" s="4">
        <v>43826</v>
      </c>
      <c r="D228" s="2"/>
      <c r="E228" s="3" t="s">
        <v>18</v>
      </c>
      <c r="F228" s="3" t="s">
        <v>439</v>
      </c>
      <c r="G228" s="3" t="s">
        <v>2624</v>
      </c>
      <c r="H228" s="3" t="s">
        <v>679</v>
      </c>
      <c r="I228" s="3" t="s">
        <v>37</v>
      </c>
      <c r="J228" s="3" t="s">
        <v>18</v>
      </c>
      <c r="K228" s="3">
        <v>311</v>
      </c>
      <c r="L228" s="3" t="s">
        <v>2625</v>
      </c>
      <c r="M228" s="3" t="s">
        <v>2626</v>
      </c>
      <c r="N228" s="3">
        <v>311</v>
      </c>
      <c r="O228" s="3"/>
      <c r="P228" s="3" t="str">
        <f t="shared" si="3"/>
        <v>-</v>
      </c>
      <c r="Q228" s="23" t="s">
        <v>3105</v>
      </c>
    </row>
    <row r="229" spans="1:17" x14ac:dyDescent="0.25">
      <c r="A229" s="2">
        <v>20194091299582</v>
      </c>
      <c r="B229" s="4">
        <v>43811</v>
      </c>
      <c r="C229" s="4">
        <v>43833</v>
      </c>
      <c r="D229" s="2"/>
      <c r="E229" s="3" t="s">
        <v>18</v>
      </c>
      <c r="F229" s="3" t="s">
        <v>15</v>
      </c>
      <c r="G229" s="3" t="s">
        <v>2628</v>
      </c>
      <c r="H229" s="3" t="s">
        <v>2603</v>
      </c>
      <c r="I229" s="3" t="s">
        <v>37</v>
      </c>
      <c r="J229" s="3" t="s">
        <v>20</v>
      </c>
      <c r="K229" s="3">
        <v>999</v>
      </c>
      <c r="L229" s="3" t="s">
        <v>21</v>
      </c>
      <c r="M229" s="3" t="s">
        <v>242</v>
      </c>
      <c r="N229" s="3">
        <v>311</v>
      </c>
      <c r="O229" s="3" t="s">
        <v>23</v>
      </c>
      <c r="P229" s="3" t="str">
        <f t="shared" si="3"/>
        <v>-</v>
      </c>
      <c r="Q229" s="20" t="s">
        <v>3102</v>
      </c>
    </row>
    <row r="230" spans="1:17" x14ac:dyDescent="0.25">
      <c r="A230" s="2">
        <v>20194091302372</v>
      </c>
      <c r="B230" s="4">
        <v>43812</v>
      </c>
      <c r="C230" s="4">
        <v>43817</v>
      </c>
      <c r="D230" s="2"/>
      <c r="E230" s="3" t="s">
        <v>18</v>
      </c>
      <c r="F230" s="3" t="s">
        <v>188</v>
      </c>
      <c r="G230" s="3" t="s">
        <v>2635</v>
      </c>
      <c r="H230" s="3" t="s">
        <v>2636</v>
      </c>
      <c r="I230" s="3" t="s">
        <v>37</v>
      </c>
      <c r="J230" s="3" t="s">
        <v>93</v>
      </c>
      <c r="K230" s="3">
        <v>999</v>
      </c>
      <c r="L230" s="3" t="s">
        <v>21</v>
      </c>
      <c r="M230" s="3" t="s">
        <v>376</v>
      </c>
      <c r="N230" s="3">
        <v>701</v>
      </c>
      <c r="O230" s="3" t="s">
        <v>23</v>
      </c>
      <c r="P230" s="3" t="str">
        <f t="shared" si="3"/>
        <v>-</v>
      </c>
      <c r="Q230" s="23" t="s">
        <v>3105</v>
      </c>
    </row>
    <row r="231" spans="1:17" x14ac:dyDescent="0.25">
      <c r="A231" s="2">
        <v>20194091302522</v>
      </c>
      <c r="B231" s="4">
        <v>43812</v>
      </c>
      <c r="C231" s="4">
        <v>43817</v>
      </c>
      <c r="D231" s="2"/>
      <c r="E231" s="3" t="s">
        <v>18</v>
      </c>
      <c r="F231" s="3" t="s">
        <v>188</v>
      </c>
      <c r="G231" s="3" t="s">
        <v>2637</v>
      </c>
      <c r="H231" s="3" t="s">
        <v>2638</v>
      </c>
      <c r="I231" s="3" t="s">
        <v>37</v>
      </c>
      <c r="J231" s="3" t="s">
        <v>93</v>
      </c>
      <c r="K231" s="3">
        <v>999</v>
      </c>
      <c r="L231" s="3" t="s">
        <v>21</v>
      </c>
      <c r="M231" s="3" t="s">
        <v>2639</v>
      </c>
      <c r="N231" s="3">
        <v>701</v>
      </c>
      <c r="O231" s="3" t="s">
        <v>23</v>
      </c>
      <c r="P231" s="3" t="str">
        <f t="shared" si="3"/>
        <v>-</v>
      </c>
      <c r="Q231" s="19" t="s">
        <v>3101</v>
      </c>
    </row>
    <row r="232" spans="1:17" x14ac:dyDescent="0.25">
      <c r="A232" s="2">
        <v>20194091303192</v>
      </c>
      <c r="B232" s="4">
        <v>43812</v>
      </c>
      <c r="C232" s="4">
        <v>43817</v>
      </c>
      <c r="D232" s="2"/>
      <c r="E232" s="3" t="s">
        <v>18</v>
      </c>
      <c r="F232" s="3" t="s">
        <v>188</v>
      </c>
      <c r="G232" s="3" t="s">
        <v>2647</v>
      </c>
      <c r="H232" s="3" t="s">
        <v>2648</v>
      </c>
      <c r="I232" s="3" t="s">
        <v>37</v>
      </c>
      <c r="J232" s="3" t="s">
        <v>93</v>
      </c>
      <c r="K232" s="3">
        <v>999</v>
      </c>
      <c r="L232" s="3" t="s">
        <v>21</v>
      </c>
      <c r="M232" s="3" t="s">
        <v>549</v>
      </c>
      <c r="N232" s="3">
        <v>701</v>
      </c>
      <c r="O232" s="3" t="s">
        <v>23</v>
      </c>
      <c r="P232" s="3" t="str">
        <f t="shared" si="3"/>
        <v>-</v>
      </c>
      <c r="Q232" s="19" t="s">
        <v>3101</v>
      </c>
    </row>
    <row r="233" spans="1:17" x14ac:dyDescent="0.25">
      <c r="A233" s="2">
        <v>20194091304962</v>
      </c>
      <c r="B233" s="4">
        <v>43812</v>
      </c>
      <c r="C233" s="4">
        <v>43817</v>
      </c>
      <c r="D233" s="2"/>
      <c r="E233" s="3" t="s">
        <v>18</v>
      </c>
      <c r="F233" s="3" t="s">
        <v>188</v>
      </c>
      <c r="G233" s="3" t="s">
        <v>2656</v>
      </c>
      <c r="H233" s="3" t="s">
        <v>2242</v>
      </c>
      <c r="I233" s="3" t="s">
        <v>37</v>
      </c>
      <c r="J233" s="3" t="s">
        <v>93</v>
      </c>
      <c r="K233" s="3">
        <v>701</v>
      </c>
      <c r="L233" s="3" t="s">
        <v>285</v>
      </c>
      <c r="M233" s="3" t="s">
        <v>2243</v>
      </c>
      <c r="N233" s="3">
        <v>701</v>
      </c>
      <c r="O233" s="3"/>
      <c r="P233" s="3" t="str">
        <f t="shared" si="3"/>
        <v>-</v>
      </c>
      <c r="Q233" s="23" t="s">
        <v>3105</v>
      </c>
    </row>
    <row r="234" spans="1:17" x14ac:dyDescent="0.25">
      <c r="A234" s="2">
        <v>20194091305332</v>
      </c>
      <c r="B234" s="4">
        <v>43812</v>
      </c>
      <c r="C234" s="4">
        <v>43829</v>
      </c>
      <c r="D234" s="2"/>
      <c r="E234" s="3" t="s">
        <v>18</v>
      </c>
      <c r="F234" s="3" t="s">
        <v>210</v>
      </c>
      <c r="G234" s="3" t="s">
        <v>31</v>
      </c>
      <c r="H234" s="3" t="s">
        <v>2657</v>
      </c>
      <c r="I234" s="3" t="s">
        <v>37</v>
      </c>
      <c r="J234" s="3" t="s">
        <v>20</v>
      </c>
      <c r="K234" s="3">
        <v>500</v>
      </c>
      <c r="L234" s="3" t="s">
        <v>915</v>
      </c>
      <c r="M234" s="3" t="s">
        <v>299</v>
      </c>
      <c r="N234" s="3">
        <v>500</v>
      </c>
      <c r="O234" s="3"/>
      <c r="P234" s="3" t="str">
        <f t="shared" si="3"/>
        <v>-</v>
      </c>
      <c r="Q234" s="20" t="s">
        <v>3102</v>
      </c>
    </row>
    <row r="235" spans="1:17" x14ac:dyDescent="0.25">
      <c r="A235" s="2">
        <v>20194091305732</v>
      </c>
      <c r="B235" s="4">
        <v>43812</v>
      </c>
      <c r="C235" s="4">
        <v>43836</v>
      </c>
      <c r="D235" s="2"/>
      <c r="E235" s="3" t="s">
        <v>18</v>
      </c>
      <c r="F235" s="3" t="s">
        <v>15</v>
      </c>
      <c r="G235" s="3" t="s">
        <v>2660</v>
      </c>
      <c r="H235" s="3" t="s">
        <v>2012</v>
      </c>
      <c r="I235" s="3" t="s">
        <v>37</v>
      </c>
      <c r="J235" s="3" t="s">
        <v>83</v>
      </c>
      <c r="K235" s="3">
        <v>500</v>
      </c>
      <c r="L235" s="3" t="s">
        <v>2472</v>
      </c>
      <c r="M235" s="3" t="s">
        <v>252</v>
      </c>
      <c r="N235" s="3">
        <v>500</v>
      </c>
      <c r="O235" s="3"/>
      <c r="P235" s="3" t="str">
        <f t="shared" si="3"/>
        <v>-</v>
      </c>
      <c r="Q235" s="23" t="s">
        <v>3105</v>
      </c>
    </row>
    <row r="236" spans="1:17" x14ac:dyDescent="0.25">
      <c r="A236" s="2">
        <v>20194091307822</v>
      </c>
      <c r="B236" s="4">
        <v>43815</v>
      </c>
      <c r="C236" s="4">
        <v>43837</v>
      </c>
      <c r="D236" s="2"/>
      <c r="E236" s="3" t="s">
        <v>18</v>
      </c>
      <c r="F236" s="3" t="s">
        <v>15</v>
      </c>
      <c r="G236" s="3" t="s">
        <v>2672</v>
      </c>
      <c r="H236" s="3" t="s">
        <v>2012</v>
      </c>
      <c r="I236" s="3" t="s">
        <v>37</v>
      </c>
      <c r="J236" s="3" t="s">
        <v>83</v>
      </c>
      <c r="K236" s="3">
        <v>500</v>
      </c>
      <c r="L236" s="3" t="s">
        <v>2472</v>
      </c>
      <c r="M236" s="3" t="s">
        <v>252</v>
      </c>
      <c r="N236" s="3">
        <v>500</v>
      </c>
      <c r="O236" s="3"/>
      <c r="P236" s="3" t="str">
        <f t="shared" si="3"/>
        <v>-</v>
      </c>
      <c r="Q236" s="23" t="s">
        <v>3105</v>
      </c>
    </row>
    <row r="237" spans="1:17" x14ac:dyDescent="0.25">
      <c r="A237" s="2">
        <v>20194091307982</v>
      </c>
      <c r="B237" s="4">
        <v>43815</v>
      </c>
      <c r="C237" s="4">
        <v>43837</v>
      </c>
      <c r="D237" s="2"/>
      <c r="E237" s="3" t="s">
        <v>18</v>
      </c>
      <c r="F237" s="3" t="s">
        <v>24</v>
      </c>
      <c r="G237" s="3" t="s">
        <v>2675</v>
      </c>
      <c r="H237" s="3" t="s">
        <v>2676</v>
      </c>
      <c r="I237" s="3" t="s">
        <v>37</v>
      </c>
      <c r="J237" s="3" t="s">
        <v>71</v>
      </c>
      <c r="K237" s="3">
        <v>999</v>
      </c>
      <c r="L237" s="3" t="s">
        <v>21</v>
      </c>
      <c r="M237" s="3" t="s">
        <v>535</v>
      </c>
      <c r="N237" s="3">
        <v>312</v>
      </c>
      <c r="O237" s="3" t="s">
        <v>23</v>
      </c>
      <c r="P237" s="3" t="str">
        <f t="shared" si="3"/>
        <v>-</v>
      </c>
      <c r="Q237" s="19" t="s">
        <v>3101</v>
      </c>
    </row>
    <row r="238" spans="1:17" x14ac:dyDescent="0.25">
      <c r="A238" s="2">
        <v>20194091308012</v>
      </c>
      <c r="B238" s="4">
        <v>43815</v>
      </c>
      <c r="C238" s="4">
        <v>43837</v>
      </c>
      <c r="D238" s="2"/>
      <c r="E238" s="3" t="s">
        <v>18</v>
      </c>
      <c r="F238" s="3" t="s">
        <v>24</v>
      </c>
      <c r="G238" s="3" t="s">
        <v>2677</v>
      </c>
      <c r="H238" s="3" t="s">
        <v>2678</v>
      </c>
      <c r="I238" s="3" t="s">
        <v>37</v>
      </c>
      <c r="J238" s="3" t="s">
        <v>71</v>
      </c>
      <c r="K238" s="3">
        <v>999</v>
      </c>
      <c r="L238" s="3" t="s">
        <v>21</v>
      </c>
      <c r="M238" s="3" t="s">
        <v>535</v>
      </c>
      <c r="N238" s="3">
        <v>312</v>
      </c>
      <c r="O238" s="3" t="s">
        <v>23</v>
      </c>
      <c r="P238" s="3" t="str">
        <f t="shared" si="3"/>
        <v>-</v>
      </c>
      <c r="Q238" s="19" t="s">
        <v>3101</v>
      </c>
    </row>
    <row r="239" spans="1:17" x14ac:dyDescent="0.25">
      <c r="A239" s="2">
        <v>20194091308342</v>
      </c>
      <c r="B239" s="4">
        <v>43815</v>
      </c>
      <c r="C239" s="4">
        <v>43837</v>
      </c>
      <c r="D239" s="2"/>
      <c r="E239" s="3" t="s">
        <v>18</v>
      </c>
      <c r="F239" s="3" t="s">
        <v>24</v>
      </c>
      <c r="G239" s="3" t="s">
        <v>2682</v>
      </c>
      <c r="H239" s="3" t="s">
        <v>2683</v>
      </c>
      <c r="I239" s="3" t="s">
        <v>37</v>
      </c>
      <c r="J239" s="3" t="s">
        <v>20</v>
      </c>
      <c r="K239" s="3">
        <v>999</v>
      </c>
      <c r="L239" s="3" t="s">
        <v>21</v>
      </c>
      <c r="M239" s="3" t="s">
        <v>927</v>
      </c>
      <c r="N239" s="3">
        <v>500</v>
      </c>
      <c r="O239" s="3" t="s">
        <v>23</v>
      </c>
      <c r="P239" s="3" t="str">
        <f t="shared" si="3"/>
        <v>-</v>
      </c>
      <c r="Q239" s="20" t="s">
        <v>3102</v>
      </c>
    </row>
    <row r="240" spans="1:17" x14ac:dyDescent="0.25">
      <c r="A240" s="2">
        <v>20194091309072</v>
      </c>
      <c r="B240" s="4">
        <v>43815</v>
      </c>
      <c r="C240" s="4">
        <v>43830</v>
      </c>
      <c r="D240" s="2"/>
      <c r="E240" s="3" t="s">
        <v>18</v>
      </c>
      <c r="F240" s="3" t="s">
        <v>34</v>
      </c>
      <c r="G240" s="3" t="s">
        <v>2689</v>
      </c>
      <c r="H240" s="3" t="s">
        <v>60</v>
      </c>
      <c r="I240" s="3" t="s">
        <v>37</v>
      </c>
      <c r="J240" s="3" t="s">
        <v>93</v>
      </c>
      <c r="K240" s="3">
        <v>703</v>
      </c>
      <c r="L240" s="3" t="s">
        <v>2690</v>
      </c>
      <c r="M240" s="3" t="s">
        <v>2691</v>
      </c>
      <c r="N240" s="3">
        <v>703</v>
      </c>
      <c r="O240" s="3"/>
      <c r="P240" s="3" t="str">
        <f t="shared" si="3"/>
        <v>-</v>
      </c>
      <c r="Q240" s="22" t="s">
        <v>3104</v>
      </c>
    </row>
    <row r="241" spans="1:17" x14ac:dyDescent="0.25">
      <c r="A241" s="2">
        <v>20194091311342</v>
      </c>
      <c r="B241" s="4">
        <v>43815</v>
      </c>
      <c r="C241" s="4">
        <v>43837</v>
      </c>
      <c r="D241" s="2"/>
      <c r="E241" s="3" t="s">
        <v>18</v>
      </c>
      <c r="F241" s="3" t="s">
        <v>24</v>
      </c>
      <c r="G241" s="3" t="s">
        <v>2714</v>
      </c>
      <c r="H241" s="3" t="s">
        <v>2216</v>
      </c>
      <c r="I241" s="3" t="s">
        <v>37</v>
      </c>
      <c r="J241" s="3" t="s">
        <v>20</v>
      </c>
      <c r="K241" s="3">
        <v>999</v>
      </c>
      <c r="L241" s="3" t="s">
        <v>21</v>
      </c>
      <c r="M241" s="3" t="s">
        <v>557</v>
      </c>
      <c r="N241" s="3">
        <v>603</v>
      </c>
      <c r="O241" s="3" t="s">
        <v>23</v>
      </c>
      <c r="P241" s="3" t="str">
        <f t="shared" si="3"/>
        <v>-</v>
      </c>
      <c r="Q241" s="20" t="s">
        <v>3102</v>
      </c>
    </row>
    <row r="242" spans="1:17" x14ac:dyDescent="0.25">
      <c r="A242" s="2">
        <v>20194091311612</v>
      </c>
      <c r="B242" s="4">
        <v>43815</v>
      </c>
      <c r="C242" s="4">
        <v>43837</v>
      </c>
      <c r="D242" s="2"/>
      <c r="E242" s="3" t="s">
        <v>18</v>
      </c>
      <c r="F242" s="3" t="s">
        <v>24</v>
      </c>
      <c r="G242" s="3" t="s">
        <v>2725</v>
      </c>
      <c r="H242" s="3" t="s">
        <v>2726</v>
      </c>
      <c r="I242" s="3" t="s">
        <v>37</v>
      </c>
      <c r="J242" s="3" t="s">
        <v>71</v>
      </c>
      <c r="K242" s="3">
        <v>999</v>
      </c>
      <c r="L242" s="3" t="s">
        <v>21</v>
      </c>
      <c r="M242" s="3" t="s">
        <v>535</v>
      </c>
      <c r="N242" s="3">
        <v>312</v>
      </c>
      <c r="O242" s="3" t="s">
        <v>23</v>
      </c>
      <c r="P242" s="3" t="str">
        <f t="shared" si="3"/>
        <v>-</v>
      </c>
      <c r="Q242" s="19" t="s">
        <v>3101</v>
      </c>
    </row>
    <row r="243" spans="1:17" x14ac:dyDescent="0.25">
      <c r="A243" s="2">
        <v>20194091312162</v>
      </c>
      <c r="B243" s="4">
        <v>43815</v>
      </c>
      <c r="C243" s="4">
        <v>43837</v>
      </c>
      <c r="D243" s="2"/>
      <c r="E243" s="3" t="s">
        <v>18</v>
      </c>
      <c r="F243" s="3" t="s">
        <v>24</v>
      </c>
      <c r="G243" s="3" t="s">
        <v>2744</v>
      </c>
      <c r="H243" s="3" t="s">
        <v>2745</v>
      </c>
      <c r="I243" s="3" t="s">
        <v>37</v>
      </c>
      <c r="J243" s="3" t="s">
        <v>93</v>
      </c>
      <c r="K243" s="3">
        <v>999</v>
      </c>
      <c r="L243" s="3" t="s">
        <v>21</v>
      </c>
      <c r="M243" s="3" t="s">
        <v>2746</v>
      </c>
      <c r="N243" s="3">
        <v>703</v>
      </c>
      <c r="O243" s="3" t="s">
        <v>23</v>
      </c>
      <c r="P243" s="3" t="str">
        <f t="shared" si="3"/>
        <v>-</v>
      </c>
      <c r="Q243" s="19" t="s">
        <v>3101</v>
      </c>
    </row>
    <row r="244" spans="1:17" x14ac:dyDescent="0.25">
      <c r="A244" s="2">
        <v>20194091312192</v>
      </c>
      <c r="B244" s="4">
        <v>43815</v>
      </c>
      <c r="C244" s="4">
        <v>43837</v>
      </c>
      <c r="D244" s="2"/>
      <c r="E244" s="3" t="s">
        <v>18</v>
      </c>
      <c r="F244" s="3" t="s">
        <v>24</v>
      </c>
      <c r="G244" s="3" t="s">
        <v>2744</v>
      </c>
      <c r="H244" s="3" t="s">
        <v>2745</v>
      </c>
      <c r="I244" s="3" t="s">
        <v>37</v>
      </c>
      <c r="J244" s="3" t="s">
        <v>93</v>
      </c>
      <c r="K244" s="3">
        <v>999</v>
      </c>
      <c r="L244" s="3" t="s">
        <v>21</v>
      </c>
      <c r="M244" s="3" t="s">
        <v>2746</v>
      </c>
      <c r="N244" s="3">
        <v>703</v>
      </c>
      <c r="O244" s="3" t="s">
        <v>23</v>
      </c>
      <c r="P244" s="3" t="str">
        <f t="shared" si="3"/>
        <v>-</v>
      </c>
      <c r="Q244" s="19" t="s">
        <v>3101</v>
      </c>
    </row>
    <row r="245" spans="1:17" x14ac:dyDescent="0.25">
      <c r="A245" s="2">
        <v>20194091314662</v>
      </c>
      <c r="B245" s="4">
        <v>43816</v>
      </c>
      <c r="C245" s="4">
        <v>43831</v>
      </c>
      <c r="D245" s="2"/>
      <c r="E245" s="3" t="s">
        <v>18</v>
      </c>
      <c r="F245" s="3" t="s">
        <v>315</v>
      </c>
      <c r="G245" s="3" t="s">
        <v>2751</v>
      </c>
      <c r="H245" s="3" t="s">
        <v>2752</v>
      </c>
      <c r="I245" s="3" t="s">
        <v>37</v>
      </c>
      <c r="J245" s="3" t="s">
        <v>318</v>
      </c>
      <c r="K245" s="3">
        <v>500</v>
      </c>
      <c r="L245" s="3" t="s">
        <v>2753</v>
      </c>
      <c r="M245" s="3" t="s">
        <v>299</v>
      </c>
      <c r="N245" s="3">
        <v>500</v>
      </c>
      <c r="O245" s="3"/>
      <c r="P245" s="3" t="str">
        <f t="shared" si="3"/>
        <v>-</v>
      </c>
      <c r="Q245" s="21" t="s">
        <v>3103</v>
      </c>
    </row>
    <row r="246" spans="1:17" x14ac:dyDescent="0.25">
      <c r="A246" s="2">
        <v>20194091315832</v>
      </c>
      <c r="B246" s="4">
        <v>43816</v>
      </c>
      <c r="C246" s="4">
        <v>43831</v>
      </c>
      <c r="D246" s="2"/>
      <c r="E246" s="3" t="s">
        <v>18</v>
      </c>
      <c r="F246" s="3" t="s">
        <v>34</v>
      </c>
      <c r="G246" s="3" t="s">
        <v>2758</v>
      </c>
      <c r="H246" s="3" t="s">
        <v>60</v>
      </c>
      <c r="I246" s="3" t="s">
        <v>37</v>
      </c>
      <c r="J246" s="3" t="s">
        <v>173</v>
      </c>
      <c r="K246" s="3">
        <v>303</v>
      </c>
      <c r="L246" s="3" t="s">
        <v>194</v>
      </c>
      <c r="M246" s="3" t="s">
        <v>2289</v>
      </c>
      <c r="N246" s="3">
        <v>303</v>
      </c>
      <c r="O246" s="3"/>
      <c r="P246" s="3" t="str">
        <f t="shared" si="3"/>
        <v>-</v>
      </c>
      <c r="Q246" s="21" t="s">
        <v>3103</v>
      </c>
    </row>
    <row r="247" spans="1:17" x14ac:dyDescent="0.25">
      <c r="A247" s="2">
        <v>20194091318152</v>
      </c>
      <c r="B247" s="4">
        <v>43816</v>
      </c>
      <c r="C247" s="4">
        <v>43819</v>
      </c>
      <c r="D247" s="2"/>
      <c r="E247" s="3" t="s">
        <v>18</v>
      </c>
      <c r="F247" s="3" t="s">
        <v>188</v>
      </c>
      <c r="G247" s="3" t="s">
        <v>2766</v>
      </c>
      <c r="H247" s="3" t="s">
        <v>2767</v>
      </c>
      <c r="I247" s="3" t="s">
        <v>37</v>
      </c>
      <c r="J247" s="3" t="s">
        <v>93</v>
      </c>
      <c r="K247" s="3">
        <v>999</v>
      </c>
      <c r="L247" s="3" t="s">
        <v>21</v>
      </c>
      <c r="M247" s="3" t="s">
        <v>348</v>
      </c>
      <c r="N247" s="3">
        <v>701</v>
      </c>
      <c r="O247" s="3" t="s">
        <v>23</v>
      </c>
      <c r="P247" s="3" t="str">
        <f t="shared" si="3"/>
        <v>-</v>
      </c>
      <c r="Q247" s="20" t="s">
        <v>3102</v>
      </c>
    </row>
    <row r="248" spans="1:17" x14ac:dyDescent="0.25">
      <c r="A248" s="2">
        <v>20194091318822</v>
      </c>
      <c r="B248" s="4">
        <v>43816</v>
      </c>
      <c r="C248" s="4">
        <v>43831</v>
      </c>
      <c r="D248" s="2"/>
      <c r="E248" s="3" t="s">
        <v>18</v>
      </c>
      <c r="F248" s="3" t="s">
        <v>34</v>
      </c>
      <c r="G248" s="3" t="s">
        <v>2770</v>
      </c>
      <c r="H248" s="3" t="s">
        <v>2769</v>
      </c>
      <c r="I248" s="3" t="s">
        <v>37</v>
      </c>
      <c r="J248" s="3" t="s">
        <v>67</v>
      </c>
      <c r="K248" s="3">
        <v>999</v>
      </c>
      <c r="L248" s="3" t="s">
        <v>21</v>
      </c>
      <c r="M248" s="3" t="s">
        <v>1846</v>
      </c>
      <c r="N248" s="3">
        <v>306</v>
      </c>
      <c r="O248" s="3" t="s">
        <v>23</v>
      </c>
      <c r="P248" s="3" t="str">
        <f t="shared" si="3"/>
        <v>-</v>
      </c>
      <c r="Q248" s="19" t="s">
        <v>3101</v>
      </c>
    </row>
    <row r="249" spans="1:17" x14ac:dyDescent="0.25">
      <c r="A249" s="2">
        <v>20194091322712</v>
      </c>
      <c r="B249" s="4">
        <v>43817</v>
      </c>
      <c r="C249" s="4">
        <v>43822</v>
      </c>
      <c r="D249" s="2"/>
      <c r="E249" s="3" t="s">
        <v>18</v>
      </c>
      <c r="F249" s="3" t="s">
        <v>188</v>
      </c>
      <c r="G249" s="3" t="s">
        <v>2847</v>
      </c>
      <c r="H249" s="3" t="s">
        <v>939</v>
      </c>
      <c r="I249" s="3" t="s">
        <v>37</v>
      </c>
      <c r="J249" s="3" t="s">
        <v>93</v>
      </c>
      <c r="K249" s="3">
        <v>999</v>
      </c>
      <c r="L249" s="3" t="s">
        <v>21</v>
      </c>
      <c r="M249" s="3" t="s">
        <v>1573</v>
      </c>
      <c r="N249" s="3">
        <v>701</v>
      </c>
      <c r="O249" s="3" t="s">
        <v>23</v>
      </c>
      <c r="P249" s="3" t="str">
        <f t="shared" si="3"/>
        <v>-</v>
      </c>
      <c r="Q249" s="19" t="s">
        <v>3101</v>
      </c>
    </row>
    <row r="250" spans="1:17" x14ac:dyDescent="0.25">
      <c r="A250" s="2">
        <v>20194091326042</v>
      </c>
      <c r="B250" s="4">
        <v>43817</v>
      </c>
      <c r="C250" s="4">
        <v>43832</v>
      </c>
      <c r="D250" s="2"/>
      <c r="E250" s="3" t="s">
        <v>18</v>
      </c>
      <c r="F250" s="3" t="s">
        <v>85</v>
      </c>
      <c r="G250" s="3" t="s">
        <v>2880</v>
      </c>
      <c r="H250" s="3" t="s">
        <v>2881</v>
      </c>
      <c r="I250" s="3" t="s">
        <v>37</v>
      </c>
      <c r="J250" s="3" t="s">
        <v>20</v>
      </c>
      <c r="K250" s="3">
        <v>500</v>
      </c>
      <c r="L250" s="3" t="s">
        <v>2472</v>
      </c>
      <c r="M250" s="3" t="s">
        <v>252</v>
      </c>
      <c r="N250" s="3">
        <v>500</v>
      </c>
      <c r="O250" s="3"/>
      <c r="P250" s="3" t="str">
        <f t="shared" si="3"/>
        <v>-</v>
      </c>
      <c r="Q250" s="21" t="s">
        <v>3103</v>
      </c>
    </row>
    <row r="251" spans="1:17" x14ac:dyDescent="0.25">
      <c r="A251" s="2">
        <v>20194091326192</v>
      </c>
      <c r="B251" s="4">
        <v>43817</v>
      </c>
      <c r="C251" s="4">
        <v>43825</v>
      </c>
      <c r="D251" s="2"/>
      <c r="E251" s="3" t="s">
        <v>18</v>
      </c>
      <c r="F251" s="3" t="s">
        <v>54</v>
      </c>
      <c r="G251" s="3" t="s">
        <v>2883</v>
      </c>
      <c r="H251" s="3" t="s">
        <v>56</v>
      </c>
      <c r="I251" s="3" t="s">
        <v>37</v>
      </c>
      <c r="J251" s="3" t="s">
        <v>20</v>
      </c>
      <c r="K251" s="3">
        <v>999</v>
      </c>
      <c r="L251" s="3" t="s">
        <v>21</v>
      </c>
      <c r="M251" s="3" t="s">
        <v>438</v>
      </c>
      <c r="N251" s="3">
        <v>306</v>
      </c>
      <c r="O251" s="3" t="s">
        <v>23</v>
      </c>
      <c r="P251" s="3" t="str">
        <f t="shared" si="3"/>
        <v>-</v>
      </c>
      <c r="Q251" s="19" t="s">
        <v>3101</v>
      </c>
    </row>
    <row r="252" spans="1:17" x14ac:dyDescent="0.25">
      <c r="A252" s="2">
        <v>20194091332322</v>
      </c>
      <c r="B252" s="4">
        <v>43818</v>
      </c>
      <c r="C252" s="4">
        <v>43833</v>
      </c>
      <c r="D252" s="2"/>
      <c r="E252" s="3" t="s">
        <v>18</v>
      </c>
      <c r="F252" s="3" t="s">
        <v>34</v>
      </c>
      <c r="G252" s="3" t="s">
        <v>2948</v>
      </c>
      <c r="H252" s="3" t="s">
        <v>60</v>
      </c>
      <c r="I252" s="3" t="s">
        <v>37</v>
      </c>
      <c r="J252" s="3" t="s">
        <v>173</v>
      </c>
      <c r="K252" s="3">
        <v>303</v>
      </c>
      <c r="L252" s="3" t="s">
        <v>194</v>
      </c>
      <c r="M252" s="3" t="s">
        <v>2289</v>
      </c>
      <c r="N252" s="3">
        <v>303</v>
      </c>
      <c r="O252" s="3"/>
      <c r="P252" s="3" t="str">
        <f t="shared" si="3"/>
        <v>-</v>
      </c>
      <c r="Q252" s="21" t="s">
        <v>3103</v>
      </c>
    </row>
    <row r="253" spans="1:17" x14ac:dyDescent="0.25">
      <c r="A253" s="2">
        <v>20194091333852</v>
      </c>
      <c r="B253" s="4">
        <v>43818</v>
      </c>
      <c r="C253" s="4">
        <v>43823</v>
      </c>
      <c r="D253" s="2"/>
      <c r="E253" s="3" t="s">
        <v>18</v>
      </c>
      <c r="F253" s="3" t="s">
        <v>188</v>
      </c>
      <c r="G253" s="3" t="s">
        <v>2647</v>
      </c>
      <c r="H253" s="3" t="s">
        <v>2958</v>
      </c>
      <c r="I253" s="3" t="s">
        <v>37</v>
      </c>
      <c r="J253" s="3" t="s">
        <v>93</v>
      </c>
      <c r="K253" s="3">
        <v>999</v>
      </c>
      <c r="L253" s="3" t="s">
        <v>21</v>
      </c>
      <c r="M253" s="3" t="s">
        <v>549</v>
      </c>
      <c r="N253" s="3">
        <v>701</v>
      </c>
      <c r="O253" s="3" t="s">
        <v>23</v>
      </c>
      <c r="P253" s="3" t="str">
        <f t="shared" si="3"/>
        <v>-</v>
      </c>
      <c r="Q253" s="19" t="s">
        <v>3101</v>
      </c>
    </row>
    <row r="254" spans="1:17" x14ac:dyDescent="0.25">
      <c r="A254" s="2">
        <v>20194091341092</v>
      </c>
      <c r="B254" s="4">
        <v>43819</v>
      </c>
      <c r="C254" s="4">
        <v>43836</v>
      </c>
      <c r="D254" s="2"/>
      <c r="E254" s="3" t="s">
        <v>18</v>
      </c>
      <c r="F254" s="3" t="s">
        <v>27</v>
      </c>
      <c r="G254" s="3" t="s">
        <v>2994</v>
      </c>
      <c r="H254" s="3" t="s">
        <v>82</v>
      </c>
      <c r="I254" s="3" t="s">
        <v>37</v>
      </c>
      <c r="J254" s="3" t="s">
        <v>20</v>
      </c>
      <c r="K254" s="3">
        <v>500</v>
      </c>
      <c r="L254" s="3" t="s">
        <v>1196</v>
      </c>
      <c r="M254" s="3" t="s">
        <v>299</v>
      </c>
      <c r="N254" s="3">
        <v>500</v>
      </c>
      <c r="O254" s="3"/>
      <c r="P254" s="3" t="str">
        <f t="shared" si="3"/>
        <v>-</v>
      </c>
      <c r="Q254" s="20" t="s">
        <v>3102</v>
      </c>
    </row>
    <row r="255" spans="1:17" x14ac:dyDescent="0.25">
      <c r="A255" s="2">
        <v>20194091344912</v>
      </c>
      <c r="B255" s="4">
        <v>43822</v>
      </c>
      <c r="C255" s="4">
        <v>43837</v>
      </c>
      <c r="D255" s="2"/>
      <c r="E255" s="3" t="s">
        <v>18</v>
      </c>
      <c r="F255" s="3" t="s">
        <v>27</v>
      </c>
      <c r="G255" s="3" t="s">
        <v>3016</v>
      </c>
      <c r="H255" s="3" t="s">
        <v>3017</v>
      </c>
      <c r="I255" s="3" t="s">
        <v>37</v>
      </c>
      <c r="J255" s="3" t="s">
        <v>304</v>
      </c>
      <c r="K255" s="3">
        <v>200</v>
      </c>
      <c r="L255" s="3" t="s">
        <v>1494</v>
      </c>
      <c r="M255" s="3" t="s">
        <v>114</v>
      </c>
      <c r="N255" s="3">
        <v>200</v>
      </c>
      <c r="O255" s="3"/>
      <c r="P255" s="3" t="str">
        <f t="shared" si="3"/>
        <v>-</v>
      </c>
      <c r="Q255" s="21" t="s">
        <v>3103</v>
      </c>
    </row>
    <row r="257" spans="6:8" ht="55.5" customHeight="1" x14ac:dyDescent="0.25">
      <c r="F257" s="26" t="s">
        <v>3137</v>
      </c>
      <c r="G257" s="26" t="s">
        <v>3096</v>
      </c>
      <c r="H257" s="26" t="s">
        <v>3097</v>
      </c>
    </row>
    <row r="258" spans="6:8" ht="18" customHeight="1" x14ac:dyDescent="0.25">
      <c r="F258" s="33" t="s">
        <v>3101</v>
      </c>
      <c r="G258" s="34">
        <v>150</v>
      </c>
      <c r="H258" s="35">
        <f>+G258/G263</f>
        <v>0.59288537549407117</v>
      </c>
    </row>
    <row r="259" spans="6:8" ht="18.75" customHeight="1" x14ac:dyDescent="0.25">
      <c r="F259" s="36" t="s">
        <v>3104</v>
      </c>
      <c r="G259" s="9">
        <v>31</v>
      </c>
      <c r="H259" s="37">
        <f>+G259/G263</f>
        <v>0.1225296442687747</v>
      </c>
    </row>
    <row r="260" spans="6:8" ht="17.25" customHeight="1" x14ac:dyDescent="0.25">
      <c r="F260" s="38" t="s">
        <v>3102</v>
      </c>
      <c r="G260" s="39">
        <v>27</v>
      </c>
      <c r="H260" s="40">
        <f>+G260/G263</f>
        <v>0.1067193675889328</v>
      </c>
    </row>
    <row r="261" spans="6:8" ht="16.5" customHeight="1" x14ac:dyDescent="0.25">
      <c r="F261" s="41" t="s">
        <v>3103</v>
      </c>
      <c r="G261" s="42">
        <v>34</v>
      </c>
      <c r="H261" s="43">
        <f>+G261/G263</f>
        <v>0.13438735177865613</v>
      </c>
    </row>
    <row r="262" spans="6:8" x14ac:dyDescent="0.25">
      <c r="F262" s="44" t="s">
        <v>3138</v>
      </c>
      <c r="G262" s="44">
        <v>11</v>
      </c>
      <c r="H262" s="45">
        <f>+G262/G263</f>
        <v>4.3478260869565216E-2</v>
      </c>
    </row>
    <row r="263" spans="6:8" ht="15.75" customHeight="1" x14ac:dyDescent="0.25">
      <c r="F263" s="6" t="s">
        <v>3139</v>
      </c>
      <c r="G263" s="6">
        <f>SUM(G258:G262)</f>
        <v>253</v>
      </c>
      <c r="H263" s="18">
        <f>SUM(H258:H262)</f>
        <v>0.99999999999999989</v>
      </c>
    </row>
  </sheetData>
  <autoFilter ref="A2:Q255"/>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6"/>
  <sheetViews>
    <sheetView tabSelected="1" topLeftCell="A295" workbookViewId="0">
      <selection activeCell="C305" sqref="C305"/>
    </sheetView>
  </sheetViews>
  <sheetFormatPr baseColWidth="10" defaultRowHeight="15" x14ac:dyDescent="0.25"/>
  <cols>
    <col min="1" max="1" width="17.7109375" bestFit="1" customWidth="1"/>
    <col min="2" max="4" width="11.5703125" style="74" bestFit="1" customWidth="1"/>
    <col min="5" max="5" width="12.140625" style="74" customWidth="1"/>
    <col min="6" max="6" width="15.42578125" customWidth="1"/>
    <col min="7" max="7" width="13.5703125" customWidth="1"/>
    <col min="8" max="8" width="16.85546875" style="65" customWidth="1"/>
    <col min="9" max="9" width="10" customWidth="1"/>
    <col min="10" max="10" width="14" customWidth="1"/>
    <col min="14" max="14" width="13.140625" customWidth="1"/>
    <col min="15" max="15" width="37.42578125" customWidth="1"/>
  </cols>
  <sheetData>
    <row r="1" spans="1:15" ht="21" x14ac:dyDescent="0.35">
      <c r="A1" s="47" t="s">
        <v>3140</v>
      </c>
      <c r="B1" s="73"/>
      <c r="C1" s="73"/>
      <c r="D1" s="73"/>
      <c r="E1" s="73"/>
      <c r="F1" s="48"/>
      <c r="G1" s="48"/>
      <c r="H1" s="62"/>
      <c r="I1" s="50"/>
      <c r="J1" s="49"/>
      <c r="K1" s="49"/>
      <c r="L1" s="48"/>
      <c r="M1" s="107"/>
      <c r="N1" s="107"/>
      <c r="O1" s="51"/>
    </row>
    <row r="2" spans="1:15" x14ac:dyDescent="0.25">
      <c r="A2" s="99" t="s">
        <v>0</v>
      </c>
      <c r="B2" s="108" t="s">
        <v>1</v>
      </c>
      <c r="C2" s="108" t="s">
        <v>3141</v>
      </c>
      <c r="D2" s="110" t="s">
        <v>3142</v>
      </c>
      <c r="E2" s="110" t="s">
        <v>3143</v>
      </c>
      <c r="F2" s="105" t="s">
        <v>3</v>
      </c>
      <c r="G2" s="105" t="s">
        <v>4</v>
      </c>
      <c r="H2" s="99" t="s">
        <v>5</v>
      </c>
      <c r="I2" s="99" t="s">
        <v>7</v>
      </c>
      <c r="J2" s="99" t="s">
        <v>3144</v>
      </c>
      <c r="K2" s="99" t="s">
        <v>3145</v>
      </c>
      <c r="L2" s="99" t="s">
        <v>10</v>
      </c>
      <c r="M2" s="101" t="s">
        <v>3146</v>
      </c>
      <c r="N2" s="102"/>
      <c r="O2" s="105" t="s">
        <v>3147</v>
      </c>
    </row>
    <row r="3" spans="1:15" x14ac:dyDescent="0.25">
      <c r="A3" s="100"/>
      <c r="B3" s="109"/>
      <c r="C3" s="109"/>
      <c r="D3" s="111"/>
      <c r="E3" s="111"/>
      <c r="F3" s="106"/>
      <c r="G3" s="106"/>
      <c r="H3" s="100"/>
      <c r="I3" s="100"/>
      <c r="J3" s="100"/>
      <c r="K3" s="100"/>
      <c r="L3" s="100"/>
      <c r="M3" s="103"/>
      <c r="N3" s="104"/>
      <c r="O3" s="106"/>
    </row>
    <row r="4" spans="1:15" ht="75" x14ac:dyDescent="0.25">
      <c r="A4" s="52">
        <v>20194090696852</v>
      </c>
      <c r="B4" s="53">
        <v>43655</v>
      </c>
      <c r="C4" s="53">
        <v>43745</v>
      </c>
      <c r="D4" s="53">
        <v>43747</v>
      </c>
      <c r="E4" s="75">
        <v>43698</v>
      </c>
      <c r="F4" s="68">
        <v>20193120272371</v>
      </c>
      <c r="G4" s="70">
        <v>43692</v>
      </c>
      <c r="H4" s="63" t="s">
        <v>74</v>
      </c>
      <c r="I4" s="67"/>
      <c r="J4" s="55" t="s">
        <v>683</v>
      </c>
      <c r="K4" s="55" t="s">
        <v>21</v>
      </c>
      <c r="L4" s="55" t="s">
        <v>381</v>
      </c>
      <c r="M4" s="114" t="s">
        <v>3102</v>
      </c>
      <c r="N4" s="115"/>
      <c r="O4" s="63" t="s">
        <v>3148</v>
      </c>
    </row>
    <row r="5" spans="1:15" ht="75" x14ac:dyDescent="0.25">
      <c r="A5" s="52">
        <v>20194090799942</v>
      </c>
      <c r="B5" s="53">
        <v>43679</v>
      </c>
      <c r="C5" s="53">
        <v>43769</v>
      </c>
      <c r="D5" s="53">
        <v>43771</v>
      </c>
      <c r="E5" s="75">
        <v>43797</v>
      </c>
      <c r="F5" s="68">
        <v>20193060407031</v>
      </c>
      <c r="G5" s="70">
        <v>43795</v>
      </c>
      <c r="H5" s="63" t="s">
        <v>74</v>
      </c>
      <c r="I5" s="67"/>
      <c r="J5" s="55" t="s">
        <v>683</v>
      </c>
      <c r="K5" s="55" t="s">
        <v>2493</v>
      </c>
      <c r="L5" s="55" t="s">
        <v>1125</v>
      </c>
      <c r="M5" s="118" t="s">
        <v>3104</v>
      </c>
      <c r="N5" s="119"/>
      <c r="O5" s="63" t="s">
        <v>3149</v>
      </c>
    </row>
    <row r="6" spans="1:15" ht="75" x14ac:dyDescent="0.25">
      <c r="A6" s="54">
        <v>20194090802272</v>
      </c>
      <c r="B6" s="53">
        <v>43679</v>
      </c>
      <c r="C6" s="53">
        <v>43769</v>
      </c>
      <c r="D6" s="53">
        <v>43771</v>
      </c>
      <c r="E6" s="75" t="s">
        <v>3150</v>
      </c>
      <c r="F6" s="55" t="s">
        <v>3150</v>
      </c>
      <c r="G6" s="70" t="s">
        <v>3150</v>
      </c>
      <c r="H6" s="63" t="s">
        <v>74</v>
      </c>
      <c r="I6" s="55" t="s">
        <v>3151</v>
      </c>
      <c r="J6" s="55" t="s">
        <v>683</v>
      </c>
      <c r="K6" s="55" t="s">
        <v>3152</v>
      </c>
      <c r="L6" s="55" t="s">
        <v>122</v>
      </c>
      <c r="M6" s="116" t="s">
        <v>3103</v>
      </c>
      <c r="N6" s="117"/>
      <c r="O6" s="63" t="s">
        <v>3153</v>
      </c>
    </row>
    <row r="7" spans="1:15" ht="75" x14ac:dyDescent="0.25">
      <c r="A7" s="52">
        <v>20194090803792</v>
      </c>
      <c r="B7" s="53">
        <v>43679</v>
      </c>
      <c r="C7" s="53">
        <v>43769</v>
      </c>
      <c r="D7" s="53">
        <v>43771</v>
      </c>
      <c r="E7" s="75">
        <v>43774</v>
      </c>
      <c r="F7" s="68">
        <v>20196060377111</v>
      </c>
      <c r="G7" s="70">
        <v>43774</v>
      </c>
      <c r="H7" s="63" t="s">
        <v>74</v>
      </c>
      <c r="I7" s="55" t="s">
        <v>3154</v>
      </c>
      <c r="J7" s="55" t="s">
        <v>683</v>
      </c>
      <c r="K7" s="55" t="s">
        <v>3155</v>
      </c>
      <c r="L7" s="55" t="s">
        <v>98</v>
      </c>
      <c r="M7" s="118" t="s">
        <v>3104</v>
      </c>
      <c r="N7" s="119"/>
      <c r="O7" s="63" t="s">
        <v>3156</v>
      </c>
    </row>
    <row r="8" spans="1:15" ht="75" x14ac:dyDescent="0.25">
      <c r="A8" s="52">
        <v>20194090810232</v>
      </c>
      <c r="B8" s="53">
        <v>43682</v>
      </c>
      <c r="C8" s="53">
        <v>43772</v>
      </c>
      <c r="D8" s="53">
        <v>43774</v>
      </c>
      <c r="E8" s="75">
        <v>43774</v>
      </c>
      <c r="F8" s="68">
        <v>20196060375531</v>
      </c>
      <c r="G8" s="70">
        <v>43774</v>
      </c>
      <c r="H8" s="63" t="s">
        <v>74</v>
      </c>
      <c r="I8" s="55" t="s">
        <v>3154</v>
      </c>
      <c r="J8" s="55" t="s">
        <v>683</v>
      </c>
      <c r="K8" s="55" t="s">
        <v>3155</v>
      </c>
      <c r="L8" s="55" t="s">
        <v>98</v>
      </c>
      <c r="M8" s="118" t="s">
        <v>3104</v>
      </c>
      <c r="N8" s="119"/>
      <c r="O8" s="63" t="s">
        <v>3157</v>
      </c>
    </row>
    <row r="9" spans="1:15" ht="75" x14ac:dyDescent="0.25">
      <c r="A9" s="52">
        <v>20194090819872</v>
      </c>
      <c r="B9" s="53">
        <v>43685</v>
      </c>
      <c r="C9" s="53">
        <v>43775</v>
      </c>
      <c r="D9" s="53">
        <v>43777</v>
      </c>
      <c r="E9" s="75">
        <v>43747</v>
      </c>
      <c r="F9" s="68">
        <v>20195000345991</v>
      </c>
      <c r="G9" s="70">
        <v>43747</v>
      </c>
      <c r="H9" s="63" t="s">
        <v>74</v>
      </c>
      <c r="I9" s="55" t="s">
        <v>3158</v>
      </c>
      <c r="J9" s="55" t="s">
        <v>683</v>
      </c>
      <c r="K9" s="55" t="s">
        <v>3159</v>
      </c>
      <c r="L9" s="55" t="s">
        <v>299</v>
      </c>
      <c r="M9" s="112" t="s">
        <v>3101</v>
      </c>
      <c r="N9" s="113"/>
      <c r="O9" s="63"/>
    </row>
    <row r="10" spans="1:15" ht="75" x14ac:dyDescent="0.25">
      <c r="A10" s="52">
        <v>20194090825532</v>
      </c>
      <c r="B10" s="53">
        <v>43686</v>
      </c>
      <c r="C10" s="53">
        <v>43776</v>
      </c>
      <c r="D10" s="53">
        <v>43778</v>
      </c>
      <c r="E10" s="75">
        <v>43777</v>
      </c>
      <c r="F10" s="68">
        <v>20195000378831</v>
      </c>
      <c r="G10" s="70">
        <v>43775</v>
      </c>
      <c r="H10" s="63" t="s">
        <v>74</v>
      </c>
      <c r="I10" s="55" t="s">
        <v>1593</v>
      </c>
      <c r="J10" s="55" t="s">
        <v>683</v>
      </c>
      <c r="K10" s="55" t="s">
        <v>3160</v>
      </c>
      <c r="L10" s="55" t="s">
        <v>299</v>
      </c>
      <c r="M10" s="112" t="s">
        <v>3101</v>
      </c>
      <c r="N10" s="113"/>
      <c r="O10" s="63" t="s">
        <v>3161</v>
      </c>
    </row>
    <row r="11" spans="1:15" ht="75" x14ac:dyDescent="0.25">
      <c r="A11" s="52">
        <v>20194090827692</v>
      </c>
      <c r="B11" s="53">
        <v>43689</v>
      </c>
      <c r="C11" s="53">
        <v>43779</v>
      </c>
      <c r="D11" s="53">
        <v>43781</v>
      </c>
      <c r="E11" s="75">
        <v>43760</v>
      </c>
      <c r="F11" s="68">
        <v>20193120360931</v>
      </c>
      <c r="G11" s="70">
        <v>43759</v>
      </c>
      <c r="H11" s="63" t="s">
        <v>74</v>
      </c>
      <c r="I11" s="55" t="s">
        <v>537</v>
      </c>
      <c r="J11" s="55" t="s">
        <v>683</v>
      </c>
      <c r="K11" s="55" t="s">
        <v>3162</v>
      </c>
      <c r="L11" s="55" t="s">
        <v>122</v>
      </c>
      <c r="M11" s="114" t="s">
        <v>3102</v>
      </c>
      <c r="N11" s="115"/>
      <c r="O11" s="63"/>
    </row>
    <row r="12" spans="1:15" ht="75" x14ac:dyDescent="0.25">
      <c r="A12" s="54">
        <v>20194090831682</v>
      </c>
      <c r="B12" s="53">
        <v>43689</v>
      </c>
      <c r="C12" s="53">
        <v>43779</v>
      </c>
      <c r="D12" s="53">
        <v>43781</v>
      </c>
      <c r="E12" s="75" t="s">
        <v>3163</v>
      </c>
      <c r="F12" s="55" t="s">
        <v>3163</v>
      </c>
      <c r="G12" s="70" t="s">
        <v>3163</v>
      </c>
      <c r="H12" s="63" t="s">
        <v>74</v>
      </c>
      <c r="I12" s="55" t="s">
        <v>1063</v>
      </c>
      <c r="J12" s="55" t="s">
        <v>683</v>
      </c>
      <c r="K12" s="55" t="s">
        <v>21</v>
      </c>
      <c r="L12" s="55" t="s">
        <v>2393</v>
      </c>
      <c r="M12" s="120" t="s">
        <v>3138</v>
      </c>
      <c r="N12" s="121"/>
      <c r="O12" s="63" t="s">
        <v>3164</v>
      </c>
    </row>
    <row r="13" spans="1:15" ht="75" x14ac:dyDescent="0.25">
      <c r="A13" s="52">
        <v>20194090832382</v>
      </c>
      <c r="B13" s="53">
        <v>43689</v>
      </c>
      <c r="C13" s="53">
        <v>43779</v>
      </c>
      <c r="D13" s="53">
        <v>43781</v>
      </c>
      <c r="E13" s="75">
        <v>43760</v>
      </c>
      <c r="F13" s="68">
        <v>20193120360921</v>
      </c>
      <c r="G13" s="70">
        <v>43760</v>
      </c>
      <c r="H13" s="63" t="s">
        <v>74</v>
      </c>
      <c r="I13" s="55" t="s">
        <v>537</v>
      </c>
      <c r="J13" s="55" t="s">
        <v>683</v>
      </c>
      <c r="K13" s="55" t="s">
        <v>3162</v>
      </c>
      <c r="L13" s="55" t="s">
        <v>122</v>
      </c>
      <c r="M13" s="112" t="s">
        <v>3101</v>
      </c>
      <c r="N13" s="113"/>
      <c r="O13" s="63" t="s">
        <v>3165</v>
      </c>
    </row>
    <row r="14" spans="1:15" ht="75" x14ac:dyDescent="0.25">
      <c r="A14" s="52">
        <v>20194090853072</v>
      </c>
      <c r="B14" s="53">
        <v>43693</v>
      </c>
      <c r="C14" s="53">
        <v>43783</v>
      </c>
      <c r="D14" s="53">
        <v>43785</v>
      </c>
      <c r="E14" s="75"/>
      <c r="F14" s="68">
        <v>20193050332791</v>
      </c>
      <c r="G14" s="70">
        <v>43734</v>
      </c>
      <c r="H14" s="63" t="s">
        <v>74</v>
      </c>
      <c r="I14" s="55" t="s">
        <v>1215</v>
      </c>
      <c r="J14" s="55" t="s">
        <v>683</v>
      </c>
      <c r="K14" s="55" t="s">
        <v>3166</v>
      </c>
      <c r="L14" s="55" t="s">
        <v>267</v>
      </c>
      <c r="M14" s="112" t="s">
        <v>3101</v>
      </c>
      <c r="N14" s="113"/>
      <c r="O14" s="63" t="s">
        <v>3165</v>
      </c>
    </row>
    <row r="15" spans="1:15" ht="75" x14ac:dyDescent="0.25">
      <c r="A15" s="52">
        <v>20194090853492</v>
      </c>
      <c r="B15" s="53">
        <v>43693</v>
      </c>
      <c r="C15" s="53">
        <v>43783</v>
      </c>
      <c r="D15" s="53">
        <v>43785</v>
      </c>
      <c r="E15" s="75">
        <v>43719</v>
      </c>
      <c r="F15" s="68" t="s">
        <v>3167</v>
      </c>
      <c r="G15" s="70">
        <v>43718</v>
      </c>
      <c r="H15" s="63" t="s">
        <v>74</v>
      </c>
      <c r="I15" s="55" t="s">
        <v>1473</v>
      </c>
      <c r="J15" s="55" t="s">
        <v>683</v>
      </c>
      <c r="K15" s="55" t="s">
        <v>21</v>
      </c>
      <c r="L15" s="55" t="s">
        <v>846</v>
      </c>
      <c r="M15" s="114" t="s">
        <v>3102</v>
      </c>
      <c r="N15" s="115"/>
      <c r="O15" s="63"/>
    </row>
    <row r="16" spans="1:15" ht="75" x14ac:dyDescent="0.25">
      <c r="A16" s="54">
        <v>20194090855162</v>
      </c>
      <c r="B16" s="53">
        <v>43693</v>
      </c>
      <c r="C16" s="53">
        <v>43783</v>
      </c>
      <c r="D16" s="53">
        <v>43785</v>
      </c>
      <c r="E16" s="75" t="s">
        <v>3163</v>
      </c>
      <c r="F16" s="55" t="s">
        <v>3163</v>
      </c>
      <c r="G16" s="70" t="s">
        <v>3163</v>
      </c>
      <c r="H16" s="63" t="s">
        <v>74</v>
      </c>
      <c r="I16" s="55" t="s">
        <v>198</v>
      </c>
      <c r="J16" s="55" t="s">
        <v>683</v>
      </c>
      <c r="K16" s="55" t="s">
        <v>3168</v>
      </c>
      <c r="L16" s="55" t="s">
        <v>3003</v>
      </c>
      <c r="M16" s="120" t="s">
        <v>3138</v>
      </c>
      <c r="N16" s="121"/>
      <c r="O16" s="63" t="s">
        <v>3169</v>
      </c>
    </row>
    <row r="17" spans="1:15" ht="75" x14ac:dyDescent="0.25">
      <c r="A17" s="54">
        <v>20194090858082</v>
      </c>
      <c r="B17" s="53">
        <v>43693</v>
      </c>
      <c r="C17" s="53">
        <v>43783</v>
      </c>
      <c r="D17" s="53">
        <v>43785</v>
      </c>
      <c r="E17" s="75" t="s">
        <v>3163</v>
      </c>
      <c r="F17" s="55" t="s">
        <v>3163</v>
      </c>
      <c r="G17" s="70" t="s">
        <v>3163</v>
      </c>
      <c r="H17" s="63" t="s">
        <v>74</v>
      </c>
      <c r="I17" s="55" t="s">
        <v>342</v>
      </c>
      <c r="J17" s="55" t="s">
        <v>683</v>
      </c>
      <c r="K17" s="55" t="s">
        <v>3170</v>
      </c>
      <c r="L17" s="55" t="s">
        <v>299</v>
      </c>
      <c r="M17" s="120" t="s">
        <v>3138</v>
      </c>
      <c r="N17" s="121"/>
      <c r="O17" s="63" t="s">
        <v>3169</v>
      </c>
    </row>
    <row r="18" spans="1:15" ht="75" x14ac:dyDescent="0.25">
      <c r="A18" s="52">
        <v>20194090862972</v>
      </c>
      <c r="B18" s="53">
        <v>43697</v>
      </c>
      <c r="C18" s="53">
        <v>43787</v>
      </c>
      <c r="D18" s="53">
        <v>43789</v>
      </c>
      <c r="E18" s="75">
        <v>43754</v>
      </c>
      <c r="F18" s="68">
        <v>20192000353671</v>
      </c>
      <c r="G18" s="71">
        <v>43753</v>
      </c>
      <c r="H18" s="63" t="s">
        <v>74</v>
      </c>
      <c r="I18" s="55" t="s">
        <v>3171</v>
      </c>
      <c r="J18" s="55" t="s">
        <v>683</v>
      </c>
      <c r="K18" s="55" t="s">
        <v>3172</v>
      </c>
      <c r="L18" s="55" t="s">
        <v>195</v>
      </c>
      <c r="M18" s="114" t="s">
        <v>3102</v>
      </c>
      <c r="N18" s="115"/>
      <c r="O18" s="63" t="s">
        <v>3165</v>
      </c>
    </row>
    <row r="19" spans="1:15" ht="75" x14ac:dyDescent="0.25">
      <c r="A19" s="54">
        <v>20194090863002</v>
      </c>
      <c r="B19" s="53">
        <v>43697</v>
      </c>
      <c r="C19" s="53">
        <v>43787</v>
      </c>
      <c r="D19" s="53">
        <v>43789</v>
      </c>
      <c r="E19" s="75" t="s">
        <v>3150</v>
      </c>
      <c r="F19" s="55" t="s">
        <v>3150</v>
      </c>
      <c r="G19" s="70" t="s">
        <v>3150</v>
      </c>
      <c r="H19" s="63" t="s">
        <v>74</v>
      </c>
      <c r="I19" s="55" t="s">
        <v>3171</v>
      </c>
      <c r="J19" s="55" t="s">
        <v>683</v>
      </c>
      <c r="K19" s="55" t="s">
        <v>3173</v>
      </c>
      <c r="L19" s="55" t="s">
        <v>2654</v>
      </c>
      <c r="M19" s="116" t="s">
        <v>3103</v>
      </c>
      <c r="N19" s="117"/>
      <c r="O19" s="63" t="s">
        <v>3174</v>
      </c>
    </row>
    <row r="20" spans="1:15" x14ac:dyDescent="0.25">
      <c r="A20" s="52">
        <v>20194090874252</v>
      </c>
      <c r="B20" s="53">
        <v>43699</v>
      </c>
      <c r="C20" s="53">
        <v>43741</v>
      </c>
      <c r="D20" s="53">
        <v>43741</v>
      </c>
      <c r="E20" s="75">
        <v>43705</v>
      </c>
      <c r="F20" s="68">
        <v>20197010289691</v>
      </c>
      <c r="G20" s="70">
        <v>43704</v>
      </c>
      <c r="H20" s="63" t="s">
        <v>253</v>
      </c>
      <c r="I20" s="55" t="s">
        <v>3175</v>
      </c>
      <c r="J20" s="55" t="s">
        <v>683</v>
      </c>
      <c r="K20" s="55" t="s">
        <v>21</v>
      </c>
      <c r="L20" s="55" t="s">
        <v>2232</v>
      </c>
      <c r="M20" s="114" t="s">
        <v>3102</v>
      </c>
      <c r="N20" s="115"/>
      <c r="O20" s="63"/>
    </row>
    <row r="21" spans="1:15" ht="75" x14ac:dyDescent="0.25">
      <c r="A21" s="54">
        <v>20194090875812</v>
      </c>
      <c r="B21" s="53">
        <v>43699</v>
      </c>
      <c r="C21" s="53">
        <v>43789</v>
      </c>
      <c r="D21" s="53">
        <v>43791</v>
      </c>
      <c r="E21" s="75" t="s">
        <v>3163</v>
      </c>
      <c r="F21" s="68" t="s">
        <v>3163</v>
      </c>
      <c r="G21" s="70" t="s">
        <v>3163</v>
      </c>
      <c r="H21" s="63" t="s">
        <v>74</v>
      </c>
      <c r="I21" s="55" t="s">
        <v>3176</v>
      </c>
      <c r="J21" s="55" t="s">
        <v>683</v>
      </c>
      <c r="K21" s="55" t="s">
        <v>2923</v>
      </c>
      <c r="L21" s="55" t="s">
        <v>455</v>
      </c>
      <c r="M21" s="118" t="s">
        <v>3104</v>
      </c>
      <c r="N21" s="119"/>
      <c r="O21" s="63"/>
    </row>
    <row r="22" spans="1:15" ht="75" x14ac:dyDescent="0.25">
      <c r="A22" s="52">
        <v>20194090884632</v>
      </c>
      <c r="B22" s="53">
        <v>43703</v>
      </c>
      <c r="C22" s="53">
        <v>43793</v>
      </c>
      <c r="D22" s="53">
        <v>43795</v>
      </c>
      <c r="E22" s="75">
        <v>43775</v>
      </c>
      <c r="F22" s="68">
        <v>20195000376811</v>
      </c>
      <c r="G22" s="70">
        <v>43774</v>
      </c>
      <c r="H22" s="63" t="s">
        <v>74</v>
      </c>
      <c r="I22" s="55" t="s">
        <v>3177</v>
      </c>
      <c r="J22" s="55" t="s">
        <v>683</v>
      </c>
      <c r="K22" s="55" t="s">
        <v>3160</v>
      </c>
      <c r="L22" s="55" t="s">
        <v>299</v>
      </c>
      <c r="M22" s="114" t="s">
        <v>3102</v>
      </c>
      <c r="N22" s="115"/>
      <c r="O22" s="63" t="s">
        <v>3178</v>
      </c>
    </row>
    <row r="23" spans="1:15" ht="75" x14ac:dyDescent="0.25">
      <c r="A23" s="54">
        <v>20194090887542</v>
      </c>
      <c r="B23" s="53">
        <v>43703</v>
      </c>
      <c r="C23" s="53">
        <v>43793</v>
      </c>
      <c r="D23" s="53">
        <v>43795</v>
      </c>
      <c r="E23" s="75" t="s">
        <v>3150</v>
      </c>
      <c r="F23" s="55" t="s">
        <v>3150</v>
      </c>
      <c r="G23" s="70" t="s">
        <v>3150</v>
      </c>
      <c r="H23" s="63" t="s">
        <v>74</v>
      </c>
      <c r="I23" s="55" t="s">
        <v>3179</v>
      </c>
      <c r="J23" s="55" t="s">
        <v>683</v>
      </c>
      <c r="K23" s="55" t="s">
        <v>3180</v>
      </c>
      <c r="L23" s="55" t="s">
        <v>1521</v>
      </c>
      <c r="M23" s="116" t="s">
        <v>3103</v>
      </c>
      <c r="N23" s="117"/>
      <c r="O23" s="63" t="s">
        <v>3181</v>
      </c>
    </row>
    <row r="24" spans="1:15" ht="75" x14ac:dyDescent="0.25">
      <c r="A24" s="52">
        <v>20194090888752</v>
      </c>
      <c r="B24" s="53">
        <v>43703</v>
      </c>
      <c r="C24" s="53">
        <v>43793</v>
      </c>
      <c r="D24" s="53">
        <v>43795</v>
      </c>
      <c r="E24" s="75">
        <v>43745</v>
      </c>
      <c r="F24" s="68">
        <v>20193120341231</v>
      </c>
      <c r="G24" s="70">
        <v>43745</v>
      </c>
      <c r="H24" s="63" t="s">
        <v>74</v>
      </c>
      <c r="I24" s="55" t="s">
        <v>1063</v>
      </c>
      <c r="J24" s="55" t="s">
        <v>683</v>
      </c>
      <c r="K24" s="55" t="s">
        <v>21</v>
      </c>
      <c r="L24" s="55" t="s">
        <v>535</v>
      </c>
      <c r="M24" s="112" t="s">
        <v>3101</v>
      </c>
      <c r="N24" s="113"/>
      <c r="O24" s="63" t="s">
        <v>3165</v>
      </c>
    </row>
    <row r="25" spans="1:15" ht="75" x14ac:dyDescent="0.25">
      <c r="A25" s="52">
        <v>20194090891762</v>
      </c>
      <c r="B25" s="53">
        <v>43704</v>
      </c>
      <c r="C25" s="53">
        <v>43794</v>
      </c>
      <c r="D25" s="53">
        <v>43796</v>
      </c>
      <c r="E25" s="75">
        <v>43767</v>
      </c>
      <c r="F25" s="68" t="s">
        <v>3182</v>
      </c>
      <c r="G25" s="70">
        <v>43760</v>
      </c>
      <c r="H25" s="63" t="s">
        <v>74</v>
      </c>
      <c r="I25" s="55" t="s">
        <v>791</v>
      </c>
      <c r="J25" s="55" t="s">
        <v>683</v>
      </c>
      <c r="K25" s="55" t="s">
        <v>3183</v>
      </c>
      <c r="L25" s="55" t="s">
        <v>3184</v>
      </c>
      <c r="M25" s="112" t="s">
        <v>3101</v>
      </c>
      <c r="N25" s="113"/>
      <c r="O25" s="63" t="s">
        <v>3185</v>
      </c>
    </row>
    <row r="26" spans="1:15" ht="75" x14ac:dyDescent="0.25">
      <c r="A26" s="52">
        <v>20194090893782</v>
      </c>
      <c r="B26" s="53">
        <v>43705</v>
      </c>
      <c r="C26" s="53">
        <v>43795</v>
      </c>
      <c r="D26" s="53">
        <v>43797</v>
      </c>
      <c r="E26" s="75">
        <v>43767</v>
      </c>
      <c r="F26" s="68">
        <v>20193060363891</v>
      </c>
      <c r="G26" s="70">
        <v>43761</v>
      </c>
      <c r="H26" s="63" t="s">
        <v>74</v>
      </c>
      <c r="I26" s="55" t="s">
        <v>738</v>
      </c>
      <c r="J26" s="55" t="s">
        <v>683</v>
      </c>
      <c r="K26" s="55" t="s">
        <v>2493</v>
      </c>
      <c r="L26" s="55" t="s">
        <v>1125</v>
      </c>
      <c r="M26" s="114" t="s">
        <v>3102</v>
      </c>
      <c r="N26" s="115"/>
      <c r="O26" s="63"/>
    </row>
    <row r="27" spans="1:15" ht="75" x14ac:dyDescent="0.25">
      <c r="A27" s="54">
        <v>20194090894192</v>
      </c>
      <c r="B27" s="53">
        <v>43705</v>
      </c>
      <c r="C27" s="53">
        <v>43795</v>
      </c>
      <c r="D27" s="53">
        <v>43797</v>
      </c>
      <c r="E27" s="75" t="s">
        <v>3186</v>
      </c>
      <c r="F27" s="68">
        <v>20195000424321</v>
      </c>
      <c r="G27" s="70">
        <v>43720</v>
      </c>
      <c r="H27" s="63" t="s">
        <v>74</v>
      </c>
      <c r="I27" s="55" t="s">
        <v>914</v>
      </c>
      <c r="J27" s="55" t="s">
        <v>683</v>
      </c>
      <c r="K27" s="55" t="s">
        <v>3187</v>
      </c>
      <c r="L27" s="55" t="s">
        <v>299</v>
      </c>
      <c r="M27" s="118" t="s">
        <v>3104</v>
      </c>
      <c r="N27" s="119"/>
      <c r="O27" s="63"/>
    </row>
    <row r="28" spans="1:15" ht="75" x14ac:dyDescent="0.25">
      <c r="A28" s="54">
        <v>20194090897592</v>
      </c>
      <c r="B28" s="53">
        <v>43705</v>
      </c>
      <c r="C28" s="53">
        <v>43795</v>
      </c>
      <c r="D28" s="53">
        <v>43797</v>
      </c>
      <c r="E28" s="75" t="s">
        <v>3163</v>
      </c>
      <c r="F28" s="55" t="s">
        <v>3163</v>
      </c>
      <c r="G28" s="70" t="s">
        <v>3163</v>
      </c>
      <c r="H28" s="63" t="s">
        <v>74</v>
      </c>
      <c r="I28" s="55" t="s">
        <v>3188</v>
      </c>
      <c r="J28" s="55" t="s">
        <v>683</v>
      </c>
      <c r="K28" s="55" t="s">
        <v>3189</v>
      </c>
      <c r="L28" s="55" t="s">
        <v>1730</v>
      </c>
      <c r="M28" s="120" t="s">
        <v>3138</v>
      </c>
      <c r="N28" s="121"/>
      <c r="O28" s="63" t="s">
        <v>3190</v>
      </c>
    </row>
    <row r="29" spans="1:15" ht="75" x14ac:dyDescent="0.25">
      <c r="A29" s="52">
        <v>20194090903802</v>
      </c>
      <c r="B29" s="53">
        <v>43706</v>
      </c>
      <c r="C29" s="53">
        <v>43796</v>
      </c>
      <c r="D29" s="53">
        <v>43798</v>
      </c>
      <c r="E29" s="75">
        <v>43763</v>
      </c>
      <c r="F29" s="68" t="s">
        <v>3191</v>
      </c>
      <c r="G29" s="70">
        <v>43761</v>
      </c>
      <c r="H29" s="63" t="s">
        <v>74</v>
      </c>
      <c r="I29" s="55" t="s">
        <v>342</v>
      </c>
      <c r="J29" s="55" t="s">
        <v>683</v>
      </c>
      <c r="K29" s="55" t="s">
        <v>3170</v>
      </c>
      <c r="L29" s="55" t="s">
        <v>299</v>
      </c>
      <c r="M29" s="112" t="s">
        <v>3101</v>
      </c>
      <c r="N29" s="113"/>
      <c r="O29" s="63"/>
    </row>
    <row r="30" spans="1:15" ht="75" x14ac:dyDescent="0.25">
      <c r="A30" s="52">
        <v>20194090906422</v>
      </c>
      <c r="B30" s="53">
        <v>43707</v>
      </c>
      <c r="C30" s="53">
        <v>43797</v>
      </c>
      <c r="D30" s="53">
        <v>43799</v>
      </c>
      <c r="E30" s="75">
        <v>43769</v>
      </c>
      <c r="F30" s="68" t="s">
        <v>3192</v>
      </c>
      <c r="G30" s="70">
        <v>43768</v>
      </c>
      <c r="H30" s="63" t="s">
        <v>74</v>
      </c>
      <c r="I30" s="55" t="s">
        <v>3193</v>
      </c>
      <c r="J30" s="55" t="s">
        <v>683</v>
      </c>
      <c r="K30" s="55" t="s">
        <v>3044</v>
      </c>
      <c r="L30" s="55" t="s">
        <v>1137</v>
      </c>
      <c r="M30" s="112" t="s">
        <v>3101</v>
      </c>
      <c r="N30" s="113"/>
      <c r="O30" s="63"/>
    </row>
    <row r="31" spans="1:15" ht="75" x14ac:dyDescent="0.25">
      <c r="A31" s="54">
        <v>20194090906472</v>
      </c>
      <c r="B31" s="53">
        <v>43707</v>
      </c>
      <c r="C31" s="53">
        <v>43797</v>
      </c>
      <c r="D31" s="53" t="s">
        <v>3163</v>
      </c>
      <c r="E31" s="75" t="s">
        <v>3163</v>
      </c>
      <c r="F31" s="55" t="s">
        <v>3163</v>
      </c>
      <c r="G31" s="70" t="s">
        <v>3163</v>
      </c>
      <c r="H31" s="63" t="s">
        <v>74</v>
      </c>
      <c r="I31" s="55" t="s">
        <v>3193</v>
      </c>
      <c r="J31" s="55" t="s">
        <v>683</v>
      </c>
      <c r="K31" s="55" t="s">
        <v>3194</v>
      </c>
      <c r="L31" s="55" t="s">
        <v>422</v>
      </c>
      <c r="M31" s="118" t="s">
        <v>3104</v>
      </c>
      <c r="N31" s="119"/>
      <c r="O31" s="63"/>
    </row>
    <row r="32" spans="1:15" ht="75" x14ac:dyDescent="0.25">
      <c r="A32" s="54">
        <v>20194090910682</v>
      </c>
      <c r="B32" s="53">
        <v>43710</v>
      </c>
      <c r="C32" s="53">
        <v>43800</v>
      </c>
      <c r="D32" s="53" t="s">
        <v>3163</v>
      </c>
      <c r="E32" s="75" t="s">
        <v>3163</v>
      </c>
      <c r="F32" s="55" t="s">
        <v>3163</v>
      </c>
      <c r="G32" s="70" t="s">
        <v>3163</v>
      </c>
      <c r="H32" s="63" t="s">
        <v>74</v>
      </c>
      <c r="I32" s="55" t="s">
        <v>342</v>
      </c>
      <c r="J32" s="55" t="s">
        <v>683</v>
      </c>
      <c r="K32" s="55" t="s">
        <v>3170</v>
      </c>
      <c r="L32" s="55" t="s">
        <v>299</v>
      </c>
      <c r="M32" s="116" t="s">
        <v>3103</v>
      </c>
      <c r="N32" s="117"/>
      <c r="O32" s="63" t="s">
        <v>3195</v>
      </c>
    </row>
    <row r="33" spans="1:15" ht="75" x14ac:dyDescent="0.25">
      <c r="A33" s="52">
        <v>20194090913172</v>
      </c>
      <c r="B33" s="53">
        <v>43710</v>
      </c>
      <c r="C33" s="53">
        <v>43800</v>
      </c>
      <c r="D33" s="53"/>
      <c r="E33" s="75">
        <v>43761</v>
      </c>
      <c r="F33" s="68">
        <v>20193120362201</v>
      </c>
      <c r="G33" s="70">
        <v>43760</v>
      </c>
      <c r="H33" s="63" t="s">
        <v>74</v>
      </c>
      <c r="I33" s="55" t="s">
        <v>3151</v>
      </c>
      <c r="J33" s="55" t="s">
        <v>683</v>
      </c>
      <c r="K33" s="55" t="s">
        <v>3196</v>
      </c>
      <c r="L33" s="55" t="s">
        <v>319</v>
      </c>
      <c r="M33" s="112" t="s">
        <v>3101</v>
      </c>
      <c r="N33" s="113"/>
      <c r="O33" s="63"/>
    </row>
    <row r="34" spans="1:15" ht="75" x14ac:dyDescent="0.25">
      <c r="A34" s="54">
        <v>20194090915562</v>
      </c>
      <c r="B34" s="53">
        <v>43710</v>
      </c>
      <c r="C34" s="53">
        <v>43800</v>
      </c>
      <c r="D34" s="53" t="s">
        <v>3197</v>
      </c>
      <c r="E34" s="75" t="s">
        <v>3197</v>
      </c>
      <c r="F34" s="55" t="s">
        <v>3197</v>
      </c>
      <c r="G34" s="70" t="s">
        <v>3197</v>
      </c>
      <c r="H34" s="63" t="s">
        <v>74</v>
      </c>
      <c r="I34" s="55" t="s">
        <v>1063</v>
      </c>
      <c r="J34" s="55" t="s">
        <v>683</v>
      </c>
      <c r="K34" s="55" t="s">
        <v>3198</v>
      </c>
      <c r="L34" s="55" t="s">
        <v>98</v>
      </c>
      <c r="M34" s="120" t="s">
        <v>3138</v>
      </c>
      <c r="N34" s="121"/>
      <c r="O34" s="63" t="s">
        <v>3169</v>
      </c>
    </row>
    <row r="35" spans="1:15" ht="75" x14ac:dyDescent="0.25">
      <c r="A35" s="52">
        <v>20194090916832</v>
      </c>
      <c r="B35" s="53">
        <v>43711</v>
      </c>
      <c r="C35" s="53">
        <v>43801</v>
      </c>
      <c r="D35" s="53"/>
      <c r="E35" s="75">
        <v>43775</v>
      </c>
      <c r="F35" s="68">
        <v>20196060377051</v>
      </c>
      <c r="G35" s="70">
        <v>43774</v>
      </c>
      <c r="H35" s="63" t="s">
        <v>74</v>
      </c>
      <c r="I35" s="55" t="s">
        <v>3177</v>
      </c>
      <c r="J35" s="55" t="s">
        <v>683</v>
      </c>
      <c r="K35" s="55" t="s">
        <v>3199</v>
      </c>
      <c r="L35" s="55" t="s">
        <v>98</v>
      </c>
      <c r="M35" s="114" t="s">
        <v>3102</v>
      </c>
      <c r="N35" s="115"/>
      <c r="O35" s="63"/>
    </row>
    <row r="36" spans="1:15" ht="75" x14ac:dyDescent="0.25">
      <c r="A36" s="52">
        <v>20194090920692</v>
      </c>
      <c r="B36" s="53">
        <v>43711</v>
      </c>
      <c r="C36" s="53">
        <v>43801</v>
      </c>
      <c r="D36" s="53"/>
      <c r="E36" s="75">
        <v>43774</v>
      </c>
      <c r="F36" s="68" t="s">
        <v>3200</v>
      </c>
      <c r="G36" s="70">
        <v>43770</v>
      </c>
      <c r="H36" s="63" t="s">
        <v>74</v>
      </c>
      <c r="I36" s="55" t="s">
        <v>76</v>
      </c>
      <c r="J36" s="55" t="s">
        <v>683</v>
      </c>
      <c r="K36" s="55" t="s">
        <v>3201</v>
      </c>
      <c r="L36" s="55" t="s">
        <v>2393</v>
      </c>
      <c r="M36" s="112" t="s">
        <v>3101</v>
      </c>
      <c r="N36" s="113"/>
      <c r="O36" s="63"/>
    </row>
    <row r="37" spans="1:15" ht="75" x14ac:dyDescent="0.25">
      <c r="A37" s="52">
        <v>20194090921782</v>
      </c>
      <c r="B37" s="53">
        <v>43712</v>
      </c>
      <c r="C37" s="53">
        <v>43802</v>
      </c>
      <c r="D37" s="53"/>
      <c r="E37" s="75">
        <v>43808</v>
      </c>
      <c r="F37" s="68">
        <v>20196050422461</v>
      </c>
      <c r="G37" s="70">
        <v>43805</v>
      </c>
      <c r="H37" s="63" t="s">
        <v>74</v>
      </c>
      <c r="I37" s="55" t="s">
        <v>3202</v>
      </c>
      <c r="J37" s="55" t="s">
        <v>683</v>
      </c>
      <c r="K37" s="55" t="s">
        <v>3203</v>
      </c>
      <c r="L37" s="55" t="s">
        <v>1730</v>
      </c>
      <c r="M37" s="118" t="s">
        <v>3104</v>
      </c>
      <c r="N37" s="119"/>
      <c r="O37" s="63"/>
    </row>
    <row r="38" spans="1:15" ht="75" x14ac:dyDescent="0.25">
      <c r="A38" s="52">
        <v>20194090923242</v>
      </c>
      <c r="B38" s="53">
        <v>43712</v>
      </c>
      <c r="C38" s="53">
        <v>43802</v>
      </c>
      <c r="D38" s="53"/>
      <c r="E38" s="75">
        <v>43747</v>
      </c>
      <c r="F38" s="68">
        <v>20195000345991</v>
      </c>
      <c r="G38" s="70">
        <v>43746</v>
      </c>
      <c r="H38" s="63" t="s">
        <v>74</v>
      </c>
      <c r="I38" s="55" t="s">
        <v>3158</v>
      </c>
      <c r="J38" s="55" t="s">
        <v>683</v>
      </c>
      <c r="K38" s="55" t="s">
        <v>3159</v>
      </c>
      <c r="L38" s="55" t="s">
        <v>299</v>
      </c>
      <c r="M38" s="114" t="s">
        <v>3102</v>
      </c>
      <c r="N38" s="115"/>
      <c r="O38" s="63"/>
    </row>
    <row r="39" spans="1:15" ht="75" x14ac:dyDescent="0.25">
      <c r="A39" s="52">
        <v>20194090924242</v>
      </c>
      <c r="B39" s="53">
        <v>43712</v>
      </c>
      <c r="C39" s="53">
        <v>43802</v>
      </c>
      <c r="D39" s="53"/>
      <c r="E39" s="75">
        <v>43770</v>
      </c>
      <c r="F39" s="68" t="s">
        <v>3204</v>
      </c>
      <c r="G39" s="70">
        <v>43769</v>
      </c>
      <c r="H39" s="63" t="s">
        <v>74</v>
      </c>
      <c r="I39" s="55" t="s">
        <v>3205</v>
      </c>
      <c r="J39" s="55" t="s">
        <v>683</v>
      </c>
      <c r="K39" s="55" t="s">
        <v>3206</v>
      </c>
      <c r="L39" s="55" t="s">
        <v>2393</v>
      </c>
      <c r="M39" s="112" t="s">
        <v>3101</v>
      </c>
      <c r="N39" s="113"/>
      <c r="O39" s="63"/>
    </row>
    <row r="40" spans="1:15" ht="75" x14ac:dyDescent="0.25">
      <c r="A40" s="56">
        <v>20194090927142</v>
      </c>
      <c r="B40" s="53">
        <v>43713</v>
      </c>
      <c r="C40" s="53">
        <v>43803</v>
      </c>
      <c r="D40" s="53"/>
      <c r="E40" s="75">
        <v>43741</v>
      </c>
      <c r="F40" s="68">
        <v>20196060337851</v>
      </c>
      <c r="G40" s="70">
        <v>43739</v>
      </c>
      <c r="H40" s="63" t="s">
        <v>74</v>
      </c>
      <c r="I40" s="55" t="s">
        <v>1777</v>
      </c>
      <c r="J40" s="55" t="s">
        <v>683</v>
      </c>
      <c r="K40" s="55" t="s">
        <v>3207</v>
      </c>
      <c r="L40" s="55" t="s">
        <v>2393</v>
      </c>
      <c r="M40" s="114" t="s">
        <v>3102</v>
      </c>
      <c r="N40" s="115"/>
      <c r="O40" s="63"/>
    </row>
    <row r="41" spans="1:15" ht="75" x14ac:dyDescent="0.25">
      <c r="A41" s="52">
        <v>20194090928102</v>
      </c>
      <c r="B41" s="53">
        <v>43713</v>
      </c>
      <c r="C41" s="53">
        <v>43803</v>
      </c>
      <c r="D41" s="53"/>
      <c r="E41" s="75">
        <v>43714</v>
      </c>
      <c r="F41" s="68" t="s">
        <v>3208</v>
      </c>
      <c r="G41" s="70">
        <v>43712</v>
      </c>
      <c r="H41" s="63" t="s">
        <v>74</v>
      </c>
      <c r="I41" s="55" t="s">
        <v>3209</v>
      </c>
      <c r="J41" s="55" t="s">
        <v>683</v>
      </c>
      <c r="K41" s="55" t="s">
        <v>21</v>
      </c>
      <c r="L41" s="55" t="s">
        <v>2362</v>
      </c>
      <c r="M41" s="114" t="s">
        <v>3102</v>
      </c>
      <c r="N41" s="115"/>
      <c r="O41" s="63"/>
    </row>
    <row r="42" spans="1:15" ht="75" x14ac:dyDescent="0.25">
      <c r="A42" s="52">
        <v>20194090930952</v>
      </c>
      <c r="B42" s="53">
        <v>43713</v>
      </c>
      <c r="C42" s="53">
        <v>43803</v>
      </c>
      <c r="D42" s="53"/>
      <c r="E42" s="75">
        <v>43760</v>
      </c>
      <c r="F42" s="68">
        <v>20193120359801</v>
      </c>
      <c r="G42" s="70">
        <v>43756</v>
      </c>
      <c r="H42" s="63" t="s">
        <v>74</v>
      </c>
      <c r="I42" s="55" t="s">
        <v>2459</v>
      </c>
      <c r="J42" s="55" t="s">
        <v>683</v>
      </c>
      <c r="K42" s="55" t="s">
        <v>2461</v>
      </c>
      <c r="L42" s="55" t="s">
        <v>122</v>
      </c>
      <c r="M42" s="114" t="s">
        <v>3102</v>
      </c>
      <c r="N42" s="115"/>
      <c r="O42" s="63"/>
    </row>
    <row r="43" spans="1:15" ht="75" x14ac:dyDescent="0.25">
      <c r="A43" s="52">
        <v>20194090930982</v>
      </c>
      <c r="B43" s="53">
        <v>43713</v>
      </c>
      <c r="C43" s="53">
        <v>43803</v>
      </c>
      <c r="D43" s="53"/>
      <c r="E43" s="75">
        <v>43753</v>
      </c>
      <c r="F43" s="68" t="s">
        <v>3210</v>
      </c>
      <c r="G43" s="70">
        <v>43748</v>
      </c>
      <c r="H43" s="63" t="s">
        <v>74</v>
      </c>
      <c r="I43" s="55" t="s">
        <v>679</v>
      </c>
      <c r="J43" s="55" t="s">
        <v>683</v>
      </c>
      <c r="K43" s="55" t="s">
        <v>3211</v>
      </c>
      <c r="L43" s="55" t="s">
        <v>799</v>
      </c>
      <c r="M43" s="114" t="s">
        <v>3102</v>
      </c>
      <c r="N43" s="115"/>
      <c r="O43" s="63"/>
    </row>
    <row r="44" spans="1:15" ht="75" x14ac:dyDescent="0.25">
      <c r="A44" s="54">
        <v>20194090931252</v>
      </c>
      <c r="B44" s="53">
        <v>43714</v>
      </c>
      <c r="C44" s="53">
        <v>43804</v>
      </c>
      <c r="D44" s="53"/>
      <c r="E44" s="75" t="s">
        <v>3197</v>
      </c>
      <c r="F44" s="55" t="s">
        <v>3197</v>
      </c>
      <c r="G44" s="70" t="s">
        <v>3197</v>
      </c>
      <c r="H44" s="63" t="s">
        <v>74</v>
      </c>
      <c r="I44" s="55" t="s">
        <v>3151</v>
      </c>
      <c r="J44" s="55" t="s">
        <v>683</v>
      </c>
      <c r="K44" s="55" t="s">
        <v>3152</v>
      </c>
      <c r="L44" s="55" t="s">
        <v>122</v>
      </c>
      <c r="M44" s="116" t="s">
        <v>3103</v>
      </c>
      <c r="N44" s="117"/>
      <c r="O44" s="63" t="s">
        <v>3153</v>
      </c>
    </row>
    <row r="45" spans="1:15" ht="105" x14ac:dyDescent="0.25">
      <c r="A45" s="54">
        <v>20194090932682</v>
      </c>
      <c r="B45" s="53">
        <v>43714</v>
      </c>
      <c r="C45" s="53">
        <v>43804</v>
      </c>
      <c r="D45" s="53"/>
      <c r="E45" s="75" t="s">
        <v>3197</v>
      </c>
      <c r="F45" s="55" t="s">
        <v>3197</v>
      </c>
      <c r="G45" s="70" t="s">
        <v>3197</v>
      </c>
      <c r="H45" s="63" t="s">
        <v>74</v>
      </c>
      <c r="I45" s="55" t="s">
        <v>3212</v>
      </c>
      <c r="J45" s="55" t="s">
        <v>683</v>
      </c>
      <c r="K45" s="55" t="s">
        <v>3213</v>
      </c>
      <c r="L45" s="55" t="s">
        <v>3214</v>
      </c>
      <c r="M45" s="116" t="s">
        <v>3103</v>
      </c>
      <c r="N45" s="117"/>
      <c r="O45" s="63" t="s">
        <v>3215</v>
      </c>
    </row>
    <row r="46" spans="1:15" ht="75" x14ac:dyDescent="0.25">
      <c r="A46" s="52">
        <v>20194090933832</v>
      </c>
      <c r="B46" s="53">
        <v>43714</v>
      </c>
      <c r="C46" s="53">
        <v>43804</v>
      </c>
      <c r="D46" s="53"/>
      <c r="E46" s="75">
        <v>43740</v>
      </c>
      <c r="F46" s="55">
        <v>2019312033481</v>
      </c>
      <c r="G46" s="70">
        <v>43735</v>
      </c>
      <c r="H46" s="63" t="s">
        <v>74</v>
      </c>
      <c r="I46" s="55" t="s">
        <v>3216</v>
      </c>
      <c r="J46" s="55" t="s">
        <v>683</v>
      </c>
      <c r="K46" s="55" t="s">
        <v>21</v>
      </c>
      <c r="L46" s="55" t="s">
        <v>3217</v>
      </c>
      <c r="M46" s="114" t="s">
        <v>3102</v>
      </c>
      <c r="N46" s="115"/>
      <c r="O46" s="63"/>
    </row>
    <row r="47" spans="1:15" ht="75" x14ac:dyDescent="0.25">
      <c r="A47" s="52">
        <v>20194090934182</v>
      </c>
      <c r="B47" s="53">
        <v>43714</v>
      </c>
      <c r="C47" s="53">
        <v>43804</v>
      </c>
      <c r="D47" s="53"/>
      <c r="E47" s="75">
        <v>43746</v>
      </c>
      <c r="F47" s="55">
        <v>20193110343561</v>
      </c>
      <c r="G47" s="70">
        <v>43742</v>
      </c>
      <c r="H47" s="63" t="s">
        <v>74</v>
      </c>
      <c r="I47" s="55" t="s">
        <v>581</v>
      </c>
      <c r="J47" s="55" t="s">
        <v>683</v>
      </c>
      <c r="K47" s="55" t="s">
        <v>2485</v>
      </c>
      <c r="L47" s="55" t="s">
        <v>3218</v>
      </c>
      <c r="M47" s="114" t="s">
        <v>3102</v>
      </c>
      <c r="N47" s="115"/>
      <c r="O47" s="63"/>
    </row>
    <row r="48" spans="1:15" ht="75" x14ac:dyDescent="0.25">
      <c r="A48" s="57">
        <v>20194090934722</v>
      </c>
      <c r="B48" s="53">
        <v>43714</v>
      </c>
      <c r="C48" s="53">
        <v>43804</v>
      </c>
      <c r="D48" s="53"/>
      <c r="E48" s="75" t="s">
        <v>3163</v>
      </c>
      <c r="F48" s="55">
        <v>20194090934722</v>
      </c>
      <c r="G48" s="70" t="s">
        <v>3163</v>
      </c>
      <c r="H48" s="63" t="s">
        <v>74</v>
      </c>
      <c r="I48" s="55" t="s">
        <v>3219</v>
      </c>
      <c r="J48" s="55" t="s">
        <v>683</v>
      </c>
      <c r="K48" s="55" t="s">
        <v>21</v>
      </c>
      <c r="L48" s="55" t="s">
        <v>217</v>
      </c>
      <c r="M48" s="120" t="s">
        <v>3138</v>
      </c>
      <c r="N48" s="121"/>
      <c r="O48" s="63" t="s">
        <v>3169</v>
      </c>
    </row>
    <row r="49" spans="1:15" ht="75" x14ac:dyDescent="0.25">
      <c r="A49" s="52">
        <v>20194090935782</v>
      </c>
      <c r="B49" s="53">
        <v>43714</v>
      </c>
      <c r="C49" s="53">
        <v>43804</v>
      </c>
      <c r="D49" s="53"/>
      <c r="E49" s="75">
        <v>43766</v>
      </c>
      <c r="F49" s="68">
        <v>20196040368461</v>
      </c>
      <c r="G49" s="70">
        <v>43763</v>
      </c>
      <c r="H49" s="63" t="s">
        <v>74</v>
      </c>
      <c r="I49" s="55" t="s">
        <v>3154</v>
      </c>
      <c r="J49" s="55" t="s">
        <v>683</v>
      </c>
      <c r="K49" s="55" t="s">
        <v>3207</v>
      </c>
      <c r="L49" s="55" t="s">
        <v>2393</v>
      </c>
      <c r="M49" s="114" t="s">
        <v>3102</v>
      </c>
      <c r="N49" s="115"/>
      <c r="O49" s="63"/>
    </row>
    <row r="50" spans="1:15" ht="75" x14ac:dyDescent="0.25">
      <c r="A50" s="56">
        <v>20194090940322</v>
      </c>
      <c r="B50" s="53">
        <v>43717</v>
      </c>
      <c r="C50" s="53">
        <v>43807</v>
      </c>
      <c r="D50" s="53"/>
      <c r="E50" s="75" t="s">
        <v>3163</v>
      </c>
      <c r="F50" s="55" t="s">
        <v>3163</v>
      </c>
      <c r="G50" s="70" t="s">
        <v>3163</v>
      </c>
      <c r="H50" s="63" t="s">
        <v>74</v>
      </c>
      <c r="I50" s="55" t="s">
        <v>3220</v>
      </c>
      <c r="J50" s="55" t="s">
        <v>683</v>
      </c>
      <c r="K50" s="55" t="s">
        <v>3221</v>
      </c>
      <c r="L50" s="55" t="s">
        <v>3222</v>
      </c>
      <c r="M50" s="114" t="s">
        <v>3102</v>
      </c>
      <c r="N50" s="115"/>
      <c r="O50" s="63" t="s">
        <v>3223</v>
      </c>
    </row>
    <row r="51" spans="1:15" ht="75" x14ac:dyDescent="0.25">
      <c r="A51" s="54">
        <v>20194090943742</v>
      </c>
      <c r="B51" s="53">
        <v>43718</v>
      </c>
      <c r="C51" s="53">
        <v>43808</v>
      </c>
      <c r="D51" s="53"/>
      <c r="E51" s="75" t="s">
        <v>3163</v>
      </c>
      <c r="F51" s="55" t="s">
        <v>3163</v>
      </c>
      <c r="G51" s="70" t="s">
        <v>3163</v>
      </c>
      <c r="H51" s="63" t="s">
        <v>74</v>
      </c>
      <c r="I51" s="55" t="s">
        <v>129</v>
      </c>
      <c r="J51" s="55" t="s">
        <v>683</v>
      </c>
      <c r="K51" s="55" t="s">
        <v>3224</v>
      </c>
      <c r="L51" s="55" t="s">
        <v>3003</v>
      </c>
      <c r="M51" s="120" t="s">
        <v>3138</v>
      </c>
      <c r="N51" s="121"/>
      <c r="O51" s="63" t="s">
        <v>3225</v>
      </c>
    </row>
    <row r="52" spans="1:15" ht="75" x14ac:dyDescent="0.25">
      <c r="A52" s="52">
        <v>20194090948112</v>
      </c>
      <c r="B52" s="53">
        <v>43718</v>
      </c>
      <c r="C52" s="53">
        <v>43808</v>
      </c>
      <c r="D52" s="53"/>
      <c r="E52" s="75">
        <v>43753</v>
      </c>
      <c r="F52" s="68">
        <v>20193060353101</v>
      </c>
      <c r="G52" s="70" t="s">
        <v>3226</v>
      </c>
      <c r="H52" s="63" t="s">
        <v>74</v>
      </c>
      <c r="I52" s="55" t="s">
        <v>586</v>
      </c>
      <c r="J52" s="55" t="s">
        <v>683</v>
      </c>
      <c r="K52" s="55" t="s">
        <v>3227</v>
      </c>
      <c r="L52" s="55" t="s">
        <v>3003</v>
      </c>
      <c r="M52" s="112" t="s">
        <v>3101</v>
      </c>
      <c r="N52" s="113"/>
      <c r="O52" s="63" t="s">
        <v>3228</v>
      </c>
    </row>
    <row r="53" spans="1:15" ht="75" x14ac:dyDescent="0.25">
      <c r="A53" s="52">
        <v>20194090950902</v>
      </c>
      <c r="B53" s="53">
        <v>43719</v>
      </c>
      <c r="C53" s="53">
        <v>43809</v>
      </c>
      <c r="D53" s="53"/>
      <c r="E53" s="75">
        <v>43809</v>
      </c>
      <c r="F53" s="68">
        <v>20196060424391</v>
      </c>
      <c r="G53" s="70">
        <v>43808</v>
      </c>
      <c r="H53" s="63" t="s">
        <v>74</v>
      </c>
      <c r="I53" s="55" t="s">
        <v>1777</v>
      </c>
      <c r="J53" s="55" t="s">
        <v>683</v>
      </c>
      <c r="K53" s="55" t="s">
        <v>3229</v>
      </c>
      <c r="L53" s="55" t="s">
        <v>98</v>
      </c>
      <c r="M53" s="114" t="s">
        <v>3102</v>
      </c>
      <c r="N53" s="115"/>
      <c r="O53" s="63" t="s">
        <v>3230</v>
      </c>
    </row>
    <row r="54" spans="1:15" ht="75" x14ac:dyDescent="0.25">
      <c r="A54" s="52">
        <v>20194090951702</v>
      </c>
      <c r="B54" s="53">
        <v>43719</v>
      </c>
      <c r="C54" s="53">
        <v>43809</v>
      </c>
      <c r="D54" s="53"/>
      <c r="E54" s="75">
        <v>43766</v>
      </c>
      <c r="F54" s="68" t="s">
        <v>3231</v>
      </c>
      <c r="G54" s="70">
        <v>43763</v>
      </c>
      <c r="H54" s="63" t="s">
        <v>74</v>
      </c>
      <c r="I54" s="55" t="s">
        <v>79</v>
      </c>
      <c r="J54" s="55" t="s">
        <v>683</v>
      </c>
      <c r="K54" s="55" t="s">
        <v>3089</v>
      </c>
      <c r="L54" s="55" t="s">
        <v>3232</v>
      </c>
      <c r="M54" s="114" t="s">
        <v>3102</v>
      </c>
      <c r="N54" s="115"/>
      <c r="O54" s="63"/>
    </row>
    <row r="55" spans="1:15" ht="75" x14ac:dyDescent="0.25">
      <c r="A55" s="52">
        <v>20194090951712</v>
      </c>
      <c r="B55" s="53">
        <v>43719</v>
      </c>
      <c r="C55" s="53">
        <v>43809</v>
      </c>
      <c r="D55" s="53"/>
      <c r="E55" s="75">
        <v>43783</v>
      </c>
      <c r="F55" s="68">
        <v>20193030391151</v>
      </c>
      <c r="G55" s="70">
        <v>43782</v>
      </c>
      <c r="H55" s="63" t="s">
        <v>74</v>
      </c>
      <c r="I55" s="55" t="s">
        <v>3233</v>
      </c>
      <c r="J55" s="55" t="s">
        <v>683</v>
      </c>
      <c r="K55" s="55" t="s">
        <v>3234</v>
      </c>
      <c r="L55" s="55" t="s">
        <v>455</v>
      </c>
      <c r="M55" s="112" t="s">
        <v>3101</v>
      </c>
      <c r="N55" s="113"/>
      <c r="O55" s="63" t="s">
        <v>3235</v>
      </c>
    </row>
    <row r="56" spans="1:15" ht="75" x14ac:dyDescent="0.25">
      <c r="A56" s="54">
        <v>20194090954732</v>
      </c>
      <c r="B56" s="53">
        <v>43719</v>
      </c>
      <c r="C56" s="53">
        <v>43809</v>
      </c>
      <c r="D56" s="53"/>
      <c r="E56" s="75" t="s">
        <v>3197</v>
      </c>
      <c r="F56" s="55" t="s">
        <v>3197</v>
      </c>
      <c r="G56" s="70" t="s">
        <v>3197</v>
      </c>
      <c r="H56" s="63" t="s">
        <v>74</v>
      </c>
      <c r="I56" s="55" t="s">
        <v>3154</v>
      </c>
      <c r="J56" s="55" t="s">
        <v>683</v>
      </c>
      <c r="K56" s="55" t="s">
        <v>3155</v>
      </c>
      <c r="L56" s="55" t="s">
        <v>98</v>
      </c>
      <c r="M56" s="114" t="s">
        <v>3102</v>
      </c>
      <c r="N56" s="115"/>
      <c r="O56" s="63"/>
    </row>
    <row r="57" spans="1:15" x14ac:dyDescent="0.25">
      <c r="A57" s="52">
        <v>20194090955992</v>
      </c>
      <c r="B57" s="53">
        <v>43720</v>
      </c>
      <c r="C57" s="53">
        <v>43741</v>
      </c>
      <c r="D57" s="53">
        <v>43741</v>
      </c>
      <c r="E57" s="75">
        <v>43755</v>
      </c>
      <c r="F57" s="68">
        <v>20195000354791</v>
      </c>
      <c r="G57" s="70">
        <v>43754</v>
      </c>
      <c r="H57" s="63" t="s">
        <v>293</v>
      </c>
      <c r="I57" s="55" t="s">
        <v>3236</v>
      </c>
      <c r="J57" s="55" t="s">
        <v>683</v>
      </c>
      <c r="K57" s="55" t="s">
        <v>3237</v>
      </c>
      <c r="L57" s="55" t="s">
        <v>141</v>
      </c>
      <c r="M57" s="112" t="s">
        <v>3101</v>
      </c>
      <c r="N57" s="113"/>
      <c r="O57" s="63" t="s">
        <v>3238</v>
      </c>
    </row>
    <row r="58" spans="1:15" ht="30" x14ac:dyDescent="0.25">
      <c r="A58" s="52">
        <v>20194090956042</v>
      </c>
      <c r="B58" s="53">
        <v>43720</v>
      </c>
      <c r="C58" s="53">
        <v>43741</v>
      </c>
      <c r="D58" s="53">
        <v>43741</v>
      </c>
      <c r="E58" s="75">
        <v>43762</v>
      </c>
      <c r="F58" s="68">
        <v>20196060363261</v>
      </c>
      <c r="G58" s="70">
        <v>43761</v>
      </c>
      <c r="H58" s="63" t="s">
        <v>24</v>
      </c>
      <c r="I58" s="55" t="s">
        <v>3239</v>
      </c>
      <c r="J58" s="55" t="s">
        <v>683</v>
      </c>
      <c r="K58" s="55" t="s">
        <v>3240</v>
      </c>
      <c r="L58" s="55" t="s">
        <v>98</v>
      </c>
      <c r="M58" s="118" t="s">
        <v>3104</v>
      </c>
      <c r="N58" s="119"/>
      <c r="O58" s="63"/>
    </row>
    <row r="59" spans="1:15" ht="30" x14ac:dyDescent="0.25">
      <c r="A59" s="52">
        <v>20194090957162</v>
      </c>
      <c r="B59" s="53">
        <v>43720</v>
      </c>
      <c r="C59" s="53">
        <v>43741</v>
      </c>
      <c r="D59" s="53">
        <v>43741</v>
      </c>
      <c r="E59" s="75">
        <v>43748</v>
      </c>
      <c r="F59" s="68">
        <v>20196060349201</v>
      </c>
      <c r="G59" s="70">
        <v>43747</v>
      </c>
      <c r="H59" s="63" t="s">
        <v>24</v>
      </c>
      <c r="I59" s="55" t="s">
        <v>3241</v>
      </c>
      <c r="J59" s="55" t="s">
        <v>683</v>
      </c>
      <c r="K59" s="55" t="s">
        <v>3242</v>
      </c>
      <c r="L59" s="55" t="s">
        <v>98</v>
      </c>
      <c r="M59" s="118" t="s">
        <v>3104</v>
      </c>
      <c r="N59" s="119"/>
      <c r="O59" s="63"/>
    </row>
    <row r="60" spans="1:15" ht="30" x14ac:dyDescent="0.25">
      <c r="A60" s="52">
        <v>20194090958642</v>
      </c>
      <c r="B60" s="53">
        <v>43720</v>
      </c>
      <c r="C60" s="53">
        <v>43741</v>
      </c>
      <c r="D60" s="53">
        <v>43741</v>
      </c>
      <c r="E60" s="75">
        <v>43724</v>
      </c>
      <c r="F60" s="55">
        <v>20195000314661</v>
      </c>
      <c r="G60" s="70">
        <v>43720</v>
      </c>
      <c r="H60" s="63" t="s">
        <v>24</v>
      </c>
      <c r="I60" s="55" t="s">
        <v>3243</v>
      </c>
      <c r="J60" s="55" t="s">
        <v>683</v>
      </c>
      <c r="K60" s="55" t="s">
        <v>21</v>
      </c>
      <c r="L60" s="55" t="s">
        <v>260</v>
      </c>
      <c r="M60" s="114" t="s">
        <v>3102</v>
      </c>
      <c r="N60" s="115"/>
      <c r="O60" s="63"/>
    </row>
    <row r="61" spans="1:15" ht="75" x14ac:dyDescent="0.25">
      <c r="A61" s="52">
        <v>20194090959152</v>
      </c>
      <c r="B61" s="53">
        <v>43720</v>
      </c>
      <c r="C61" s="53">
        <v>43810</v>
      </c>
      <c r="D61" s="53"/>
      <c r="E61" s="75">
        <v>43746</v>
      </c>
      <c r="F61" s="68" t="s">
        <v>3244</v>
      </c>
      <c r="G61" s="70">
        <v>43745</v>
      </c>
      <c r="H61" s="63" t="s">
        <v>74</v>
      </c>
      <c r="I61" s="55" t="s">
        <v>586</v>
      </c>
      <c r="J61" s="55" t="s">
        <v>683</v>
      </c>
      <c r="K61" s="55" t="s">
        <v>3245</v>
      </c>
      <c r="L61" s="55" t="s">
        <v>3214</v>
      </c>
      <c r="M61" s="112" t="s">
        <v>3101</v>
      </c>
      <c r="N61" s="113"/>
      <c r="O61" s="63"/>
    </row>
    <row r="62" spans="1:15" ht="30" x14ac:dyDescent="0.25">
      <c r="A62" s="52">
        <v>20194090959952</v>
      </c>
      <c r="B62" s="53">
        <v>43720</v>
      </c>
      <c r="C62" s="53">
        <v>43741</v>
      </c>
      <c r="D62" s="53">
        <v>43741</v>
      </c>
      <c r="E62" s="75">
        <v>43749</v>
      </c>
      <c r="F62" s="68" t="s">
        <v>3246</v>
      </c>
      <c r="G62" s="70">
        <v>43748</v>
      </c>
      <c r="H62" s="63" t="s">
        <v>24</v>
      </c>
      <c r="I62" s="55" t="s">
        <v>3247</v>
      </c>
      <c r="J62" s="55" t="s">
        <v>683</v>
      </c>
      <c r="K62" s="55" t="s">
        <v>3248</v>
      </c>
      <c r="L62" s="55" t="s">
        <v>98</v>
      </c>
      <c r="M62" s="118" t="s">
        <v>3104</v>
      </c>
      <c r="N62" s="119"/>
      <c r="O62" s="63"/>
    </row>
    <row r="63" spans="1:15" ht="75" x14ac:dyDescent="0.25">
      <c r="A63" s="54">
        <v>20194090960092</v>
      </c>
      <c r="B63" s="53">
        <v>43720</v>
      </c>
      <c r="C63" s="53">
        <v>43810</v>
      </c>
      <c r="D63" s="53" t="s">
        <v>3163</v>
      </c>
      <c r="E63" s="75" t="s">
        <v>3163</v>
      </c>
      <c r="F63" s="55" t="s">
        <v>3163</v>
      </c>
      <c r="G63" s="70" t="s">
        <v>3163</v>
      </c>
      <c r="H63" s="63" t="s">
        <v>74</v>
      </c>
      <c r="I63" s="55" t="s">
        <v>79</v>
      </c>
      <c r="J63" s="55" t="s">
        <v>683</v>
      </c>
      <c r="K63" s="55" t="s">
        <v>3089</v>
      </c>
      <c r="L63" s="55" t="s">
        <v>3232</v>
      </c>
      <c r="M63" s="120" t="s">
        <v>3138</v>
      </c>
      <c r="N63" s="121"/>
      <c r="O63" s="63" t="s">
        <v>3249</v>
      </c>
    </row>
    <row r="64" spans="1:15" ht="75" x14ac:dyDescent="0.25">
      <c r="A64" s="52">
        <v>20194090960122</v>
      </c>
      <c r="B64" s="53">
        <v>43720</v>
      </c>
      <c r="C64" s="53">
        <v>43810</v>
      </c>
      <c r="D64" s="53"/>
      <c r="E64" s="75">
        <v>43756</v>
      </c>
      <c r="F64" s="68">
        <v>20193110356301</v>
      </c>
      <c r="G64" s="70">
        <v>43755</v>
      </c>
      <c r="H64" s="63" t="s">
        <v>74</v>
      </c>
      <c r="I64" s="55" t="s">
        <v>79</v>
      </c>
      <c r="J64" s="55" t="s">
        <v>683</v>
      </c>
      <c r="K64" s="55" t="s">
        <v>3250</v>
      </c>
      <c r="L64" s="55" t="s">
        <v>1730</v>
      </c>
      <c r="M64" s="112" t="s">
        <v>3101</v>
      </c>
      <c r="N64" s="113"/>
      <c r="O64" s="63"/>
    </row>
    <row r="65" spans="1:15" ht="75" x14ac:dyDescent="0.25">
      <c r="A65" s="54">
        <v>20194090962332</v>
      </c>
      <c r="B65" s="53">
        <v>43721</v>
      </c>
      <c r="C65" s="53">
        <v>43811</v>
      </c>
      <c r="D65" s="53"/>
      <c r="E65" s="75" t="s">
        <v>3197</v>
      </c>
      <c r="F65" s="55" t="s">
        <v>3197</v>
      </c>
      <c r="G65" s="70" t="s">
        <v>3197</v>
      </c>
      <c r="H65" s="63" t="s">
        <v>74</v>
      </c>
      <c r="I65" s="55" t="s">
        <v>3251</v>
      </c>
      <c r="J65" s="55" t="s">
        <v>683</v>
      </c>
      <c r="K65" s="55" t="s">
        <v>21</v>
      </c>
      <c r="L65" s="55" t="s">
        <v>455</v>
      </c>
      <c r="M65" s="116" t="s">
        <v>3103</v>
      </c>
      <c r="N65" s="117"/>
      <c r="O65" s="63" t="s">
        <v>3252</v>
      </c>
    </row>
    <row r="66" spans="1:15" x14ac:dyDescent="0.25">
      <c r="A66" s="52">
        <v>20194090962472</v>
      </c>
      <c r="B66" s="53">
        <v>43721</v>
      </c>
      <c r="C66" s="53">
        <v>43742</v>
      </c>
      <c r="D66" s="53">
        <v>43742</v>
      </c>
      <c r="E66" s="75">
        <v>43753</v>
      </c>
      <c r="F66" s="69">
        <v>20193070344061</v>
      </c>
      <c r="G66" s="70">
        <v>43742</v>
      </c>
      <c r="H66" s="63" t="s">
        <v>379</v>
      </c>
      <c r="I66" s="55" t="s">
        <v>3253</v>
      </c>
      <c r="J66" s="55" t="s">
        <v>683</v>
      </c>
      <c r="K66" s="55" t="s">
        <v>3254</v>
      </c>
      <c r="L66" s="55" t="s">
        <v>3255</v>
      </c>
      <c r="M66" s="118" t="s">
        <v>3104</v>
      </c>
      <c r="N66" s="119"/>
      <c r="O66" s="63"/>
    </row>
    <row r="67" spans="1:15" ht="30" x14ac:dyDescent="0.25">
      <c r="A67" s="52">
        <v>20194090962632</v>
      </c>
      <c r="B67" s="53">
        <v>43721</v>
      </c>
      <c r="C67" s="53">
        <v>43742</v>
      </c>
      <c r="D67" s="53">
        <v>43742</v>
      </c>
      <c r="E67" s="75">
        <v>43763</v>
      </c>
      <c r="F67" s="68" t="s">
        <v>3256</v>
      </c>
      <c r="G67" s="70">
        <v>43761</v>
      </c>
      <c r="H67" s="63" t="s">
        <v>24</v>
      </c>
      <c r="I67" s="55" t="s">
        <v>3257</v>
      </c>
      <c r="J67" s="55" t="s">
        <v>683</v>
      </c>
      <c r="K67" s="55" t="s">
        <v>21</v>
      </c>
      <c r="L67" s="55" t="s">
        <v>22</v>
      </c>
      <c r="M67" s="118" t="s">
        <v>3104</v>
      </c>
      <c r="N67" s="119"/>
      <c r="O67" s="63"/>
    </row>
    <row r="68" spans="1:15" ht="30" x14ac:dyDescent="0.25">
      <c r="A68" s="52">
        <v>20194090964002</v>
      </c>
      <c r="B68" s="53">
        <v>43721</v>
      </c>
      <c r="C68" s="53">
        <v>43742</v>
      </c>
      <c r="D68" s="53">
        <v>43742</v>
      </c>
      <c r="E68" s="75">
        <v>43746</v>
      </c>
      <c r="F68" s="68">
        <v>20196060342621</v>
      </c>
      <c r="G68" s="70">
        <v>43742</v>
      </c>
      <c r="H68" s="63" t="s">
        <v>24</v>
      </c>
      <c r="I68" s="55" t="s">
        <v>3258</v>
      </c>
      <c r="J68" s="55" t="s">
        <v>683</v>
      </c>
      <c r="K68" s="55" t="s">
        <v>3259</v>
      </c>
      <c r="L68" s="55" t="s">
        <v>98</v>
      </c>
      <c r="M68" s="118" t="s">
        <v>3104</v>
      </c>
      <c r="N68" s="119"/>
      <c r="O68" s="63"/>
    </row>
    <row r="69" spans="1:15" ht="30" x14ac:dyDescent="0.25">
      <c r="A69" s="52">
        <v>20194090964652</v>
      </c>
      <c r="B69" s="53">
        <v>43721</v>
      </c>
      <c r="C69" s="53">
        <v>43742</v>
      </c>
      <c r="D69" s="53">
        <v>43742</v>
      </c>
      <c r="E69" s="75">
        <v>43749</v>
      </c>
      <c r="F69" s="55">
        <v>20194090964652</v>
      </c>
      <c r="G69" s="70">
        <v>43721</v>
      </c>
      <c r="H69" s="63" t="s">
        <v>24</v>
      </c>
      <c r="I69" s="55" t="s">
        <v>3260</v>
      </c>
      <c r="J69" s="55" t="s">
        <v>683</v>
      </c>
      <c r="K69" s="55" t="s">
        <v>3248</v>
      </c>
      <c r="L69" s="55" t="s">
        <v>98</v>
      </c>
      <c r="M69" s="118" t="s">
        <v>3104</v>
      </c>
      <c r="N69" s="119"/>
      <c r="O69" s="63"/>
    </row>
    <row r="70" spans="1:15" ht="75" x14ac:dyDescent="0.25">
      <c r="A70" s="54">
        <v>20194090964852</v>
      </c>
      <c r="B70" s="53">
        <v>43721</v>
      </c>
      <c r="C70" s="53">
        <v>43811</v>
      </c>
      <c r="D70" s="53" t="s">
        <v>3197</v>
      </c>
      <c r="E70" s="75" t="s">
        <v>3197</v>
      </c>
      <c r="F70" s="55" t="s">
        <v>3197</v>
      </c>
      <c r="G70" s="70" t="s">
        <v>3197</v>
      </c>
      <c r="H70" s="63" t="s">
        <v>74</v>
      </c>
      <c r="I70" s="55" t="s">
        <v>3261</v>
      </c>
      <c r="J70" s="55" t="s">
        <v>683</v>
      </c>
      <c r="K70" s="55" t="s">
        <v>3262</v>
      </c>
      <c r="L70" s="55" t="s">
        <v>267</v>
      </c>
      <c r="M70" s="120" t="s">
        <v>3138</v>
      </c>
      <c r="N70" s="121"/>
      <c r="O70" s="63" t="s">
        <v>3263</v>
      </c>
    </row>
    <row r="71" spans="1:15" ht="30" x14ac:dyDescent="0.25">
      <c r="A71" s="52">
        <v>20194090964972</v>
      </c>
      <c r="B71" s="53">
        <v>43721</v>
      </c>
      <c r="C71" s="53">
        <v>43742</v>
      </c>
      <c r="D71" s="53">
        <v>43742</v>
      </c>
      <c r="E71" s="75"/>
      <c r="F71" s="55">
        <v>20195000336481</v>
      </c>
      <c r="G71" s="70"/>
      <c r="H71" s="63" t="s">
        <v>24</v>
      </c>
      <c r="I71" s="55" t="s">
        <v>3264</v>
      </c>
      <c r="J71" s="55" t="s">
        <v>683</v>
      </c>
      <c r="K71" s="55" t="s">
        <v>21</v>
      </c>
      <c r="L71" s="55" t="s">
        <v>1034</v>
      </c>
      <c r="M71" s="114" t="s">
        <v>3102</v>
      </c>
      <c r="N71" s="115"/>
      <c r="O71" s="63" t="s">
        <v>3265</v>
      </c>
    </row>
    <row r="72" spans="1:15" x14ac:dyDescent="0.25">
      <c r="A72" s="52">
        <v>20194090965362</v>
      </c>
      <c r="B72" s="53">
        <v>43721</v>
      </c>
      <c r="C72" s="53">
        <v>43742</v>
      </c>
      <c r="D72" s="53">
        <v>43742</v>
      </c>
      <c r="E72" s="75">
        <v>43746</v>
      </c>
      <c r="F72" s="68">
        <v>20193110344051</v>
      </c>
      <c r="G72" s="70">
        <v>43742</v>
      </c>
      <c r="H72" s="63" t="s">
        <v>15</v>
      </c>
      <c r="I72" s="55" t="s">
        <v>184</v>
      </c>
      <c r="J72" s="55" t="s">
        <v>683</v>
      </c>
      <c r="K72" s="55" t="s">
        <v>2625</v>
      </c>
      <c r="L72" s="55" t="s">
        <v>2626</v>
      </c>
      <c r="M72" s="118" t="s">
        <v>3104</v>
      </c>
      <c r="N72" s="119"/>
      <c r="O72" s="63"/>
    </row>
    <row r="73" spans="1:15" x14ac:dyDescent="0.25">
      <c r="A73" s="52">
        <v>20194090965482</v>
      </c>
      <c r="B73" s="53">
        <v>43721</v>
      </c>
      <c r="C73" s="53">
        <v>43766</v>
      </c>
      <c r="D73" s="53">
        <v>43766</v>
      </c>
      <c r="E73" s="75">
        <v>43754</v>
      </c>
      <c r="F73" s="68">
        <v>20197070345121</v>
      </c>
      <c r="G73" s="70">
        <v>43745</v>
      </c>
      <c r="H73" s="63" t="s">
        <v>253</v>
      </c>
      <c r="I73" s="55" t="s">
        <v>3266</v>
      </c>
      <c r="J73" s="55" t="s">
        <v>683</v>
      </c>
      <c r="K73" s="55" t="s">
        <v>3267</v>
      </c>
      <c r="L73" s="55" t="s">
        <v>1173</v>
      </c>
      <c r="M73" s="112" t="s">
        <v>3101</v>
      </c>
      <c r="N73" s="113"/>
      <c r="O73" s="63"/>
    </row>
    <row r="74" spans="1:15" ht="30" x14ac:dyDescent="0.25">
      <c r="A74" s="52">
        <v>20194090965602</v>
      </c>
      <c r="B74" s="53">
        <v>43721</v>
      </c>
      <c r="C74" s="53">
        <v>43742</v>
      </c>
      <c r="D74" s="53"/>
      <c r="E74" s="75">
        <v>43760</v>
      </c>
      <c r="F74" s="68">
        <v>20196040359751</v>
      </c>
      <c r="G74" s="70">
        <v>43756</v>
      </c>
      <c r="H74" s="63" t="s">
        <v>24</v>
      </c>
      <c r="I74" s="55" t="s">
        <v>3268</v>
      </c>
      <c r="J74" s="55" t="s">
        <v>683</v>
      </c>
      <c r="K74" s="55" t="s">
        <v>3269</v>
      </c>
      <c r="L74" s="55" t="s">
        <v>779</v>
      </c>
      <c r="M74" s="118" t="s">
        <v>3104</v>
      </c>
      <c r="N74" s="119"/>
      <c r="O74" s="63"/>
    </row>
    <row r="75" spans="1:15" ht="75" x14ac:dyDescent="0.25">
      <c r="A75" s="52">
        <v>20194090966222</v>
      </c>
      <c r="B75" s="53">
        <v>43721</v>
      </c>
      <c r="C75" s="53">
        <v>43811</v>
      </c>
      <c r="D75" s="53"/>
      <c r="E75" s="75">
        <v>43733</v>
      </c>
      <c r="F75" s="68">
        <v>20196050330651</v>
      </c>
      <c r="G75" s="70">
        <v>43733</v>
      </c>
      <c r="H75" s="63" t="s">
        <v>74</v>
      </c>
      <c r="I75" s="55" t="s">
        <v>101</v>
      </c>
      <c r="J75" s="55" t="s">
        <v>683</v>
      </c>
      <c r="K75" s="55" t="s">
        <v>21</v>
      </c>
      <c r="L75" s="55" t="s">
        <v>965</v>
      </c>
      <c r="M75" s="112" t="s">
        <v>3101</v>
      </c>
      <c r="N75" s="113"/>
      <c r="O75" s="63"/>
    </row>
    <row r="76" spans="1:15" ht="75" x14ac:dyDescent="0.25">
      <c r="A76" s="52">
        <v>20194090966452</v>
      </c>
      <c r="B76" s="53">
        <v>43721</v>
      </c>
      <c r="C76" s="53">
        <v>43811</v>
      </c>
      <c r="D76" s="53"/>
      <c r="E76" s="75">
        <v>43809</v>
      </c>
      <c r="F76" s="68">
        <v>20196060424391</v>
      </c>
      <c r="G76" s="70">
        <v>43808</v>
      </c>
      <c r="H76" s="63" t="s">
        <v>74</v>
      </c>
      <c r="I76" s="55" t="s">
        <v>1777</v>
      </c>
      <c r="J76" s="55" t="s">
        <v>683</v>
      </c>
      <c r="K76" s="55" t="s">
        <v>3229</v>
      </c>
      <c r="L76" s="55" t="s">
        <v>98</v>
      </c>
      <c r="M76" s="114" t="s">
        <v>3102</v>
      </c>
      <c r="N76" s="115"/>
      <c r="O76" s="63" t="s">
        <v>3270</v>
      </c>
    </row>
    <row r="77" spans="1:15" ht="30" x14ac:dyDescent="0.25">
      <c r="A77" s="52">
        <v>20194090968262</v>
      </c>
      <c r="B77" s="53">
        <v>43724</v>
      </c>
      <c r="C77" s="53">
        <v>43745</v>
      </c>
      <c r="D77" s="53">
        <v>43745</v>
      </c>
      <c r="E77" s="75">
        <v>43749</v>
      </c>
      <c r="F77" s="68">
        <v>20196060350891</v>
      </c>
      <c r="G77" s="70">
        <v>43748</v>
      </c>
      <c r="H77" s="63" t="s">
        <v>24</v>
      </c>
      <c r="I77" s="55" t="s">
        <v>3271</v>
      </c>
      <c r="J77" s="55" t="s">
        <v>683</v>
      </c>
      <c r="K77" s="55" t="s">
        <v>3248</v>
      </c>
      <c r="L77" s="55" t="s">
        <v>98</v>
      </c>
      <c r="M77" s="118" t="s">
        <v>3104</v>
      </c>
      <c r="N77" s="119"/>
      <c r="O77" s="63"/>
    </row>
    <row r="78" spans="1:15" ht="75" x14ac:dyDescent="0.25">
      <c r="A78" s="52">
        <v>20194090968982</v>
      </c>
      <c r="B78" s="53">
        <v>43724</v>
      </c>
      <c r="C78" s="53">
        <v>43814</v>
      </c>
      <c r="D78" s="53"/>
      <c r="E78" s="75">
        <v>43766</v>
      </c>
      <c r="F78" s="68" t="s">
        <v>3272</v>
      </c>
      <c r="G78" s="70">
        <v>43763</v>
      </c>
      <c r="H78" s="63" t="s">
        <v>74</v>
      </c>
      <c r="I78" s="55" t="s">
        <v>3273</v>
      </c>
      <c r="J78" s="55" t="s">
        <v>683</v>
      </c>
      <c r="K78" s="55" t="s">
        <v>2461</v>
      </c>
      <c r="L78" s="55" t="s">
        <v>122</v>
      </c>
      <c r="M78" s="114" t="s">
        <v>3102</v>
      </c>
      <c r="N78" s="115"/>
      <c r="O78" s="63"/>
    </row>
    <row r="79" spans="1:15" x14ac:dyDescent="0.25">
      <c r="A79" s="52">
        <v>20194090969222</v>
      </c>
      <c r="B79" s="53">
        <v>43724</v>
      </c>
      <c r="C79" s="53">
        <v>43745</v>
      </c>
      <c r="D79" s="53">
        <v>43745</v>
      </c>
      <c r="E79" s="75">
        <v>43746</v>
      </c>
      <c r="F79" s="68" t="s">
        <v>3274</v>
      </c>
      <c r="G79" s="70">
        <v>43741</v>
      </c>
      <c r="H79" s="63" t="s">
        <v>15</v>
      </c>
      <c r="I79" s="55" t="s">
        <v>3275</v>
      </c>
      <c r="J79" s="55" t="s">
        <v>683</v>
      </c>
      <c r="K79" s="55" t="s">
        <v>2538</v>
      </c>
      <c r="L79" s="55" t="s">
        <v>799</v>
      </c>
      <c r="M79" s="118" t="s">
        <v>3104</v>
      </c>
      <c r="N79" s="119"/>
      <c r="O79" s="63"/>
    </row>
    <row r="80" spans="1:15" x14ac:dyDescent="0.25">
      <c r="A80" s="52">
        <v>20194090969552</v>
      </c>
      <c r="B80" s="53">
        <v>43724</v>
      </c>
      <c r="C80" s="53">
        <v>43745</v>
      </c>
      <c r="D80" s="53">
        <v>43745</v>
      </c>
      <c r="E80" s="75">
        <v>43740</v>
      </c>
      <c r="F80" s="69">
        <v>20193060334541</v>
      </c>
      <c r="G80" s="70">
        <v>43735</v>
      </c>
      <c r="H80" s="63" t="s">
        <v>15</v>
      </c>
      <c r="I80" s="55" t="s">
        <v>3276</v>
      </c>
      <c r="J80" s="55" t="s">
        <v>683</v>
      </c>
      <c r="K80" s="55" t="s">
        <v>21</v>
      </c>
      <c r="L80" s="55" t="s">
        <v>130</v>
      </c>
      <c r="M80" s="114" t="s">
        <v>3102</v>
      </c>
      <c r="N80" s="115"/>
      <c r="O80" s="63"/>
    </row>
    <row r="81" spans="1:15" ht="30" x14ac:dyDescent="0.25">
      <c r="A81" s="52">
        <v>20194090969942</v>
      </c>
      <c r="B81" s="53">
        <v>43724</v>
      </c>
      <c r="C81" s="53">
        <v>43745</v>
      </c>
      <c r="D81" s="53">
        <v>43745</v>
      </c>
      <c r="E81" s="75">
        <v>43745</v>
      </c>
      <c r="F81" s="68">
        <v>20193060343141</v>
      </c>
      <c r="G81" s="70">
        <v>43742</v>
      </c>
      <c r="H81" s="63" t="s">
        <v>24</v>
      </c>
      <c r="I81" s="55" t="s">
        <v>3277</v>
      </c>
      <c r="J81" s="55" t="s">
        <v>683</v>
      </c>
      <c r="K81" s="55" t="s">
        <v>1124</v>
      </c>
      <c r="L81" s="55" t="s">
        <v>1125</v>
      </c>
      <c r="M81" s="118" t="s">
        <v>3104</v>
      </c>
      <c r="N81" s="119"/>
      <c r="O81" s="63"/>
    </row>
    <row r="82" spans="1:15" x14ac:dyDescent="0.25">
      <c r="A82" s="52">
        <v>20194090970502</v>
      </c>
      <c r="B82" s="53">
        <v>43724</v>
      </c>
      <c r="C82" s="53">
        <v>43745</v>
      </c>
      <c r="D82" s="53">
        <v>43745</v>
      </c>
      <c r="E82" s="75">
        <v>43753</v>
      </c>
      <c r="F82" s="68">
        <v>20195000347641</v>
      </c>
      <c r="G82" s="70">
        <v>43747</v>
      </c>
      <c r="H82" s="63" t="s">
        <v>15</v>
      </c>
      <c r="I82" s="55" t="s">
        <v>3278</v>
      </c>
      <c r="J82" s="55" t="s">
        <v>683</v>
      </c>
      <c r="K82" s="55" t="s">
        <v>3279</v>
      </c>
      <c r="L82" s="55" t="s">
        <v>594</v>
      </c>
      <c r="M82" s="118" t="s">
        <v>3104</v>
      </c>
      <c r="N82" s="119"/>
      <c r="O82" s="63"/>
    </row>
    <row r="83" spans="1:15" ht="75" x14ac:dyDescent="0.25">
      <c r="A83" s="52">
        <v>20194090970512</v>
      </c>
      <c r="B83" s="53">
        <v>43724</v>
      </c>
      <c r="C83" s="53">
        <v>43814</v>
      </c>
      <c r="D83" s="53"/>
      <c r="E83" s="75">
        <v>43748</v>
      </c>
      <c r="F83" s="68">
        <v>20193060348041</v>
      </c>
      <c r="G83" s="70">
        <v>43747</v>
      </c>
      <c r="H83" s="63" t="s">
        <v>74</v>
      </c>
      <c r="I83" s="55" t="s">
        <v>3280</v>
      </c>
      <c r="J83" s="55" t="s">
        <v>683</v>
      </c>
      <c r="K83" s="55" t="s">
        <v>2493</v>
      </c>
      <c r="L83" s="55" t="s">
        <v>1125</v>
      </c>
      <c r="M83" s="112" t="s">
        <v>3101</v>
      </c>
      <c r="N83" s="113"/>
      <c r="O83" s="63"/>
    </row>
    <row r="84" spans="1:15" ht="30" x14ac:dyDescent="0.25">
      <c r="A84" s="52">
        <v>20194090971232</v>
      </c>
      <c r="B84" s="53">
        <v>43724</v>
      </c>
      <c r="C84" s="53">
        <v>43745</v>
      </c>
      <c r="D84" s="53">
        <v>43745</v>
      </c>
      <c r="E84" s="75">
        <v>43749</v>
      </c>
      <c r="F84" s="68">
        <v>20196060350911</v>
      </c>
      <c r="G84" s="70">
        <v>43748</v>
      </c>
      <c r="H84" s="63" t="s">
        <v>24</v>
      </c>
      <c r="I84" s="55" t="s">
        <v>3281</v>
      </c>
      <c r="J84" s="55" t="s">
        <v>683</v>
      </c>
      <c r="K84" s="55" t="s">
        <v>3248</v>
      </c>
      <c r="L84" s="55" t="s">
        <v>98</v>
      </c>
      <c r="M84" s="114" t="s">
        <v>3102</v>
      </c>
      <c r="N84" s="115"/>
      <c r="O84" s="63"/>
    </row>
    <row r="85" spans="1:15" ht="30" x14ac:dyDescent="0.25">
      <c r="A85" s="52">
        <v>20194090971382</v>
      </c>
      <c r="B85" s="53">
        <v>43724</v>
      </c>
      <c r="C85" s="53">
        <v>43745</v>
      </c>
      <c r="D85" s="53">
        <v>43745</v>
      </c>
      <c r="E85" s="75">
        <v>43728</v>
      </c>
      <c r="F85" s="68" t="s">
        <v>3282</v>
      </c>
      <c r="G85" s="70">
        <v>43726</v>
      </c>
      <c r="H85" s="63" t="s">
        <v>24</v>
      </c>
      <c r="I85" s="55" t="s">
        <v>82</v>
      </c>
      <c r="J85" s="55" t="s">
        <v>683</v>
      </c>
      <c r="K85" s="55" t="s">
        <v>21</v>
      </c>
      <c r="L85" s="55" t="s">
        <v>2868</v>
      </c>
      <c r="M85" s="112" t="s">
        <v>3101</v>
      </c>
      <c r="N85" s="113"/>
      <c r="O85" s="63"/>
    </row>
    <row r="86" spans="1:15" ht="30" x14ac:dyDescent="0.25">
      <c r="A86" s="52">
        <v>20194090971992</v>
      </c>
      <c r="B86" s="53">
        <v>43724</v>
      </c>
      <c r="C86" s="53">
        <v>43745</v>
      </c>
      <c r="D86" s="53">
        <v>43745</v>
      </c>
      <c r="E86" s="75">
        <v>43732</v>
      </c>
      <c r="F86" s="68" t="s">
        <v>3283</v>
      </c>
      <c r="G86" s="70">
        <v>43731</v>
      </c>
      <c r="H86" s="63" t="s">
        <v>24</v>
      </c>
      <c r="I86" s="55" t="s">
        <v>3284</v>
      </c>
      <c r="J86" s="55" t="s">
        <v>683</v>
      </c>
      <c r="K86" s="55" t="s">
        <v>21</v>
      </c>
      <c r="L86" s="55" t="s">
        <v>1580</v>
      </c>
      <c r="M86" s="112" t="s">
        <v>3101</v>
      </c>
      <c r="N86" s="113"/>
      <c r="O86" s="63"/>
    </row>
    <row r="87" spans="1:15" ht="75" x14ac:dyDescent="0.25">
      <c r="A87" s="54">
        <v>20194090972222</v>
      </c>
      <c r="B87" s="53">
        <v>43724</v>
      </c>
      <c r="C87" s="53">
        <v>43814</v>
      </c>
      <c r="D87" s="53"/>
      <c r="E87" s="75" t="s">
        <v>3285</v>
      </c>
      <c r="F87" s="68" t="s">
        <v>3285</v>
      </c>
      <c r="G87" s="70" t="s">
        <v>3285</v>
      </c>
      <c r="H87" s="63" t="s">
        <v>74</v>
      </c>
      <c r="I87" s="55" t="s">
        <v>79</v>
      </c>
      <c r="J87" s="55" t="s">
        <v>683</v>
      </c>
      <c r="K87" s="55" t="s">
        <v>3089</v>
      </c>
      <c r="L87" s="55" t="s">
        <v>3232</v>
      </c>
      <c r="M87" s="116" t="s">
        <v>3103</v>
      </c>
      <c r="N87" s="117"/>
      <c r="O87" s="63" t="s">
        <v>3286</v>
      </c>
    </row>
    <row r="88" spans="1:15" ht="75" x14ac:dyDescent="0.25">
      <c r="A88" s="52">
        <v>20194090972582</v>
      </c>
      <c r="B88" s="53">
        <v>43724</v>
      </c>
      <c r="C88" s="53">
        <v>43814</v>
      </c>
      <c r="D88" s="53"/>
      <c r="E88" s="75">
        <v>43766</v>
      </c>
      <c r="F88" s="68">
        <v>20196040368461</v>
      </c>
      <c r="G88" s="70">
        <v>43763</v>
      </c>
      <c r="H88" s="63" t="s">
        <v>74</v>
      </c>
      <c r="I88" s="55" t="s">
        <v>3154</v>
      </c>
      <c r="J88" s="55" t="s">
        <v>683</v>
      </c>
      <c r="K88" s="55" t="s">
        <v>3207</v>
      </c>
      <c r="L88" s="55" t="s">
        <v>2393</v>
      </c>
      <c r="M88" s="114" t="s">
        <v>3102</v>
      </c>
      <c r="N88" s="115"/>
      <c r="O88" s="63"/>
    </row>
    <row r="89" spans="1:15" ht="30" x14ac:dyDescent="0.25">
      <c r="A89" s="52">
        <v>20194090974102</v>
      </c>
      <c r="B89" s="53">
        <v>43725</v>
      </c>
      <c r="C89" s="53">
        <v>43746</v>
      </c>
      <c r="D89" s="53">
        <v>43746</v>
      </c>
      <c r="E89" s="75">
        <v>43746</v>
      </c>
      <c r="F89" s="68" t="s">
        <v>3287</v>
      </c>
      <c r="G89" s="70">
        <v>43745</v>
      </c>
      <c r="H89" s="63" t="s">
        <v>24</v>
      </c>
      <c r="I89" s="55" t="s">
        <v>60</v>
      </c>
      <c r="J89" s="55" t="s">
        <v>683</v>
      </c>
      <c r="K89" s="55" t="s">
        <v>2967</v>
      </c>
      <c r="L89" s="55" t="s">
        <v>1871</v>
      </c>
      <c r="M89" s="112" t="s">
        <v>3101</v>
      </c>
      <c r="N89" s="113"/>
      <c r="O89" s="63"/>
    </row>
    <row r="90" spans="1:15" ht="30" x14ac:dyDescent="0.25">
      <c r="A90" s="52">
        <v>20194090974182</v>
      </c>
      <c r="B90" s="53">
        <v>43725</v>
      </c>
      <c r="C90" s="53">
        <v>43746</v>
      </c>
      <c r="D90" s="53">
        <v>43746</v>
      </c>
      <c r="E90" s="75">
        <v>43739</v>
      </c>
      <c r="F90" s="55">
        <v>20195000333021</v>
      </c>
      <c r="G90" s="70">
        <v>43734</v>
      </c>
      <c r="H90" s="63" t="s">
        <v>24</v>
      </c>
      <c r="I90" s="55" t="s">
        <v>3288</v>
      </c>
      <c r="J90" s="55" t="s">
        <v>683</v>
      </c>
      <c r="K90" s="55" t="s">
        <v>21</v>
      </c>
      <c r="L90" s="55" t="s">
        <v>432</v>
      </c>
      <c r="M90" s="114" t="s">
        <v>3102</v>
      </c>
      <c r="N90" s="115"/>
      <c r="O90" s="63"/>
    </row>
    <row r="91" spans="1:15" ht="30" x14ac:dyDescent="0.25">
      <c r="A91" s="52">
        <v>20194090974222</v>
      </c>
      <c r="B91" s="53">
        <v>43725</v>
      </c>
      <c r="C91" s="53">
        <v>43746</v>
      </c>
      <c r="D91" s="53">
        <v>43746</v>
      </c>
      <c r="E91" s="75">
        <v>43760</v>
      </c>
      <c r="F91" s="55">
        <v>20196060358951</v>
      </c>
      <c r="G91" s="70">
        <v>43756</v>
      </c>
      <c r="H91" s="63" t="s">
        <v>24</v>
      </c>
      <c r="I91" s="55" t="s">
        <v>3289</v>
      </c>
      <c r="J91" s="55" t="s">
        <v>683</v>
      </c>
      <c r="K91" s="55" t="s">
        <v>3248</v>
      </c>
      <c r="L91" s="55" t="s">
        <v>98</v>
      </c>
      <c r="M91" s="118" t="s">
        <v>3104</v>
      </c>
      <c r="N91" s="119"/>
      <c r="O91" s="63"/>
    </row>
    <row r="92" spans="1:15" ht="30" x14ac:dyDescent="0.25">
      <c r="A92" s="52">
        <v>20194090974422</v>
      </c>
      <c r="B92" s="53">
        <v>43725</v>
      </c>
      <c r="C92" s="53">
        <v>43746</v>
      </c>
      <c r="D92" s="53">
        <v>43746</v>
      </c>
      <c r="E92" s="75">
        <v>43754</v>
      </c>
      <c r="F92" s="55">
        <v>20195000353651</v>
      </c>
      <c r="G92" s="70">
        <v>43753</v>
      </c>
      <c r="H92" s="63" t="s">
        <v>24</v>
      </c>
      <c r="I92" s="55" t="s">
        <v>2954</v>
      </c>
      <c r="J92" s="55" t="s">
        <v>683</v>
      </c>
      <c r="K92" s="55" t="s">
        <v>2753</v>
      </c>
      <c r="L92" s="55" t="s">
        <v>299</v>
      </c>
      <c r="M92" s="118" t="s">
        <v>3104</v>
      </c>
      <c r="N92" s="119"/>
      <c r="O92" s="63"/>
    </row>
    <row r="93" spans="1:15" ht="30" x14ac:dyDescent="0.25">
      <c r="A93" s="52">
        <v>20194090975082</v>
      </c>
      <c r="B93" s="53">
        <v>43725</v>
      </c>
      <c r="C93" s="53">
        <v>43746</v>
      </c>
      <c r="D93" s="53">
        <v>43746</v>
      </c>
      <c r="E93" s="75">
        <v>43748</v>
      </c>
      <c r="F93" s="55" t="s">
        <v>3290</v>
      </c>
      <c r="G93" s="70">
        <v>43746</v>
      </c>
      <c r="H93" s="63" t="s">
        <v>24</v>
      </c>
      <c r="I93" s="55" t="s">
        <v>3291</v>
      </c>
      <c r="J93" s="55" t="s">
        <v>683</v>
      </c>
      <c r="K93" s="55" t="s">
        <v>3292</v>
      </c>
      <c r="L93" s="55" t="s">
        <v>98</v>
      </c>
      <c r="M93" s="118" t="s">
        <v>3104</v>
      </c>
      <c r="N93" s="119"/>
      <c r="O93" s="63"/>
    </row>
    <row r="94" spans="1:15" ht="30" x14ac:dyDescent="0.25">
      <c r="A94" s="52">
        <v>20194090975812</v>
      </c>
      <c r="B94" s="53">
        <v>43725</v>
      </c>
      <c r="C94" s="53">
        <v>43746</v>
      </c>
      <c r="D94" s="53">
        <v>43746</v>
      </c>
      <c r="E94" s="75">
        <v>43753</v>
      </c>
      <c r="F94" s="55">
        <v>20195000345481</v>
      </c>
      <c r="G94" s="70">
        <v>43745</v>
      </c>
      <c r="H94" s="63" t="s">
        <v>24</v>
      </c>
      <c r="I94" s="55" t="s">
        <v>82</v>
      </c>
      <c r="J94" s="55" t="s">
        <v>683</v>
      </c>
      <c r="K94" s="55" t="s">
        <v>3293</v>
      </c>
      <c r="L94" s="55" t="s">
        <v>743</v>
      </c>
      <c r="M94" s="118" t="s">
        <v>3104</v>
      </c>
      <c r="N94" s="119"/>
      <c r="O94" s="63"/>
    </row>
    <row r="95" spans="1:15" x14ac:dyDescent="0.25">
      <c r="A95" s="52">
        <v>20194090975862</v>
      </c>
      <c r="B95" s="53">
        <v>43725</v>
      </c>
      <c r="C95" s="53">
        <v>43768</v>
      </c>
      <c r="D95" s="53">
        <v>43768</v>
      </c>
      <c r="E95" s="75">
        <v>43749</v>
      </c>
      <c r="F95" s="55">
        <v>20192000350871</v>
      </c>
      <c r="G95" s="70">
        <v>43748</v>
      </c>
      <c r="H95" s="63" t="s">
        <v>253</v>
      </c>
      <c r="I95" s="55" t="s">
        <v>92</v>
      </c>
      <c r="J95" s="55" t="s">
        <v>683</v>
      </c>
      <c r="K95" s="55" t="s">
        <v>3294</v>
      </c>
      <c r="L95" s="55" t="s">
        <v>3295</v>
      </c>
      <c r="M95" s="112" t="s">
        <v>3101</v>
      </c>
      <c r="N95" s="113"/>
      <c r="O95" s="63"/>
    </row>
    <row r="96" spans="1:15" ht="75" x14ac:dyDescent="0.25">
      <c r="A96" s="54">
        <v>20194090976572</v>
      </c>
      <c r="B96" s="53">
        <v>43725</v>
      </c>
      <c r="C96" s="53">
        <v>43815</v>
      </c>
      <c r="D96" s="53" t="s">
        <v>3197</v>
      </c>
      <c r="E96" s="75" t="s">
        <v>3197</v>
      </c>
      <c r="F96" s="55" t="s">
        <v>3197</v>
      </c>
      <c r="G96" s="70" t="s">
        <v>3197</v>
      </c>
      <c r="H96" s="63" t="s">
        <v>74</v>
      </c>
      <c r="I96" s="55" t="s">
        <v>2954</v>
      </c>
      <c r="J96" s="55" t="s">
        <v>683</v>
      </c>
      <c r="K96" s="55" t="s">
        <v>21</v>
      </c>
      <c r="L96" s="55" t="s">
        <v>65</v>
      </c>
      <c r="M96" s="116" t="s">
        <v>3103</v>
      </c>
      <c r="N96" s="117"/>
      <c r="O96" s="63" t="s">
        <v>3296</v>
      </c>
    </row>
    <row r="97" spans="1:15" ht="30" x14ac:dyDescent="0.25">
      <c r="A97" s="52">
        <v>20194090976642</v>
      </c>
      <c r="B97" s="53">
        <v>43725</v>
      </c>
      <c r="C97" s="53">
        <v>43746</v>
      </c>
      <c r="D97" s="53">
        <v>43746</v>
      </c>
      <c r="E97" s="75">
        <v>43739</v>
      </c>
      <c r="F97" s="55">
        <v>20195000334221</v>
      </c>
      <c r="G97" s="70">
        <v>43735</v>
      </c>
      <c r="H97" s="63" t="s">
        <v>24</v>
      </c>
      <c r="I97" s="55" t="s">
        <v>354</v>
      </c>
      <c r="J97" s="55" t="s">
        <v>683</v>
      </c>
      <c r="K97" s="55" t="s">
        <v>21</v>
      </c>
      <c r="L97" s="55" t="s">
        <v>221</v>
      </c>
      <c r="M97" s="114" t="s">
        <v>3102</v>
      </c>
      <c r="N97" s="115"/>
      <c r="O97" s="63"/>
    </row>
    <row r="98" spans="1:15" x14ac:dyDescent="0.25">
      <c r="A98" s="52">
        <v>20194090977132</v>
      </c>
      <c r="B98" s="53">
        <v>43725</v>
      </c>
      <c r="C98" s="53">
        <v>43746</v>
      </c>
      <c r="D98" s="53">
        <v>43746</v>
      </c>
      <c r="E98" s="75">
        <v>43748</v>
      </c>
      <c r="F98" s="68" t="s">
        <v>3297</v>
      </c>
      <c r="G98" s="70">
        <v>43746</v>
      </c>
      <c r="H98" s="63" t="s">
        <v>15</v>
      </c>
      <c r="I98" s="55" t="s">
        <v>1335</v>
      </c>
      <c r="J98" s="55" t="s">
        <v>683</v>
      </c>
      <c r="K98" s="55" t="s">
        <v>3201</v>
      </c>
      <c r="L98" s="55" t="s">
        <v>2393</v>
      </c>
      <c r="M98" s="118" t="s">
        <v>3104</v>
      </c>
      <c r="N98" s="119"/>
      <c r="O98" s="63"/>
    </row>
    <row r="99" spans="1:15" x14ac:dyDescent="0.25">
      <c r="A99" s="52">
        <v>20194090977492</v>
      </c>
      <c r="B99" s="53">
        <v>43725</v>
      </c>
      <c r="C99" s="53">
        <v>43746</v>
      </c>
      <c r="D99" s="53">
        <v>43746</v>
      </c>
      <c r="E99" s="75">
        <v>43747</v>
      </c>
      <c r="F99" s="68">
        <v>20196040347011</v>
      </c>
      <c r="G99" s="70">
        <v>43746</v>
      </c>
      <c r="H99" s="63" t="s">
        <v>15</v>
      </c>
      <c r="I99" s="55" t="s">
        <v>3298</v>
      </c>
      <c r="J99" s="55" t="s">
        <v>683</v>
      </c>
      <c r="K99" s="55" t="s">
        <v>3201</v>
      </c>
      <c r="L99" s="55" t="s">
        <v>2393</v>
      </c>
      <c r="M99" s="118" t="s">
        <v>3104</v>
      </c>
      <c r="N99" s="119"/>
      <c r="O99" s="63"/>
    </row>
    <row r="100" spans="1:15" ht="75" x14ac:dyDescent="0.25">
      <c r="A100" s="54">
        <v>20194090977562</v>
      </c>
      <c r="B100" s="53">
        <v>43725</v>
      </c>
      <c r="C100" s="53">
        <v>43815</v>
      </c>
      <c r="D100" s="53" t="s">
        <v>3197</v>
      </c>
      <c r="E100" s="75" t="s">
        <v>3197</v>
      </c>
      <c r="F100" s="55" t="s">
        <v>3197</v>
      </c>
      <c r="G100" s="70" t="s">
        <v>3197</v>
      </c>
      <c r="H100" s="63" t="s">
        <v>74</v>
      </c>
      <c r="I100" s="55" t="s">
        <v>3299</v>
      </c>
      <c r="J100" s="55" t="s">
        <v>683</v>
      </c>
      <c r="K100" s="55" t="s">
        <v>21</v>
      </c>
      <c r="L100" s="55" t="s">
        <v>447</v>
      </c>
      <c r="M100" s="120" t="s">
        <v>3138</v>
      </c>
      <c r="N100" s="121"/>
      <c r="O100" s="63" t="s">
        <v>3300</v>
      </c>
    </row>
    <row r="101" spans="1:15" ht="75" x14ac:dyDescent="0.25">
      <c r="A101" s="52">
        <v>20194090978032</v>
      </c>
      <c r="B101" s="53">
        <v>43725</v>
      </c>
      <c r="C101" s="53">
        <v>43815</v>
      </c>
      <c r="D101" s="53"/>
      <c r="E101" s="76">
        <v>43761</v>
      </c>
      <c r="F101" s="68" t="s">
        <v>3301</v>
      </c>
      <c r="G101" s="70">
        <v>43760</v>
      </c>
      <c r="H101" s="63" t="s">
        <v>74</v>
      </c>
      <c r="I101" s="55" t="s">
        <v>3302</v>
      </c>
      <c r="J101" s="55" t="s">
        <v>683</v>
      </c>
      <c r="K101" s="55" t="s">
        <v>3303</v>
      </c>
      <c r="L101" s="55" t="s">
        <v>122</v>
      </c>
      <c r="M101" s="112" t="s">
        <v>3101</v>
      </c>
      <c r="N101" s="113"/>
      <c r="O101" s="63"/>
    </row>
    <row r="102" spans="1:15" ht="45" x14ac:dyDescent="0.25">
      <c r="A102" s="54">
        <v>20194090979052</v>
      </c>
      <c r="B102" s="53">
        <v>43725</v>
      </c>
      <c r="C102" s="53">
        <v>43746</v>
      </c>
      <c r="D102" s="53">
        <v>43739</v>
      </c>
      <c r="E102" s="75" t="s">
        <v>3197</v>
      </c>
      <c r="F102" s="55" t="s">
        <v>3197</v>
      </c>
      <c r="G102" s="70" t="s">
        <v>3197</v>
      </c>
      <c r="H102" s="63" t="s">
        <v>77</v>
      </c>
      <c r="I102" s="55" t="s">
        <v>3154</v>
      </c>
      <c r="J102" s="55" t="s">
        <v>683</v>
      </c>
      <c r="K102" s="55" t="s">
        <v>3237</v>
      </c>
      <c r="L102" s="55" t="s">
        <v>299</v>
      </c>
      <c r="M102" s="120" t="s">
        <v>3138</v>
      </c>
      <c r="N102" s="121"/>
      <c r="O102" s="63" t="s">
        <v>3304</v>
      </c>
    </row>
    <row r="103" spans="1:15" ht="75" x14ac:dyDescent="0.25">
      <c r="A103" s="52">
        <v>20194090979512</v>
      </c>
      <c r="B103" s="53">
        <v>43725</v>
      </c>
      <c r="C103" s="53">
        <v>43815</v>
      </c>
      <c r="D103" s="53"/>
      <c r="E103" s="75">
        <v>43746</v>
      </c>
      <c r="F103" s="68" t="s">
        <v>3305</v>
      </c>
      <c r="G103" s="70">
        <v>43742</v>
      </c>
      <c r="H103" s="63" t="s">
        <v>74</v>
      </c>
      <c r="I103" s="55" t="s">
        <v>586</v>
      </c>
      <c r="J103" s="55" t="s">
        <v>683</v>
      </c>
      <c r="K103" s="55" t="s">
        <v>3245</v>
      </c>
      <c r="L103" s="55" t="s">
        <v>3214</v>
      </c>
      <c r="M103" s="112" t="s">
        <v>3101</v>
      </c>
      <c r="N103" s="113"/>
      <c r="O103" s="63" t="s">
        <v>3306</v>
      </c>
    </row>
    <row r="104" spans="1:15" ht="75" x14ac:dyDescent="0.25">
      <c r="A104" s="52">
        <v>20194090979582</v>
      </c>
      <c r="B104" s="53">
        <v>43725</v>
      </c>
      <c r="C104" s="53">
        <v>43815</v>
      </c>
      <c r="D104" s="53"/>
      <c r="E104" s="75">
        <v>43746</v>
      </c>
      <c r="F104" s="68" t="s">
        <v>3307</v>
      </c>
      <c r="G104" s="70">
        <v>43742</v>
      </c>
      <c r="H104" s="63" t="s">
        <v>74</v>
      </c>
      <c r="I104" s="55" t="s">
        <v>586</v>
      </c>
      <c r="J104" s="55" t="s">
        <v>683</v>
      </c>
      <c r="K104" s="55" t="s">
        <v>3245</v>
      </c>
      <c r="L104" s="55" t="s">
        <v>3214</v>
      </c>
      <c r="M104" s="112" t="s">
        <v>3101</v>
      </c>
      <c r="N104" s="113"/>
      <c r="O104" s="63" t="s">
        <v>3306</v>
      </c>
    </row>
    <row r="105" spans="1:15" ht="30" x14ac:dyDescent="0.25">
      <c r="A105" s="52">
        <v>20194090980112</v>
      </c>
      <c r="B105" s="53">
        <v>43726</v>
      </c>
      <c r="C105" s="53">
        <v>43747</v>
      </c>
      <c r="D105" s="53">
        <v>43747</v>
      </c>
      <c r="E105" s="75">
        <v>43746</v>
      </c>
      <c r="F105" s="68">
        <v>20193070344341</v>
      </c>
      <c r="G105" s="70">
        <v>43745</v>
      </c>
      <c r="H105" s="63" t="s">
        <v>24</v>
      </c>
      <c r="I105" s="55" t="s">
        <v>3308</v>
      </c>
      <c r="J105" s="55" t="s">
        <v>683</v>
      </c>
      <c r="K105" s="55" t="s">
        <v>3309</v>
      </c>
      <c r="L105" s="55" t="s">
        <v>1137</v>
      </c>
      <c r="M105" s="112" t="s">
        <v>3101</v>
      </c>
      <c r="N105" s="113"/>
      <c r="O105" s="63"/>
    </row>
    <row r="106" spans="1:15" ht="75" x14ac:dyDescent="0.25">
      <c r="A106" s="52">
        <v>20194090980642</v>
      </c>
      <c r="B106" s="53">
        <v>43726</v>
      </c>
      <c r="C106" s="53">
        <v>43816</v>
      </c>
      <c r="D106" s="53"/>
      <c r="E106" s="75">
        <v>43747</v>
      </c>
      <c r="F106" s="68" t="s">
        <v>3310</v>
      </c>
      <c r="G106" s="70">
        <v>43746</v>
      </c>
      <c r="H106" s="63" t="s">
        <v>74</v>
      </c>
      <c r="I106" s="55" t="s">
        <v>901</v>
      </c>
      <c r="J106" s="55" t="s">
        <v>683</v>
      </c>
      <c r="K106" s="55" t="s">
        <v>3089</v>
      </c>
      <c r="L106" s="55" t="s">
        <v>3232</v>
      </c>
      <c r="M106" s="112" t="s">
        <v>3101</v>
      </c>
      <c r="N106" s="113"/>
      <c r="O106" s="63"/>
    </row>
    <row r="107" spans="1:15" ht="30" x14ac:dyDescent="0.25">
      <c r="A107" s="52">
        <v>20194090982772</v>
      </c>
      <c r="B107" s="53">
        <v>43726</v>
      </c>
      <c r="C107" s="53">
        <v>43747</v>
      </c>
      <c r="D107" s="53">
        <v>43747</v>
      </c>
      <c r="E107" s="75">
        <v>43745</v>
      </c>
      <c r="F107" s="68">
        <v>20195000340971</v>
      </c>
      <c r="G107" s="70">
        <v>43741</v>
      </c>
      <c r="H107" s="63" t="s">
        <v>24</v>
      </c>
      <c r="I107" s="55" t="s">
        <v>817</v>
      </c>
      <c r="J107" s="55" t="s">
        <v>683</v>
      </c>
      <c r="K107" s="55" t="s">
        <v>3311</v>
      </c>
      <c r="L107" s="55" t="s">
        <v>344</v>
      </c>
      <c r="M107" s="112" t="s">
        <v>3101</v>
      </c>
      <c r="N107" s="113"/>
      <c r="O107" s="63"/>
    </row>
    <row r="108" spans="1:15" ht="30" x14ac:dyDescent="0.25">
      <c r="A108" s="52">
        <v>20194090983022</v>
      </c>
      <c r="B108" s="53">
        <v>43726</v>
      </c>
      <c r="C108" s="53">
        <v>43747</v>
      </c>
      <c r="D108" s="53">
        <v>43747</v>
      </c>
      <c r="E108" s="75" t="s">
        <v>3197</v>
      </c>
      <c r="F108" s="68">
        <v>201920000342361</v>
      </c>
      <c r="G108" s="70" t="s">
        <v>3197</v>
      </c>
      <c r="H108" s="63" t="s">
        <v>24</v>
      </c>
      <c r="I108" s="55" t="s">
        <v>3312</v>
      </c>
      <c r="J108" s="55" t="s">
        <v>683</v>
      </c>
      <c r="K108" s="55" t="s">
        <v>3313</v>
      </c>
      <c r="L108" s="55" t="s">
        <v>529</v>
      </c>
      <c r="M108" s="114" t="s">
        <v>3102</v>
      </c>
      <c r="N108" s="115"/>
      <c r="O108" s="63"/>
    </row>
    <row r="109" spans="1:15" ht="75" x14ac:dyDescent="0.25">
      <c r="A109" s="54">
        <v>20194090983032</v>
      </c>
      <c r="B109" s="53">
        <v>43726</v>
      </c>
      <c r="C109" s="53">
        <v>43816</v>
      </c>
      <c r="D109" s="53"/>
      <c r="E109" s="75" t="s">
        <v>3197</v>
      </c>
      <c r="F109" s="55" t="s">
        <v>3197</v>
      </c>
      <c r="G109" s="70" t="s">
        <v>3197</v>
      </c>
      <c r="H109" s="63" t="s">
        <v>74</v>
      </c>
      <c r="I109" s="55" t="s">
        <v>1699</v>
      </c>
      <c r="J109" s="55" t="s">
        <v>683</v>
      </c>
      <c r="K109" s="55" t="s">
        <v>21</v>
      </c>
      <c r="L109" s="55" t="s">
        <v>122</v>
      </c>
      <c r="M109" s="120" t="s">
        <v>3138</v>
      </c>
      <c r="N109" s="121"/>
      <c r="O109" s="63" t="s">
        <v>3314</v>
      </c>
    </row>
    <row r="110" spans="1:15" ht="30" x14ac:dyDescent="0.25">
      <c r="A110" s="52">
        <v>20194090984542</v>
      </c>
      <c r="B110" s="53">
        <v>43726</v>
      </c>
      <c r="C110" s="53">
        <v>43747</v>
      </c>
      <c r="D110" s="53">
        <v>43747</v>
      </c>
      <c r="E110" s="75">
        <v>43749</v>
      </c>
      <c r="F110" s="68">
        <v>20193060348911</v>
      </c>
      <c r="G110" s="70">
        <v>43747</v>
      </c>
      <c r="H110" s="63" t="s">
        <v>24</v>
      </c>
      <c r="I110" s="55" t="s">
        <v>2027</v>
      </c>
      <c r="J110" s="55" t="s">
        <v>683</v>
      </c>
      <c r="K110" s="55" t="s">
        <v>3315</v>
      </c>
      <c r="L110" s="55" t="s">
        <v>3003</v>
      </c>
      <c r="M110" s="114" t="s">
        <v>3102</v>
      </c>
      <c r="N110" s="115"/>
      <c r="O110" s="63"/>
    </row>
    <row r="111" spans="1:15" ht="30" x14ac:dyDescent="0.25">
      <c r="A111" s="52">
        <v>20194090984612</v>
      </c>
      <c r="B111" s="53">
        <v>43726</v>
      </c>
      <c r="C111" s="53">
        <v>43747</v>
      </c>
      <c r="D111" s="53">
        <v>43747</v>
      </c>
      <c r="E111" s="75">
        <v>43753</v>
      </c>
      <c r="F111" s="68">
        <v>20193060352161</v>
      </c>
      <c r="G111" s="70">
        <v>43749</v>
      </c>
      <c r="H111" s="63" t="s">
        <v>24</v>
      </c>
      <c r="I111" s="55" t="s">
        <v>2027</v>
      </c>
      <c r="J111" s="55" t="s">
        <v>683</v>
      </c>
      <c r="K111" s="55" t="s">
        <v>3315</v>
      </c>
      <c r="L111" s="55" t="s">
        <v>3003</v>
      </c>
      <c r="M111" s="118" t="s">
        <v>3104</v>
      </c>
      <c r="N111" s="119"/>
      <c r="O111" s="63"/>
    </row>
    <row r="112" spans="1:15" ht="45" x14ac:dyDescent="0.25">
      <c r="A112" s="52">
        <v>20194090984682</v>
      </c>
      <c r="B112" s="53">
        <v>43726</v>
      </c>
      <c r="C112" s="53">
        <v>43747</v>
      </c>
      <c r="D112" s="53">
        <v>43740</v>
      </c>
      <c r="E112" s="75">
        <v>43745</v>
      </c>
      <c r="F112" s="68">
        <v>20195000339731</v>
      </c>
      <c r="G112" s="70">
        <v>43742</v>
      </c>
      <c r="H112" s="63" t="s">
        <v>77</v>
      </c>
      <c r="I112" s="55" t="s">
        <v>962</v>
      </c>
      <c r="J112" s="55" t="s">
        <v>683</v>
      </c>
      <c r="K112" s="55" t="s">
        <v>21</v>
      </c>
      <c r="L112" s="55" t="s">
        <v>757</v>
      </c>
      <c r="M112" s="114" t="s">
        <v>3102</v>
      </c>
      <c r="N112" s="115"/>
      <c r="O112" s="63"/>
    </row>
    <row r="113" spans="1:15" ht="75" x14ac:dyDescent="0.25">
      <c r="A113" s="54">
        <v>20194090985102</v>
      </c>
      <c r="B113" s="53">
        <v>43726</v>
      </c>
      <c r="C113" s="53">
        <v>43816</v>
      </c>
      <c r="D113" s="53"/>
      <c r="E113" s="75" t="s">
        <v>3197</v>
      </c>
      <c r="F113" s="55" t="s">
        <v>3197</v>
      </c>
      <c r="G113" s="70" t="s">
        <v>3197</v>
      </c>
      <c r="H113" s="63" t="s">
        <v>74</v>
      </c>
      <c r="I113" s="55" t="s">
        <v>3316</v>
      </c>
      <c r="J113" s="55" t="s">
        <v>683</v>
      </c>
      <c r="K113" s="55" t="s">
        <v>21</v>
      </c>
      <c r="L113" s="55" t="s">
        <v>65</v>
      </c>
      <c r="M113" s="116" t="s">
        <v>3103</v>
      </c>
      <c r="N113" s="117"/>
      <c r="O113" s="63" t="s">
        <v>3317</v>
      </c>
    </row>
    <row r="114" spans="1:15" ht="75" x14ac:dyDescent="0.25">
      <c r="A114" s="52">
        <v>20194090985162</v>
      </c>
      <c r="B114" s="53">
        <v>43726</v>
      </c>
      <c r="C114" s="53">
        <v>43816</v>
      </c>
      <c r="D114" s="53"/>
      <c r="E114" s="75">
        <v>43742</v>
      </c>
      <c r="F114" s="68" t="s">
        <v>3318</v>
      </c>
      <c r="G114" s="70">
        <v>43741</v>
      </c>
      <c r="H114" s="63" t="s">
        <v>74</v>
      </c>
      <c r="I114" s="55" t="s">
        <v>3319</v>
      </c>
      <c r="J114" s="55" t="s">
        <v>683</v>
      </c>
      <c r="K114" s="55" t="s">
        <v>3089</v>
      </c>
      <c r="L114" s="55" t="s">
        <v>3232</v>
      </c>
      <c r="M114" s="112" t="s">
        <v>3101</v>
      </c>
      <c r="N114" s="113"/>
      <c r="O114" s="63"/>
    </row>
    <row r="115" spans="1:15" ht="30" x14ac:dyDescent="0.25">
      <c r="A115" s="52">
        <v>20194090985302</v>
      </c>
      <c r="B115" s="53">
        <v>43726</v>
      </c>
      <c r="C115" s="53">
        <v>43747</v>
      </c>
      <c r="D115" s="53">
        <v>43747</v>
      </c>
      <c r="E115" s="75">
        <v>43745</v>
      </c>
      <c r="F115" s="68">
        <v>20195000341681</v>
      </c>
      <c r="G115" s="70">
        <v>43741</v>
      </c>
      <c r="H115" s="63" t="s">
        <v>24</v>
      </c>
      <c r="I115" s="55" t="s">
        <v>101</v>
      </c>
      <c r="J115" s="55" t="s">
        <v>683</v>
      </c>
      <c r="K115" s="55" t="s">
        <v>3311</v>
      </c>
      <c r="L115" s="55" t="s">
        <v>344</v>
      </c>
      <c r="M115" s="112" t="s">
        <v>3101</v>
      </c>
      <c r="N115" s="113"/>
      <c r="O115" s="63"/>
    </row>
    <row r="116" spans="1:15" ht="30" x14ac:dyDescent="0.25">
      <c r="A116" s="52">
        <v>20194090985342</v>
      </c>
      <c r="B116" s="53">
        <v>43726</v>
      </c>
      <c r="C116" s="53">
        <v>43747</v>
      </c>
      <c r="D116" s="53">
        <v>43747</v>
      </c>
      <c r="E116" s="75">
        <v>43748</v>
      </c>
      <c r="F116" s="68">
        <v>20193060348291</v>
      </c>
      <c r="G116" s="70">
        <v>43747</v>
      </c>
      <c r="H116" s="63" t="s">
        <v>24</v>
      </c>
      <c r="I116" s="55" t="s">
        <v>101</v>
      </c>
      <c r="J116" s="55" t="s">
        <v>683</v>
      </c>
      <c r="K116" s="55" t="s">
        <v>3168</v>
      </c>
      <c r="L116" s="55" t="s">
        <v>3003</v>
      </c>
      <c r="M116" s="114" t="s">
        <v>3102</v>
      </c>
      <c r="N116" s="115"/>
      <c r="O116" s="63"/>
    </row>
    <row r="117" spans="1:15" ht="30" x14ac:dyDescent="0.25">
      <c r="A117" s="52">
        <v>20194090985362</v>
      </c>
      <c r="B117" s="53">
        <v>43726</v>
      </c>
      <c r="C117" s="53">
        <v>43747</v>
      </c>
      <c r="D117" s="53">
        <v>43747</v>
      </c>
      <c r="E117" s="75">
        <v>43748</v>
      </c>
      <c r="F117" s="68">
        <v>20195000347671</v>
      </c>
      <c r="G117" s="70">
        <v>43747</v>
      </c>
      <c r="H117" s="63" t="s">
        <v>24</v>
      </c>
      <c r="I117" s="55" t="s">
        <v>82</v>
      </c>
      <c r="J117" s="55" t="s">
        <v>683</v>
      </c>
      <c r="K117" s="55" t="s">
        <v>2930</v>
      </c>
      <c r="L117" s="55" t="s">
        <v>299</v>
      </c>
      <c r="M117" s="114" t="s">
        <v>3102</v>
      </c>
      <c r="N117" s="115"/>
      <c r="O117" s="63"/>
    </row>
    <row r="118" spans="1:15" ht="30" x14ac:dyDescent="0.25">
      <c r="A118" s="52">
        <v>20194090985672</v>
      </c>
      <c r="B118" s="53">
        <v>43727</v>
      </c>
      <c r="C118" s="53">
        <v>43748</v>
      </c>
      <c r="D118" s="53">
        <v>43748</v>
      </c>
      <c r="E118" s="75">
        <v>43731</v>
      </c>
      <c r="F118" s="68">
        <v>20195000325521</v>
      </c>
      <c r="G118" s="70">
        <v>43728</v>
      </c>
      <c r="H118" s="63" t="s">
        <v>24</v>
      </c>
      <c r="I118" s="55" t="s">
        <v>82</v>
      </c>
      <c r="J118" s="55" t="s">
        <v>683</v>
      </c>
      <c r="K118" s="55" t="s">
        <v>21</v>
      </c>
      <c r="L118" s="55" t="s">
        <v>141</v>
      </c>
      <c r="M118" s="114" t="s">
        <v>3102</v>
      </c>
      <c r="N118" s="115"/>
      <c r="O118" s="63"/>
    </row>
    <row r="119" spans="1:15" ht="30" x14ac:dyDescent="0.25">
      <c r="A119" s="52">
        <v>20194090985722</v>
      </c>
      <c r="B119" s="53">
        <v>43727</v>
      </c>
      <c r="C119" s="53">
        <v>43748</v>
      </c>
      <c r="D119" s="53">
        <v>43748</v>
      </c>
      <c r="E119" s="75">
        <v>43760</v>
      </c>
      <c r="F119" s="55">
        <v>20196060358951</v>
      </c>
      <c r="G119" s="70">
        <v>43756</v>
      </c>
      <c r="H119" s="63" t="s">
        <v>24</v>
      </c>
      <c r="I119" s="55" t="s">
        <v>3289</v>
      </c>
      <c r="J119" s="55" t="s">
        <v>683</v>
      </c>
      <c r="K119" s="55" t="s">
        <v>3248</v>
      </c>
      <c r="L119" s="55" t="s">
        <v>98</v>
      </c>
      <c r="M119" s="118" t="s">
        <v>3104</v>
      </c>
      <c r="N119" s="119"/>
      <c r="O119" s="63"/>
    </row>
    <row r="120" spans="1:15" x14ac:dyDescent="0.25">
      <c r="A120" s="52">
        <v>20194090985832</v>
      </c>
      <c r="B120" s="53">
        <v>43727</v>
      </c>
      <c r="C120" s="53">
        <v>43748</v>
      </c>
      <c r="D120" s="53">
        <v>43748</v>
      </c>
      <c r="E120" s="75">
        <v>43742</v>
      </c>
      <c r="F120" s="68" t="s">
        <v>3320</v>
      </c>
      <c r="G120" s="70">
        <v>43741</v>
      </c>
      <c r="H120" s="63" t="s">
        <v>15</v>
      </c>
      <c r="I120" s="55" t="s">
        <v>626</v>
      </c>
      <c r="J120" s="55" t="s">
        <v>683</v>
      </c>
      <c r="K120" s="55" t="s">
        <v>3160</v>
      </c>
      <c r="L120" s="55" t="s">
        <v>299</v>
      </c>
      <c r="M120" s="112" t="s">
        <v>3101</v>
      </c>
      <c r="N120" s="113"/>
      <c r="O120" s="63"/>
    </row>
    <row r="121" spans="1:15" ht="30" x14ac:dyDescent="0.25">
      <c r="A121" s="52">
        <v>20194090985882</v>
      </c>
      <c r="B121" s="53">
        <v>43727</v>
      </c>
      <c r="C121" s="53">
        <v>43748</v>
      </c>
      <c r="D121" s="53">
        <v>43748</v>
      </c>
      <c r="E121" s="75">
        <v>43733</v>
      </c>
      <c r="F121" s="68" t="s">
        <v>3321</v>
      </c>
      <c r="G121" s="70">
        <v>43732</v>
      </c>
      <c r="H121" s="63" t="s">
        <v>24</v>
      </c>
      <c r="I121" s="55" t="s">
        <v>3322</v>
      </c>
      <c r="J121" s="55" t="s">
        <v>683</v>
      </c>
      <c r="K121" s="55" t="s">
        <v>3323</v>
      </c>
      <c r="L121" s="55" t="s">
        <v>1173</v>
      </c>
      <c r="M121" s="114" t="s">
        <v>3102</v>
      </c>
      <c r="N121" s="115"/>
      <c r="O121" s="63"/>
    </row>
    <row r="122" spans="1:15" ht="45" x14ac:dyDescent="0.25">
      <c r="A122" s="52">
        <v>20194090986292</v>
      </c>
      <c r="B122" s="53">
        <v>43727</v>
      </c>
      <c r="C122" s="53">
        <v>43748</v>
      </c>
      <c r="D122" s="53">
        <v>43741</v>
      </c>
      <c r="E122" s="75">
        <v>43747</v>
      </c>
      <c r="F122" s="68" t="s">
        <v>3324</v>
      </c>
      <c r="G122" s="70">
        <v>43746</v>
      </c>
      <c r="H122" s="63" t="s">
        <v>77</v>
      </c>
      <c r="I122" s="55" t="s">
        <v>3193</v>
      </c>
      <c r="J122" s="55" t="s">
        <v>683</v>
      </c>
      <c r="K122" s="55" t="s">
        <v>3044</v>
      </c>
      <c r="L122" s="55" t="s">
        <v>1137</v>
      </c>
      <c r="M122" s="118" t="s">
        <v>3104</v>
      </c>
      <c r="N122" s="119"/>
      <c r="O122" s="63"/>
    </row>
    <row r="123" spans="1:15" x14ac:dyDescent="0.25">
      <c r="A123" s="52">
        <v>20194090986582</v>
      </c>
      <c r="B123" s="53">
        <v>43727</v>
      </c>
      <c r="C123" s="53">
        <v>43748</v>
      </c>
      <c r="D123" s="53">
        <v>43748</v>
      </c>
      <c r="E123" s="75">
        <v>43749</v>
      </c>
      <c r="F123" s="68" t="s">
        <v>3325</v>
      </c>
      <c r="G123" s="70">
        <v>43747</v>
      </c>
      <c r="H123" s="63" t="s">
        <v>15</v>
      </c>
      <c r="I123" s="55" t="s">
        <v>3326</v>
      </c>
      <c r="J123" s="55" t="s">
        <v>683</v>
      </c>
      <c r="K123" s="55" t="s">
        <v>3327</v>
      </c>
      <c r="L123" s="55" t="s">
        <v>38</v>
      </c>
      <c r="M123" s="118" t="s">
        <v>3104</v>
      </c>
      <c r="N123" s="119"/>
      <c r="O123" s="63"/>
    </row>
    <row r="124" spans="1:15" ht="30" x14ac:dyDescent="0.25">
      <c r="A124" s="52">
        <v>20194090986912</v>
      </c>
      <c r="B124" s="53">
        <v>43727</v>
      </c>
      <c r="C124" s="53">
        <v>43748</v>
      </c>
      <c r="D124" s="53">
        <v>43748</v>
      </c>
      <c r="E124" s="75">
        <v>43745</v>
      </c>
      <c r="F124" s="68">
        <v>20195000332781</v>
      </c>
      <c r="G124" s="70">
        <v>43734</v>
      </c>
      <c r="H124" s="63" t="s">
        <v>24</v>
      </c>
      <c r="I124" s="55" t="s">
        <v>3328</v>
      </c>
      <c r="J124" s="55" t="s">
        <v>683</v>
      </c>
      <c r="K124" s="55" t="s">
        <v>21</v>
      </c>
      <c r="L124" s="55" t="s">
        <v>432</v>
      </c>
      <c r="M124" s="114" t="s">
        <v>3102</v>
      </c>
      <c r="N124" s="115"/>
      <c r="O124" s="63"/>
    </row>
    <row r="125" spans="1:15" ht="30" x14ac:dyDescent="0.25">
      <c r="A125" s="52">
        <v>20194090987342</v>
      </c>
      <c r="B125" s="53">
        <v>43727</v>
      </c>
      <c r="C125" s="53">
        <v>43748</v>
      </c>
      <c r="D125" s="53">
        <v>43748</v>
      </c>
      <c r="E125" s="75">
        <v>43749</v>
      </c>
      <c r="F125" s="68" t="s">
        <v>3329</v>
      </c>
      <c r="G125" s="70">
        <v>43748</v>
      </c>
      <c r="H125" s="63" t="s">
        <v>24</v>
      </c>
      <c r="I125" s="55" t="s">
        <v>3330</v>
      </c>
      <c r="J125" s="55" t="s">
        <v>683</v>
      </c>
      <c r="K125" s="55" t="s">
        <v>3198</v>
      </c>
      <c r="L125" s="55" t="s">
        <v>98</v>
      </c>
      <c r="M125" s="114" t="s">
        <v>3102</v>
      </c>
      <c r="N125" s="115"/>
      <c r="O125" s="63"/>
    </row>
    <row r="126" spans="1:15" ht="30" x14ac:dyDescent="0.25">
      <c r="A126" s="52">
        <v>20194090988302</v>
      </c>
      <c r="B126" s="53">
        <v>43727</v>
      </c>
      <c r="C126" s="53">
        <v>43741</v>
      </c>
      <c r="D126" s="53">
        <v>43741</v>
      </c>
      <c r="E126" s="75">
        <v>43745</v>
      </c>
      <c r="F126" s="68" t="s">
        <v>3331</v>
      </c>
      <c r="G126" s="70">
        <v>43742</v>
      </c>
      <c r="H126" s="63" t="s">
        <v>34</v>
      </c>
      <c r="I126" s="55" t="s">
        <v>60</v>
      </c>
      <c r="J126" s="55" t="s">
        <v>683</v>
      </c>
      <c r="K126" s="55" t="s">
        <v>3332</v>
      </c>
      <c r="L126" s="55" t="s">
        <v>555</v>
      </c>
      <c r="M126" s="118" t="s">
        <v>3104</v>
      </c>
      <c r="N126" s="119"/>
      <c r="O126" s="63"/>
    </row>
    <row r="127" spans="1:15" ht="30" x14ac:dyDescent="0.25">
      <c r="A127" s="52">
        <v>20194090988562</v>
      </c>
      <c r="B127" s="53">
        <v>43727</v>
      </c>
      <c r="C127" s="53">
        <v>43741</v>
      </c>
      <c r="D127" s="53">
        <v>43741</v>
      </c>
      <c r="E127" s="75">
        <v>43742</v>
      </c>
      <c r="F127" s="68">
        <v>20193090339321</v>
      </c>
      <c r="G127" s="70">
        <v>43740</v>
      </c>
      <c r="H127" s="63" t="s">
        <v>34</v>
      </c>
      <c r="I127" s="55" t="s">
        <v>446</v>
      </c>
      <c r="J127" s="55" t="s">
        <v>683</v>
      </c>
      <c r="K127" s="55" t="s">
        <v>21</v>
      </c>
      <c r="L127" s="55" t="s">
        <v>447</v>
      </c>
      <c r="M127" s="118" t="s">
        <v>3104</v>
      </c>
      <c r="N127" s="119"/>
      <c r="O127" s="63"/>
    </row>
    <row r="128" spans="1:15" ht="30" x14ac:dyDescent="0.25">
      <c r="A128" s="52">
        <v>20194090988992</v>
      </c>
      <c r="B128" s="53">
        <v>43727</v>
      </c>
      <c r="C128" s="53">
        <v>43748</v>
      </c>
      <c r="D128" s="53">
        <v>43748</v>
      </c>
      <c r="E128" s="75">
        <v>43733</v>
      </c>
      <c r="F128" s="68" t="s">
        <v>3333</v>
      </c>
      <c r="G128" s="70">
        <v>43733</v>
      </c>
      <c r="H128" s="63" t="s">
        <v>24</v>
      </c>
      <c r="I128" s="55" t="s">
        <v>3334</v>
      </c>
      <c r="J128" s="55" t="s">
        <v>683</v>
      </c>
      <c r="K128" s="55" t="s">
        <v>21</v>
      </c>
      <c r="L128" s="55" t="s">
        <v>965</v>
      </c>
      <c r="M128" s="114" t="s">
        <v>3102</v>
      </c>
      <c r="N128" s="115"/>
      <c r="O128" s="63"/>
    </row>
    <row r="129" spans="1:15" ht="30" x14ac:dyDescent="0.25">
      <c r="A129" s="52">
        <v>20194090989492</v>
      </c>
      <c r="B129" s="53">
        <v>43727</v>
      </c>
      <c r="C129" s="53">
        <v>43748</v>
      </c>
      <c r="D129" s="53">
        <v>43748</v>
      </c>
      <c r="E129" s="75">
        <v>43745</v>
      </c>
      <c r="F129" s="68">
        <v>20195000332781</v>
      </c>
      <c r="G129" s="70">
        <v>43734</v>
      </c>
      <c r="H129" s="63" t="s">
        <v>24</v>
      </c>
      <c r="I129" s="55" t="s">
        <v>3335</v>
      </c>
      <c r="J129" s="55" t="s">
        <v>683</v>
      </c>
      <c r="K129" s="55" t="s">
        <v>21</v>
      </c>
      <c r="L129" s="55" t="s">
        <v>432</v>
      </c>
      <c r="M129" s="114" t="s">
        <v>3102</v>
      </c>
      <c r="N129" s="115"/>
      <c r="O129" s="63"/>
    </row>
    <row r="130" spans="1:15" ht="30" x14ac:dyDescent="0.25">
      <c r="A130" s="52">
        <v>20194090991012</v>
      </c>
      <c r="B130" s="53">
        <v>43727</v>
      </c>
      <c r="C130" s="53">
        <v>43748</v>
      </c>
      <c r="D130" s="53">
        <v>43748</v>
      </c>
      <c r="E130" s="75">
        <v>43745</v>
      </c>
      <c r="F130" s="68" t="s">
        <v>3336</v>
      </c>
      <c r="G130" s="70">
        <v>43741</v>
      </c>
      <c r="H130" s="63" t="s">
        <v>24</v>
      </c>
      <c r="I130" s="55" t="s">
        <v>101</v>
      </c>
      <c r="J130" s="55" t="s">
        <v>683</v>
      </c>
      <c r="K130" s="55" t="s">
        <v>21</v>
      </c>
      <c r="L130" s="55" t="s">
        <v>38</v>
      </c>
      <c r="M130" s="112" t="s">
        <v>3101</v>
      </c>
      <c r="N130" s="113"/>
      <c r="O130" s="63"/>
    </row>
    <row r="131" spans="1:15" ht="30" x14ac:dyDescent="0.25">
      <c r="A131" s="52">
        <v>20194090991032</v>
      </c>
      <c r="B131" s="53">
        <v>43727</v>
      </c>
      <c r="C131" s="53">
        <v>43748</v>
      </c>
      <c r="D131" s="53">
        <v>43748</v>
      </c>
      <c r="E131" s="75">
        <v>43746</v>
      </c>
      <c r="F131" s="55"/>
      <c r="G131" s="70"/>
      <c r="H131" s="63" t="s">
        <v>24</v>
      </c>
      <c r="I131" s="55" t="s">
        <v>101</v>
      </c>
      <c r="J131" s="55" t="s">
        <v>683</v>
      </c>
      <c r="K131" s="55" t="s">
        <v>2753</v>
      </c>
      <c r="L131" s="55" t="s">
        <v>299</v>
      </c>
      <c r="M131" s="112" t="s">
        <v>3101</v>
      </c>
      <c r="N131" s="113"/>
      <c r="O131" s="63"/>
    </row>
    <row r="132" spans="1:15" ht="30" x14ac:dyDescent="0.25">
      <c r="A132" s="52">
        <v>20194090991292</v>
      </c>
      <c r="B132" s="53">
        <v>43728</v>
      </c>
      <c r="C132" s="53">
        <v>43742</v>
      </c>
      <c r="D132" s="53">
        <v>43742</v>
      </c>
      <c r="E132" s="75">
        <v>43787</v>
      </c>
      <c r="F132" s="55"/>
      <c r="G132" s="70"/>
      <c r="H132" s="63" t="s">
        <v>34</v>
      </c>
      <c r="I132" s="55" t="s">
        <v>1704</v>
      </c>
      <c r="J132" s="55" t="s">
        <v>683</v>
      </c>
      <c r="K132" s="55" t="s">
        <v>3337</v>
      </c>
      <c r="L132" s="55" t="s">
        <v>540</v>
      </c>
      <c r="M132" s="118" t="s">
        <v>3104</v>
      </c>
      <c r="N132" s="119"/>
      <c r="O132" s="63"/>
    </row>
    <row r="133" spans="1:15" ht="75" x14ac:dyDescent="0.25">
      <c r="A133" s="52">
        <v>20194090991302</v>
      </c>
      <c r="B133" s="53">
        <v>43728</v>
      </c>
      <c r="C133" s="53">
        <v>43818</v>
      </c>
      <c r="D133" s="53"/>
      <c r="E133" s="75">
        <v>43753</v>
      </c>
      <c r="F133" s="55"/>
      <c r="G133" s="70"/>
      <c r="H133" s="63" t="s">
        <v>74</v>
      </c>
      <c r="I133" s="55" t="s">
        <v>1972</v>
      </c>
      <c r="J133" s="55" t="s">
        <v>683</v>
      </c>
      <c r="K133" s="55" t="s">
        <v>3338</v>
      </c>
      <c r="L133" s="55" t="s">
        <v>3339</v>
      </c>
      <c r="M133" s="112" t="s">
        <v>3101</v>
      </c>
      <c r="N133" s="113"/>
      <c r="O133" s="63"/>
    </row>
    <row r="134" spans="1:15" ht="30" x14ac:dyDescent="0.25">
      <c r="A134" s="52">
        <v>20194090991492</v>
      </c>
      <c r="B134" s="53">
        <v>43728</v>
      </c>
      <c r="C134" s="53">
        <v>43749</v>
      </c>
      <c r="D134" s="53">
        <v>43749</v>
      </c>
      <c r="E134" s="75">
        <v>43747</v>
      </c>
      <c r="F134" s="55"/>
      <c r="G134" s="70"/>
      <c r="H134" s="63" t="s">
        <v>24</v>
      </c>
      <c r="I134" s="55" t="s">
        <v>3340</v>
      </c>
      <c r="J134" s="55" t="s">
        <v>683</v>
      </c>
      <c r="K134" s="55" t="s">
        <v>2461</v>
      </c>
      <c r="L134" s="55" t="s">
        <v>122</v>
      </c>
      <c r="M134" s="112" t="s">
        <v>3101</v>
      </c>
      <c r="N134" s="113"/>
      <c r="O134" s="63"/>
    </row>
    <row r="135" spans="1:15" ht="30" x14ac:dyDescent="0.25">
      <c r="A135" s="52">
        <v>20194090991512</v>
      </c>
      <c r="B135" s="53">
        <v>43728</v>
      </c>
      <c r="C135" s="53">
        <v>43742</v>
      </c>
      <c r="D135" s="53">
        <v>43742</v>
      </c>
      <c r="E135" s="75">
        <v>43749</v>
      </c>
      <c r="F135" s="55"/>
      <c r="G135" s="70"/>
      <c r="H135" s="63" t="s">
        <v>34</v>
      </c>
      <c r="I135" s="55" t="s">
        <v>60</v>
      </c>
      <c r="J135" s="55" t="s">
        <v>683</v>
      </c>
      <c r="K135" s="55" t="s">
        <v>2423</v>
      </c>
      <c r="L135" s="55" t="s">
        <v>114</v>
      </c>
      <c r="M135" s="118" t="s">
        <v>3104</v>
      </c>
      <c r="N135" s="119"/>
      <c r="O135" s="63"/>
    </row>
    <row r="136" spans="1:15" x14ac:dyDescent="0.25">
      <c r="A136" s="52">
        <v>20194090991532</v>
      </c>
      <c r="B136" s="53">
        <v>43728</v>
      </c>
      <c r="C136" s="53">
        <v>43749</v>
      </c>
      <c r="D136" s="53">
        <v>43749</v>
      </c>
      <c r="E136" s="75"/>
      <c r="F136" s="55"/>
      <c r="G136" s="70"/>
      <c r="H136" s="63" t="s">
        <v>15</v>
      </c>
      <c r="I136" s="55" t="s">
        <v>3340</v>
      </c>
      <c r="J136" s="55" t="s">
        <v>683</v>
      </c>
      <c r="K136" s="55" t="s">
        <v>3341</v>
      </c>
      <c r="L136" s="55" t="s">
        <v>1105</v>
      </c>
      <c r="M136" s="114" t="s">
        <v>3102</v>
      </c>
      <c r="N136" s="115"/>
      <c r="O136" s="63"/>
    </row>
    <row r="137" spans="1:15" ht="30" x14ac:dyDescent="0.25">
      <c r="A137" s="52">
        <v>20194090991572</v>
      </c>
      <c r="B137" s="53">
        <v>43728</v>
      </c>
      <c r="C137" s="53">
        <v>43742</v>
      </c>
      <c r="D137" s="53">
        <v>43742</v>
      </c>
      <c r="E137" s="75"/>
      <c r="F137" s="55"/>
      <c r="G137" s="70"/>
      <c r="H137" s="63" t="s">
        <v>34</v>
      </c>
      <c r="I137" s="55" t="s">
        <v>60</v>
      </c>
      <c r="J137" s="55" t="s">
        <v>683</v>
      </c>
      <c r="K137" s="55" t="s">
        <v>3332</v>
      </c>
      <c r="L137" s="55" t="s">
        <v>555</v>
      </c>
      <c r="M137" s="118" t="s">
        <v>3104</v>
      </c>
      <c r="N137" s="119"/>
      <c r="O137" s="63"/>
    </row>
    <row r="138" spans="1:15" ht="30" x14ac:dyDescent="0.25">
      <c r="A138" s="52">
        <v>20194090991962</v>
      </c>
      <c r="B138" s="53">
        <v>43728</v>
      </c>
      <c r="C138" s="53">
        <v>43749</v>
      </c>
      <c r="D138" s="53">
        <v>43749</v>
      </c>
      <c r="E138" s="75"/>
      <c r="F138" s="55"/>
      <c r="G138" s="70"/>
      <c r="H138" s="63" t="s">
        <v>24</v>
      </c>
      <c r="I138" s="55" t="s">
        <v>3342</v>
      </c>
      <c r="J138" s="55" t="s">
        <v>683</v>
      </c>
      <c r="K138" s="55" t="s">
        <v>3044</v>
      </c>
      <c r="L138" s="55" t="s">
        <v>1137</v>
      </c>
      <c r="M138" s="114" t="s">
        <v>3102</v>
      </c>
      <c r="N138" s="115"/>
      <c r="O138" s="63"/>
    </row>
    <row r="139" spans="1:15" ht="30" x14ac:dyDescent="0.25">
      <c r="A139" s="52">
        <v>20194090992062</v>
      </c>
      <c r="B139" s="53">
        <v>43728</v>
      </c>
      <c r="C139" s="53">
        <v>43749</v>
      </c>
      <c r="D139" s="53">
        <v>43749</v>
      </c>
      <c r="E139" s="75"/>
      <c r="F139" s="55"/>
      <c r="G139" s="70"/>
      <c r="H139" s="63" t="s">
        <v>24</v>
      </c>
      <c r="I139" s="55" t="s">
        <v>3343</v>
      </c>
      <c r="J139" s="55" t="s">
        <v>683</v>
      </c>
      <c r="K139" s="55" t="s">
        <v>3248</v>
      </c>
      <c r="L139" s="55" t="s">
        <v>98</v>
      </c>
      <c r="M139" s="118" t="s">
        <v>3104</v>
      </c>
      <c r="N139" s="119"/>
      <c r="O139" s="63"/>
    </row>
    <row r="140" spans="1:15" ht="75" x14ac:dyDescent="0.25">
      <c r="A140" s="52">
        <v>20194090992252</v>
      </c>
      <c r="B140" s="53">
        <v>43728</v>
      </c>
      <c r="C140" s="53">
        <v>43818</v>
      </c>
      <c r="D140" s="53"/>
      <c r="E140" s="75"/>
      <c r="F140" s="55"/>
      <c r="G140" s="70"/>
      <c r="H140" s="63" t="s">
        <v>74</v>
      </c>
      <c r="I140" s="55" t="s">
        <v>914</v>
      </c>
      <c r="J140" s="55" t="s">
        <v>683</v>
      </c>
      <c r="K140" s="55" t="s">
        <v>3344</v>
      </c>
      <c r="L140" s="55" t="s">
        <v>2393</v>
      </c>
      <c r="M140" s="112" t="s">
        <v>3101</v>
      </c>
      <c r="N140" s="113"/>
      <c r="O140" s="63"/>
    </row>
    <row r="141" spans="1:15" ht="30" x14ac:dyDescent="0.25">
      <c r="A141" s="52">
        <v>20194090992782</v>
      </c>
      <c r="B141" s="53">
        <v>43728</v>
      </c>
      <c r="C141" s="53">
        <v>43742</v>
      </c>
      <c r="D141" s="53">
        <v>43742</v>
      </c>
      <c r="E141" s="75"/>
      <c r="F141" s="55"/>
      <c r="G141" s="70"/>
      <c r="H141" s="63" t="s">
        <v>34</v>
      </c>
      <c r="I141" s="55" t="s">
        <v>1875</v>
      </c>
      <c r="J141" s="55" t="s">
        <v>683</v>
      </c>
      <c r="K141" s="55" t="s">
        <v>3309</v>
      </c>
      <c r="L141" s="55" t="s">
        <v>1137</v>
      </c>
      <c r="M141" s="118" t="s">
        <v>3104</v>
      </c>
      <c r="N141" s="119"/>
      <c r="O141" s="63"/>
    </row>
    <row r="142" spans="1:15" ht="75" x14ac:dyDescent="0.25">
      <c r="A142" s="52">
        <v>20194090993172</v>
      </c>
      <c r="B142" s="53">
        <v>43728</v>
      </c>
      <c r="C142" s="53">
        <v>43818</v>
      </c>
      <c r="D142" s="53"/>
      <c r="E142" s="75"/>
      <c r="F142" s="55"/>
      <c r="G142" s="70"/>
      <c r="H142" s="63" t="s">
        <v>74</v>
      </c>
      <c r="I142" s="55" t="s">
        <v>3193</v>
      </c>
      <c r="J142" s="55" t="s">
        <v>683</v>
      </c>
      <c r="K142" s="55" t="s">
        <v>3044</v>
      </c>
      <c r="L142" s="55" t="s">
        <v>1137</v>
      </c>
      <c r="M142" s="112" t="s">
        <v>3101</v>
      </c>
      <c r="N142" s="113"/>
      <c r="O142" s="63"/>
    </row>
    <row r="143" spans="1:15" ht="75" x14ac:dyDescent="0.25">
      <c r="A143" s="54">
        <v>20194090993212</v>
      </c>
      <c r="B143" s="53">
        <v>43728</v>
      </c>
      <c r="C143" s="53">
        <v>43818</v>
      </c>
      <c r="D143" s="53" t="s">
        <v>3163</v>
      </c>
      <c r="E143" s="75" t="s">
        <v>3163</v>
      </c>
      <c r="F143" s="55" t="s">
        <v>3163</v>
      </c>
      <c r="G143" s="70"/>
      <c r="H143" s="63" t="s">
        <v>74</v>
      </c>
      <c r="I143" s="55" t="s">
        <v>901</v>
      </c>
      <c r="J143" s="55" t="s">
        <v>683</v>
      </c>
      <c r="K143" s="55" t="s">
        <v>21</v>
      </c>
      <c r="L143" s="55" t="s">
        <v>799</v>
      </c>
      <c r="M143" s="120" t="s">
        <v>3138</v>
      </c>
      <c r="N143" s="121"/>
      <c r="O143" s="63" t="s">
        <v>3345</v>
      </c>
    </row>
    <row r="144" spans="1:15" ht="75" x14ac:dyDescent="0.25">
      <c r="A144" s="54">
        <v>20194090993782</v>
      </c>
      <c r="B144" s="53">
        <v>43728</v>
      </c>
      <c r="C144" s="53">
        <v>43818</v>
      </c>
      <c r="D144" s="53" t="s">
        <v>3197</v>
      </c>
      <c r="E144" s="75" t="s">
        <v>3197</v>
      </c>
      <c r="F144" s="55" t="s">
        <v>3197</v>
      </c>
      <c r="G144" s="70" t="s">
        <v>3197</v>
      </c>
      <c r="H144" s="63" t="s">
        <v>74</v>
      </c>
      <c r="I144" s="55" t="s">
        <v>1323</v>
      </c>
      <c r="J144" s="55" t="s">
        <v>683</v>
      </c>
      <c r="K144" s="55" t="s">
        <v>2625</v>
      </c>
      <c r="L144" s="55" t="s">
        <v>2626</v>
      </c>
      <c r="M144" s="120" t="s">
        <v>3138</v>
      </c>
      <c r="N144" s="121"/>
      <c r="O144" s="63" t="s">
        <v>3346</v>
      </c>
    </row>
    <row r="145" spans="1:15" ht="45" x14ac:dyDescent="0.25">
      <c r="A145" s="52">
        <v>20194090993972</v>
      </c>
      <c r="B145" s="53">
        <v>43728</v>
      </c>
      <c r="C145" s="53">
        <v>43742</v>
      </c>
      <c r="D145" s="53">
        <v>43742</v>
      </c>
      <c r="E145" s="75"/>
      <c r="F145" s="55"/>
      <c r="G145" s="70"/>
      <c r="H145" s="63" t="s">
        <v>85</v>
      </c>
      <c r="I145" s="55" t="s">
        <v>770</v>
      </c>
      <c r="J145" s="55" t="s">
        <v>683</v>
      </c>
      <c r="K145" s="55" t="s">
        <v>771</v>
      </c>
      <c r="L145" s="55" t="s">
        <v>98</v>
      </c>
      <c r="M145" s="118" t="s">
        <v>3104</v>
      </c>
      <c r="N145" s="119"/>
      <c r="O145" s="63"/>
    </row>
    <row r="146" spans="1:15" ht="45" x14ac:dyDescent="0.25">
      <c r="A146" s="52">
        <v>20194090994882</v>
      </c>
      <c r="B146" s="53">
        <v>43728</v>
      </c>
      <c r="C146" s="53">
        <v>43742</v>
      </c>
      <c r="D146" s="53">
        <v>43742</v>
      </c>
      <c r="E146" s="75"/>
      <c r="F146" s="55"/>
      <c r="G146" s="70"/>
      <c r="H146" s="63" t="s">
        <v>85</v>
      </c>
      <c r="I146" s="55" t="s">
        <v>3347</v>
      </c>
      <c r="J146" s="55" t="s">
        <v>683</v>
      </c>
      <c r="K146" s="55" t="s">
        <v>3348</v>
      </c>
      <c r="L146" s="55" t="s">
        <v>2393</v>
      </c>
      <c r="M146" s="118" t="s">
        <v>3104</v>
      </c>
      <c r="N146" s="119"/>
      <c r="O146" s="63"/>
    </row>
    <row r="147" spans="1:15" ht="30" x14ac:dyDescent="0.25">
      <c r="A147" s="52">
        <v>20194090995022</v>
      </c>
      <c r="B147" s="53">
        <v>43728</v>
      </c>
      <c r="C147" s="53">
        <v>43749</v>
      </c>
      <c r="D147" s="53">
        <v>43749</v>
      </c>
      <c r="E147" s="75"/>
      <c r="F147" s="55"/>
      <c r="G147" s="70"/>
      <c r="H147" s="63" t="s">
        <v>24</v>
      </c>
      <c r="I147" s="55" t="s">
        <v>3349</v>
      </c>
      <c r="J147" s="55" t="s">
        <v>683</v>
      </c>
      <c r="K147" s="55" t="s">
        <v>3242</v>
      </c>
      <c r="L147" s="55" t="s">
        <v>1543</v>
      </c>
      <c r="M147" s="118" t="s">
        <v>3104</v>
      </c>
      <c r="N147" s="119"/>
      <c r="O147" s="63"/>
    </row>
    <row r="148" spans="1:15" ht="75" x14ac:dyDescent="0.25">
      <c r="A148" s="52">
        <v>20194090995112</v>
      </c>
      <c r="B148" s="53">
        <v>43728</v>
      </c>
      <c r="C148" s="53">
        <v>43818</v>
      </c>
      <c r="D148" s="53"/>
      <c r="E148" s="75"/>
      <c r="F148" s="55"/>
      <c r="G148" s="70"/>
      <c r="H148" s="63" t="s">
        <v>74</v>
      </c>
      <c r="I148" s="55" t="s">
        <v>2340</v>
      </c>
      <c r="J148" s="55" t="s">
        <v>683</v>
      </c>
      <c r="K148" s="55" t="s">
        <v>3350</v>
      </c>
      <c r="L148" s="55" t="s">
        <v>344</v>
      </c>
      <c r="M148" s="112" t="s">
        <v>3101</v>
      </c>
      <c r="N148" s="113"/>
      <c r="O148" s="63"/>
    </row>
    <row r="149" spans="1:15" ht="75" x14ac:dyDescent="0.25">
      <c r="A149" s="52">
        <v>20194090995142</v>
      </c>
      <c r="B149" s="53">
        <v>43728</v>
      </c>
      <c r="C149" s="53">
        <v>43818</v>
      </c>
      <c r="D149" s="53"/>
      <c r="E149" s="75"/>
      <c r="F149" s="55"/>
      <c r="G149" s="70"/>
      <c r="H149" s="63" t="s">
        <v>74</v>
      </c>
      <c r="I149" s="55" t="s">
        <v>79</v>
      </c>
      <c r="J149" s="55" t="s">
        <v>683</v>
      </c>
      <c r="K149" s="55" t="s">
        <v>3089</v>
      </c>
      <c r="L149" s="55" t="s">
        <v>3232</v>
      </c>
      <c r="M149" s="112" t="s">
        <v>3101</v>
      </c>
      <c r="N149" s="113"/>
      <c r="O149" s="63"/>
    </row>
    <row r="150" spans="1:15" ht="30" x14ac:dyDescent="0.25">
      <c r="A150" s="52">
        <v>20194090995342</v>
      </c>
      <c r="B150" s="53">
        <v>43728</v>
      </c>
      <c r="C150" s="53">
        <v>43742</v>
      </c>
      <c r="D150" s="53">
        <v>43742</v>
      </c>
      <c r="E150" s="75"/>
      <c r="F150" s="55"/>
      <c r="G150" s="70"/>
      <c r="H150" s="63" t="s">
        <v>210</v>
      </c>
      <c r="I150" s="55" t="s">
        <v>3351</v>
      </c>
      <c r="J150" s="55" t="s">
        <v>683</v>
      </c>
      <c r="K150" s="55" t="s">
        <v>21</v>
      </c>
      <c r="L150" s="55" t="s">
        <v>422</v>
      </c>
      <c r="M150" s="112" t="s">
        <v>3101</v>
      </c>
      <c r="N150" s="113"/>
      <c r="O150" s="63"/>
    </row>
    <row r="151" spans="1:15" ht="75" x14ac:dyDescent="0.25">
      <c r="A151" s="54">
        <v>20194090995742</v>
      </c>
      <c r="B151" s="53">
        <v>43728</v>
      </c>
      <c r="C151" s="53">
        <v>43742</v>
      </c>
      <c r="D151" s="53">
        <v>43742</v>
      </c>
      <c r="E151" s="75" t="s">
        <v>3197</v>
      </c>
      <c r="F151" s="55" t="s">
        <v>3197</v>
      </c>
      <c r="G151" s="70" t="s">
        <v>3197</v>
      </c>
      <c r="H151" s="63" t="s">
        <v>34</v>
      </c>
      <c r="I151" s="55" t="s">
        <v>3352</v>
      </c>
      <c r="J151" s="55" t="s">
        <v>683</v>
      </c>
      <c r="K151" s="55" t="s">
        <v>3353</v>
      </c>
      <c r="L151" s="55" t="s">
        <v>540</v>
      </c>
      <c r="M151" s="116" t="s">
        <v>3103</v>
      </c>
      <c r="N151" s="117"/>
      <c r="O151" s="63" t="s">
        <v>3354</v>
      </c>
    </row>
    <row r="152" spans="1:15" ht="30" x14ac:dyDescent="0.25">
      <c r="A152" s="52">
        <v>20194090995782</v>
      </c>
      <c r="B152" s="53">
        <v>43728</v>
      </c>
      <c r="C152" s="53">
        <v>43749</v>
      </c>
      <c r="D152" s="53">
        <v>43749</v>
      </c>
      <c r="E152" s="75"/>
      <c r="F152" s="55"/>
      <c r="G152" s="70"/>
      <c r="H152" s="63" t="s">
        <v>24</v>
      </c>
      <c r="I152" s="55" t="s">
        <v>3355</v>
      </c>
      <c r="J152" s="55" t="s">
        <v>683</v>
      </c>
      <c r="K152" s="55" t="s">
        <v>3199</v>
      </c>
      <c r="L152" s="55" t="s">
        <v>98</v>
      </c>
      <c r="M152" s="118" t="s">
        <v>3104</v>
      </c>
      <c r="N152" s="119"/>
      <c r="O152" s="63"/>
    </row>
    <row r="153" spans="1:15" ht="30" x14ac:dyDescent="0.25">
      <c r="A153" s="52">
        <v>20194090996092</v>
      </c>
      <c r="B153" s="53">
        <v>43728</v>
      </c>
      <c r="C153" s="53">
        <v>43749</v>
      </c>
      <c r="D153" s="53">
        <v>43749</v>
      </c>
      <c r="E153" s="75"/>
      <c r="F153" s="55"/>
      <c r="G153" s="70"/>
      <c r="H153" s="63" t="s">
        <v>24</v>
      </c>
      <c r="I153" s="55" t="s">
        <v>3356</v>
      </c>
      <c r="J153" s="55" t="s">
        <v>683</v>
      </c>
      <c r="K153" s="55" t="s">
        <v>3357</v>
      </c>
      <c r="L153" s="55" t="s">
        <v>344</v>
      </c>
      <c r="M153" s="118" t="s">
        <v>3104</v>
      </c>
      <c r="N153" s="119"/>
      <c r="O153" s="63"/>
    </row>
    <row r="154" spans="1:15" x14ac:dyDescent="0.25">
      <c r="A154" s="52">
        <v>20194090996202</v>
      </c>
      <c r="B154" s="53">
        <v>43728</v>
      </c>
      <c r="C154" s="53">
        <v>43774</v>
      </c>
      <c r="D154" s="53">
        <v>43774</v>
      </c>
      <c r="E154" s="75"/>
      <c r="F154" s="55"/>
      <c r="G154" s="70"/>
      <c r="H154" s="63" t="s">
        <v>253</v>
      </c>
      <c r="I154" s="55" t="s">
        <v>3358</v>
      </c>
      <c r="J154" s="55" t="s">
        <v>683</v>
      </c>
      <c r="K154" s="55" t="s">
        <v>3359</v>
      </c>
      <c r="L154" s="55" t="s">
        <v>3214</v>
      </c>
      <c r="M154" s="112" t="s">
        <v>3101</v>
      </c>
      <c r="N154" s="113"/>
      <c r="O154" s="63"/>
    </row>
    <row r="155" spans="1:15" ht="75" x14ac:dyDescent="0.25">
      <c r="A155" s="54">
        <v>20194090996352</v>
      </c>
      <c r="B155" s="53">
        <v>43728</v>
      </c>
      <c r="C155" s="53">
        <v>43818</v>
      </c>
      <c r="D155" s="53"/>
      <c r="E155" s="75" t="s">
        <v>3197</v>
      </c>
      <c r="F155" s="55" t="s">
        <v>3197</v>
      </c>
      <c r="G155" s="70" t="s">
        <v>3197</v>
      </c>
      <c r="H155" s="63" t="s">
        <v>74</v>
      </c>
      <c r="I155" s="55" t="s">
        <v>264</v>
      </c>
      <c r="J155" s="55" t="s">
        <v>683</v>
      </c>
      <c r="K155" s="55" t="s">
        <v>3166</v>
      </c>
      <c r="L155" s="55" t="s">
        <v>267</v>
      </c>
      <c r="M155" s="116" t="s">
        <v>3103</v>
      </c>
      <c r="N155" s="117"/>
      <c r="O155" s="63" t="s">
        <v>3360</v>
      </c>
    </row>
    <row r="156" spans="1:15" ht="30" x14ac:dyDescent="0.25">
      <c r="A156" s="52">
        <v>20194090996392</v>
      </c>
      <c r="B156" s="53">
        <v>43728</v>
      </c>
      <c r="C156" s="53">
        <v>43749</v>
      </c>
      <c r="D156" s="53">
        <v>43749</v>
      </c>
      <c r="E156" s="75"/>
      <c r="F156" s="55"/>
      <c r="G156" s="70"/>
      <c r="H156" s="63" t="s">
        <v>24</v>
      </c>
      <c r="I156" s="55" t="s">
        <v>214</v>
      </c>
      <c r="J156" s="55" t="s">
        <v>683</v>
      </c>
      <c r="K156" s="55" t="s">
        <v>2392</v>
      </c>
      <c r="L156" s="55" t="s">
        <v>2393</v>
      </c>
      <c r="M156" s="118" t="s">
        <v>3104</v>
      </c>
      <c r="N156" s="119"/>
      <c r="O156" s="63"/>
    </row>
    <row r="157" spans="1:15" ht="45" x14ac:dyDescent="0.25">
      <c r="A157" s="52">
        <v>20194090996752</v>
      </c>
      <c r="B157" s="53">
        <v>43731</v>
      </c>
      <c r="C157" s="53">
        <v>43745</v>
      </c>
      <c r="D157" s="53">
        <v>43745</v>
      </c>
      <c r="E157" s="75"/>
      <c r="F157" s="55"/>
      <c r="G157" s="70"/>
      <c r="H157" s="63" t="s">
        <v>85</v>
      </c>
      <c r="I157" s="55" t="s">
        <v>3361</v>
      </c>
      <c r="J157" s="55" t="s">
        <v>683</v>
      </c>
      <c r="K157" s="55" t="s">
        <v>2450</v>
      </c>
      <c r="L157" s="55" t="s">
        <v>1209</v>
      </c>
      <c r="M157" s="118" t="s">
        <v>3104</v>
      </c>
      <c r="N157" s="119"/>
      <c r="O157" s="63"/>
    </row>
    <row r="158" spans="1:15" ht="45" x14ac:dyDescent="0.25">
      <c r="A158" s="52">
        <v>20194090996882</v>
      </c>
      <c r="B158" s="53">
        <v>43731</v>
      </c>
      <c r="C158" s="53">
        <v>43753</v>
      </c>
      <c r="D158" s="53">
        <v>43753</v>
      </c>
      <c r="E158" s="75" t="s">
        <v>3197</v>
      </c>
      <c r="F158" s="55" t="s">
        <v>3197</v>
      </c>
      <c r="G158" s="70" t="s">
        <v>3197</v>
      </c>
      <c r="H158" s="63" t="s">
        <v>24</v>
      </c>
      <c r="I158" s="55" t="s">
        <v>3362</v>
      </c>
      <c r="J158" s="55" t="s">
        <v>683</v>
      </c>
      <c r="K158" s="55" t="s">
        <v>3050</v>
      </c>
      <c r="L158" s="55" t="s">
        <v>1137</v>
      </c>
      <c r="M158" s="116" t="s">
        <v>3103</v>
      </c>
      <c r="N158" s="117"/>
      <c r="O158" s="63" t="s">
        <v>3363</v>
      </c>
    </row>
    <row r="159" spans="1:15" ht="30" x14ac:dyDescent="0.25">
      <c r="A159" s="52">
        <v>20194090997002</v>
      </c>
      <c r="B159" s="53">
        <v>43731</v>
      </c>
      <c r="C159" s="53">
        <v>43753</v>
      </c>
      <c r="D159" s="53">
        <v>43753</v>
      </c>
      <c r="E159" s="75"/>
      <c r="F159" s="55"/>
      <c r="G159" s="70"/>
      <c r="H159" s="63" t="s">
        <v>24</v>
      </c>
      <c r="I159" s="55" t="s">
        <v>3364</v>
      </c>
      <c r="J159" s="55" t="s">
        <v>683</v>
      </c>
      <c r="K159" s="55" t="s">
        <v>21</v>
      </c>
      <c r="L159" s="55" t="s">
        <v>432</v>
      </c>
      <c r="M159" s="114" t="s">
        <v>3102</v>
      </c>
      <c r="N159" s="115"/>
      <c r="O159" s="63"/>
    </row>
    <row r="160" spans="1:15" ht="45" x14ac:dyDescent="0.25">
      <c r="A160" s="52">
        <v>20194090997142</v>
      </c>
      <c r="B160" s="53">
        <v>43731</v>
      </c>
      <c r="C160" s="53">
        <v>43745</v>
      </c>
      <c r="D160" s="53">
        <v>43745</v>
      </c>
      <c r="E160" s="75" t="s">
        <v>3197</v>
      </c>
      <c r="F160" s="55" t="s">
        <v>3197</v>
      </c>
      <c r="G160" s="70" t="s">
        <v>3197</v>
      </c>
      <c r="H160" s="63" t="s">
        <v>210</v>
      </c>
      <c r="I160" s="55" t="s">
        <v>3365</v>
      </c>
      <c r="J160" s="55" t="s">
        <v>683</v>
      </c>
      <c r="K160" s="55" t="s">
        <v>3050</v>
      </c>
      <c r="L160" s="55" t="s">
        <v>1137</v>
      </c>
      <c r="M160" s="116" t="s">
        <v>3103</v>
      </c>
      <c r="N160" s="117"/>
      <c r="O160" s="63" t="s">
        <v>3363</v>
      </c>
    </row>
    <row r="161" spans="1:15" ht="30" x14ac:dyDescent="0.25">
      <c r="A161" s="52">
        <v>20194090997222</v>
      </c>
      <c r="B161" s="53">
        <v>43731</v>
      </c>
      <c r="C161" s="53">
        <v>43753</v>
      </c>
      <c r="D161" s="53">
        <v>43753</v>
      </c>
      <c r="E161" s="75"/>
      <c r="F161" s="55"/>
      <c r="G161" s="70"/>
      <c r="H161" s="63" t="s">
        <v>24</v>
      </c>
      <c r="I161" s="55" t="s">
        <v>3342</v>
      </c>
      <c r="J161" s="55" t="s">
        <v>683</v>
      </c>
      <c r="K161" s="55" t="s">
        <v>3044</v>
      </c>
      <c r="L161" s="55" t="s">
        <v>1137</v>
      </c>
      <c r="M161" s="112" t="s">
        <v>3101</v>
      </c>
      <c r="N161" s="113"/>
      <c r="O161" s="63"/>
    </row>
    <row r="162" spans="1:15" ht="30" x14ac:dyDescent="0.25">
      <c r="A162" s="52">
        <v>20194090997332</v>
      </c>
      <c r="B162" s="53">
        <v>43731</v>
      </c>
      <c r="C162" s="53">
        <v>43753</v>
      </c>
      <c r="D162" s="53">
        <v>43753</v>
      </c>
      <c r="E162" s="75"/>
      <c r="F162" s="55"/>
      <c r="G162" s="70"/>
      <c r="H162" s="63" t="s">
        <v>24</v>
      </c>
      <c r="I162" s="55" t="s">
        <v>3366</v>
      </c>
      <c r="J162" s="55" t="s">
        <v>683</v>
      </c>
      <c r="K162" s="55" t="s">
        <v>3367</v>
      </c>
      <c r="L162" s="55" t="s">
        <v>299</v>
      </c>
      <c r="M162" s="112" t="s">
        <v>3101</v>
      </c>
      <c r="N162" s="113"/>
      <c r="O162" s="63"/>
    </row>
    <row r="163" spans="1:15" ht="45" x14ac:dyDescent="0.25">
      <c r="A163" s="52">
        <v>20194090997382</v>
      </c>
      <c r="B163" s="53">
        <v>43731</v>
      </c>
      <c r="C163" s="53">
        <v>43753</v>
      </c>
      <c r="D163" s="53">
        <v>43745</v>
      </c>
      <c r="E163" s="75"/>
      <c r="F163" s="55"/>
      <c r="G163" s="70"/>
      <c r="H163" s="63" t="s">
        <v>77</v>
      </c>
      <c r="I163" s="55" t="s">
        <v>1014</v>
      </c>
      <c r="J163" s="55" t="s">
        <v>683</v>
      </c>
      <c r="K163" s="55" t="s">
        <v>3368</v>
      </c>
      <c r="L163" s="55" t="s">
        <v>3369</v>
      </c>
      <c r="M163" s="118" t="s">
        <v>3104</v>
      </c>
      <c r="N163" s="119"/>
      <c r="O163" s="63"/>
    </row>
    <row r="164" spans="1:15" ht="30" x14ac:dyDescent="0.25">
      <c r="A164" s="52">
        <v>20194090997472</v>
      </c>
      <c r="B164" s="53">
        <v>43731</v>
      </c>
      <c r="C164" s="53">
        <v>43753</v>
      </c>
      <c r="D164" s="53">
        <v>43753</v>
      </c>
      <c r="E164" s="75"/>
      <c r="F164" s="55"/>
      <c r="G164" s="70"/>
      <c r="H164" s="63" t="s">
        <v>24</v>
      </c>
      <c r="I164" s="55" t="s">
        <v>3370</v>
      </c>
      <c r="J164" s="55" t="s">
        <v>683</v>
      </c>
      <c r="K164" s="55" t="s">
        <v>3371</v>
      </c>
      <c r="L164" s="55" t="s">
        <v>3372</v>
      </c>
      <c r="M164" s="118" t="s">
        <v>3104</v>
      </c>
      <c r="N164" s="119"/>
      <c r="O164" s="63"/>
    </row>
    <row r="165" spans="1:15" ht="30" x14ac:dyDescent="0.25">
      <c r="A165" s="52">
        <v>20194090997502</v>
      </c>
      <c r="B165" s="53">
        <v>43731</v>
      </c>
      <c r="C165" s="53">
        <v>43745</v>
      </c>
      <c r="D165" s="53">
        <v>43745</v>
      </c>
      <c r="E165" s="75"/>
      <c r="F165" s="55"/>
      <c r="G165" s="70"/>
      <c r="H165" s="63" t="s">
        <v>34</v>
      </c>
      <c r="I165" s="55" t="s">
        <v>2367</v>
      </c>
      <c r="J165" s="55" t="s">
        <v>683</v>
      </c>
      <c r="K165" s="55" t="s">
        <v>3293</v>
      </c>
      <c r="L165" s="55" t="s">
        <v>743</v>
      </c>
      <c r="M165" s="118" t="s">
        <v>3104</v>
      </c>
      <c r="N165" s="119"/>
      <c r="O165" s="63"/>
    </row>
    <row r="166" spans="1:15" x14ac:dyDescent="0.25">
      <c r="A166" s="52">
        <v>20194090997542</v>
      </c>
      <c r="B166" s="53">
        <v>43731</v>
      </c>
      <c r="C166" s="53">
        <v>43753</v>
      </c>
      <c r="D166" s="53">
        <v>43753</v>
      </c>
      <c r="E166" s="75"/>
      <c r="F166" s="55"/>
      <c r="G166" s="70"/>
      <c r="H166" s="63" t="s">
        <v>15</v>
      </c>
      <c r="I166" s="55" t="s">
        <v>2367</v>
      </c>
      <c r="J166" s="55" t="s">
        <v>683</v>
      </c>
      <c r="K166" s="55" t="s">
        <v>3348</v>
      </c>
      <c r="L166" s="55" t="s">
        <v>2393</v>
      </c>
      <c r="M166" s="118" t="s">
        <v>3104</v>
      </c>
      <c r="N166" s="119"/>
      <c r="O166" s="63"/>
    </row>
    <row r="167" spans="1:15" ht="45" x14ac:dyDescent="0.25">
      <c r="A167" s="52">
        <v>20194090999412</v>
      </c>
      <c r="B167" s="53">
        <v>43731</v>
      </c>
      <c r="C167" s="53">
        <v>43753</v>
      </c>
      <c r="D167" s="53">
        <v>43745</v>
      </c>
      <c r="E167" s="75"/>
      <c r="F167" s="55"/>
      <c r="G167" s="70"/>
      <c r="H167" s="63" t="s">
        <v>77</v>
      </c>
      <c r="I167" s="55" t="s">
        <v>1481</v>
      </c>
      <c r="J167" s="55" t="s">
        <v>683</v>
      </c>
      <c r="K167" s="55" t="s">
        <v>3279</v>
      </c>
      <c r="L167" s="55" t="s">
        <v>299</v>
      </c>
      <c r="M167" s="118" t="s">
        <v>3104</v>
      </c>
      <c r="N167" s="119"/>
      <c r="O167" s="63"/>
    </row>
    <row r="168" spans="1:15" ht="45" x14ac:dyDescent="0.25">
      <c r="A168" s="52">
        <v>20194090999992</v>
      </c>
      <c r="B168" s="53">
        <v>43731</v>
      </c>
      <c r="C168" s="53">
        <v>43753</v>
      </c>
      <c r="D168" s="53">
        <v>43745</v>
      </c>
      <c r="E168" s="75"/>
      <c r="F168" s="55"/>
      <c r="G168" s="70"/>
      <c r="H168" s="63" t="s">
        <v>77</v>
      </c>
      <c r="I168" s="55" t="s">
        <v>3373</v>
      </c>
      <c r="J168" s="55" t="s">
        <v>683</v>
      </c>
      <c r="K168" s="55" t="s">
        <v>3374</v>
      </c>
      <c r="L168" s="55" t="s">
        <v>110</v>
      </c>
      <c r="M168" s="118" t="s">
        <v>3104</v>
      </c>
      <c r="N168" s="119"/>
      <c r="O168" s="63"/>
    </row>
    <row r="169" spans="1:15" ht="30" x14ac:dyDescent="0.25">
      <c r="A169" s="52">
        <v>20194091000082</v>
      </c>
      <c r="B169" s="53">
        <v>43731</v>
      </c>
      <c r="C169" s="53">
        <v>43753</v>
      </c>
      <c r="D169" s="53">
        <v>43753</v>
      </c>
      <c r="E169" s="75"/>
      <c r="F169" s="55"/>
      <c r="G169" s="70"/>
      <c r="H169" s="63" t="s">
        <v>24</v>
      </c>
      <c r="I169" s="55" t="s">
        <v>3375</v>
      </c>
      <c r="J169" s="55" t="s">
        <v>683</v>
      </c>
      <c r="K169" s="55" t="s">
        <v>3207</v>
      </c>
      <c r="L169" s="55" t="s">
        <v>2393</v>
      </c>
      <c r="M169" s="114" t="s">
        <v>3102</v>
      </c>
      <c r="N169" s="115"/>
      <c r="O169" s="63"/>
    </row>
    <row r="170" spans="1:15" ht="30" x14ac:dyDescent="0.25">
      <c r="A170" s="52">
        <v>20194091000132</v>
      </c>
      <c r="B170" s="53">
        <v>43731</v>
      </c>
      <c r="C170" s="53">
        <v>43753</v>
      </c>
      <c r="D170" s="53">
        <v>43753</v>
      </c>
      <c r="E170" s="75"/>
      <c r="F170" s="55"/>
      <c r="G170" s="70"/>
      <c r="H170" s="63" t="s">
        <v>24</v>
      </c>
      <c r="I170" s="55" t="s">
        <v>3376</v>
      </c>
      <c r="J170" s="55" t="s">
        <v>683</v>
      </c>
      <c r="K170" s="55" t="s">
        <v>3237</v>
      </c>
      <c r="L170" s="55" t="s">
        <v>432</v>
      </c>
      <c r="M170" s="118" t="s">
        <v>3104</v>
      </c>
      <c r="N170" s="119"/>
      <c r="O170" s="63"/>
    </row>
    <row r="171" spans="1:15" ht="30" x14ac:dyDescent="0.25">
      <c r="A171" s="52">
        <v>20194091000282</v>
      </c>
      <c r="B171" s="53">
        <v>43731</v>
      </c>
      <c r="C171" s="53">
        <v>43753</v>
      </c>
      <c r="D171" s="53">
        <v>43753</v>
      </c>
      <c r="E171" s="75"/>
      <c r="F171" s="55"/>
      <c r="G171" s="70"/>
      <c r="H171" s="63" t="s">
        <v>24</v>
      </c>
      <c r="I171" s="55" t="s">
        <v>153</v>
      </c>
      <c r="J171" s="55" t="s">
        <v>683</v>
      </c>
      <c r="K171" s="55" t="s">
        <v>3377</v>
      </c>
      <c r="L171" s="55" t="s">
        <v>3295</v>
      </c>
      <c r="M171" s="112" t="s">
        <v>3101</v>
      </c>
      <c r="N171" s="113"/>
      <c r="O171" s="63"/>
    </row>
    <row r="172" spans="1:15" ht="75" x14ac:dyDescent="0.25">
      <c r="A172" s="54">
        <v>20194091000312</v>
      </c>
      <c r="B172" s="53">
        <v>43731</v>
      </c>
      <c r="C172" s="53">
        <v>43821</v>
      </c>
      <c r="D172" s="53"/>
      <c r="E172" s="75" t="s">
        <v>3197</v>
      </c>
      <c r="F172" s="55" t="s">
        <v>3197</v>
      </c>
      <c r="G172" s="70" t="s">
        <v>3197</v>
      </c>
      <c r="H172" s="63" t="s">
        <v>74</v>
      </c>
      <c r="I172" s="55" t="s">
        <v>3378</v>
      </c>
      <c r="J172" s="55" t="s">
        <v>683</v>
      </c>
      <c r="K172" s="55" t="s">
        <v>3262</v>
      </c>
      <c r="L172" s="55" t="s">
        <v>267</v>
      </c>
      <c r="M172" s="120" t="s">
        <v>3138</v>
      </c>
      <c r="N172" s="121"/>
      <c r="O172" s="63" t="s">
        <v>3263</v>
      </c>
    </row>
    <row r="173" spans="1:15" x14ac:dyDescent="0.25">
      <c r="A173" s="52">
        <v>20194091001002</v>
      </c>
      <c r="B173" s="53">
        <v>43731</v>
      </c>
      <c r="C173" s="53">
        <v>43753</v>
      </c>
      <c r="D173" s="53">
        <v>43753</v>
      </c>
      <c r="E173" s="75"/>
      <c r="F173" s="55"/>
      <c r="G173" s="70"/>
      <c r="H173" s="63" t="s">
        <v>15</v>
      </c>
      <c r="I173" s="55" t="s">
        <v>3379</v>
      </c>
      <c r="J173" s="55" t="s">
        <v>683</v>
      </c>
      <c r="K173" s="55" t="s">
        <v>2493</v>
      </c>
      <c r="L173" s="55" t="s">
        <v>1125</v>
      </c>
      <c r="M173" s="112" t="s">
        <v>3101</v>
      </c>
      <c r="N173" s="113"/>
      <c r="O173" s="63"/>
    </row>
    <row r="174" spans="1:15" ht="30" x14ac:dyDescent="0.25">
      <c r="A174" s="52">
        <v>20194091001022</v>
      </c>
      <c r="B174" s="53">
        <v>43731</v>
      </c>
      <c r="C174" s="53">
        <v>43745</v>
      </c>
      <c r="D174" s="53">
        <v>43745</v>
      </c>
      <c r="E174" s="75"/>
      <c r="F174" s="55"/>
      <c r="G174" s="70"/>
      <c r="H174" s="63" t="s">
        <v>34</v>
      </c>
      <c r="I174" s="55" t="s">
        <v>295</v>
      </c>
      <c r="J174" s="55" t="s">
        <v>683</v>
      </c>
      <c r="K174" s="55" t="s">
        <v>3203</v>
      </c>
      <c r="L174" s="55" t="s">
        <v>1170</v>
      </c>
      <c r="M174" s="118" t="s">
        <v>3104</v>
      </c>
      <c r="N174" s="119"/>
      <c r="O174" s="63"/>
    </row>
    <row r="175" spans="1:15" ht="30" x14ac:dyDescent="0.25">
      <c r="A175" s="52">
        <v>20194091001512</v>
      </c>
      <c r="B175" s="53">
        <v>43731</v>
      </c>
      <c r="C175" s="53">
        <v>43753</v>
      </c>
      <c r="D175" s="53">
        <v>43753</v>
      </c>
      <c r="E175" s="75"/>
      <c r="F175" s="55"/>
      <c r="G175" s="70"/>
      <c r="H175" s="63" t="s">
        <v>24</v>
      </c>
      <c r="I175" s="55" t="s">
        <v>2367</v>
      </c>
      <c r="J175" s="55" t="s">
        <v>683</v>
      </c>
      <c r="K175" s="55" t="s">
        <v>3293</v>
      </c>
      <c r="L175" s="55" t="s">
        <v>743</v>
      </c>
      <c r="M175" s="112" t="s">
        <v>3101</v>
      </c>
      <c r="N175" s="113"/>
      <c r="O175" s="63"/>
    </row>
    <row r="176" spans="1:15" ht="30" x14ac:dyDescent="0.25">
      <c r="A176" s="52">
        <v>20194091001842</v>
      </c>
      <c r="B176" s="53">
        <v>43731</v>
      </c>
      <c r="C176" s="53">
        <v>43753</v>
      </c>
      <c r="D176" s="53">
        <v>43753</v>
      </c>
      <c r="E176" s="75"/>
      <c r="F176" s="55"/>
      <c r="G176" s="70"/>
      <c r="H176" s="63" t="s">
        <v>24</v>
      </c>
      <c r="I176" s="55" t="s">
        <v>929</v>
      </c>
      <c r="J176" s="55" t="s">
        <v>683</v>
      </c>
      <c r="K176" s="55" t="s">
        <v>3380</v>
      </c>
      <c r="L176" s="55" t="s">
        <v>529</v>
      </c>
      <c r="M176" s="118" t="s">
        <v>3104</v>
      </c>
      <c r="N176" s="119"/>
      <c r="O176" s="63"/>
    </row>
    <row r="177" spans="1:15" x14ac:dyDescent="0.25">
      <c r="A177" s="52">
        <v>20194091002032</v>
      </c>
      <c r="B177" s="53">
        <v>43731</v>
      </c>
      <c r="C177" s="53">
        <v>43753</v>
      </c>
      <c r="D177" s="53">
        <v>43753</v>
      </c>
      <c r="E177" s="75"/>
      <c r="F177" s="55"/>
      <c r="G177" s="70"/>
      <c r="H177" s="63" t="s">
        <v>15</v>
      </c>
      <c r="I177" s="55" t="s">
        <v>184</v>
      </c>
      <c r="J177" s="55" t="s">
        <v>683</v>
      </c>
      <c r="K177" s="55" t="s">
        <v>3086</v>
      </c>
      <c r="L177" s="55" t="s">
        <v>1047</v>
      </c>
      <c r="M177" s="112" t="s">
        <v>3101</v>
      </c>
      <c r="N177" s="113"/>
      <c r="O177" s="63"/>
    </row>
    <row r="178" spans="1:15" ht="30" x14ac:dyDescent="0.25">
      <c r="A178" s="52">
        <v>20194091002102</v>
      </c>
      <c r="B178" s="53">
        <v>43731</v>
      </c>
      <c r="C178" s="53">
        <v>43753</v>
      </c>
      <c r="D178" s="53">
        <v>43753</v>
      </c>
      <c r="E178" s="75"/>
      <c r="F178" s="55"/>
      <c r="G178" s="70"/>
      <c r="H178" s="63" t="s">
        <v>24</v>
      </c>
      <c r="I178" s="55" t="s">
        <v>3381</v>
      </c>
      <c r="J178" s="55" t="s">
        <v>683</v>
      </c>
      <c r="K178" s="55" t="s">
        <v>3279</v>
      </c>
      <c r="L178" s="55" t="s">
        <v>299</v>
      </c>
      <c r="M178" s="118" t="s">
        <v>3104</v>
      </c>
      <c r="N178" s="119"/>
      <c r="O178" s="63"/>
    </row>
    <row r="179" spans="1:15" ht="45" x14ac:dyDescent="0.25">
      <c r="A179" s="54">
        <v>20194091002202</v>
      </c>
      <c r="B179" s="53">
        <v>43731</v>
      </c>
      <c r="C179" s="53">
        <v>43753</v>
      </c>
      <c r="D179" s="53">
        <v>43753</v>
      </c>
      <c r="E179" s="75" t="s">
        <v>3197</v>
      </c>
      <c r="F179" s="55" t="s">
        <v>3197</v>
      </c>
      <c r="G179" s="70" t="s">
        <v>3197</v>
      </c>
      <c r="H179" s="63" t="s">
        <v>24</v>
      </c>
      <c r="I179" s="55" t="s">
        <v>3382</v>
      </c>
      <c r="J179" s="55" t="s">
        <v>683</v>
      </c>
      <c r="K179" s="55" t="s">
        <v>3172</v>
      </c>
      <c r="L179" s="55" t="s">
        <v>195</v>
      </c>
      <c r="M179" s="116" t="s">
        <v>3103</v>
      </c>
      <c r="N179" s="117"/>
      <c r="O179" s="63" t="s">
        <v>3383</v>
      </c>
    </row>
    <row r="180" spans="1:15" ht="75" x14ac:dyDescent="0.25">
      <c r="A180" s="52">
        <v>20194091002592</v>
      </c>
      <c r="B180" s="53">
        <v>43731</v>
      </c>
      <c r="C180" s="53">
        <v>43821</v>
      </c>
      <c r="D180" s="53"/>
      <c r="E180" s="75"/>
      <c r="F180" s="55"/>
      <c r="G180" s="70"/>
      <c r="H180" s="63" t="s">
        <v>74</v>
      </c>
      <c r="I180" s="55" t="s">
        <v>3154</v>
      </c>
      <c r="J180" s="55" t="s">
        <v>683</v>
      </c>
      <c r="K180" s="55" t="s">
        <v>3086</v>
      </c>
      <c r="L180" s="55" t="s">
        <v>1047</v>
      </c>
      <c r="M180" s="114" t="s">
        <v>3102</v>
      </c>
      <c r="N180" s="115"/>
      <c r="O180" s="63"/>
    </row>
    <row r="181" spans="1:15" ht="45" x14ac:dyDescent="0.25">
      <c r="A181" s="52">
        <v>20194091002672</v>
      </c>
      <c r="B181" s="53">
        <v>43731</v>
      </c>
      <c r="C181" s="53">
        <v>43753</v>
      </c>
      <c r="D181" s="53">
        <v>43745</v>
      </c>
      <c r="E181" s="75"/>
      <c r="F181" s="55"/>
      <c r="G181" s="70"/>
      <c r="H181" s="63" t="s">
        <v>77</v>
      </c>
      <c r="I181" s="55" t="s">
        <v>537</v>
      </c>
      <c r="J181" s="55" t="s">
        <v>683</v>
      </c>
      <c r="K181" s="55" t="s">
        <v>3162</v>
      </c>
      <c r="L181" s="55" t="s">
        <v>122</v>
      </c>
      <c r="M181" s="118" t="s">
        <v>3104</v>
      </c>
      <c r="N181" s="119"/>
      <c r="O181" s="63" t="s">
        <v>3384</v>
      </c>
    </row>
    <row r="182" spans="1:15" ht="30" x14ac:dyDescent="0.25">
      <c r="A182" s="52">
        <v>20194091002702</v>
      </c>
      <c r="B182" s="53">
        <v>43731</v>
      </c>
      <c r="C182" s="53">
        <v>43753</v>
      </c>
      <c r="D182" s="53">
        <v>43753</v>
      </c>
      <c r="E182" s="75"/>
      <c r="F182" s="55"/>
      <c r="G182" s="70"/>
      <c r="H182" s="63" t="s">
        <v>24</v>
      </c>
      <c r="I182" s="55" t="s">
        <v>3385</v>
      </c>
      <c r="J182" s="55" t="s">
        <v>683</v>
      </c>
      <c r="K182" s="55" t="s">
        <v>21</v>
      </c>
      <c r="L182" s="55" t="s">
        <v>2362</v>
      </c>
      <c r="M182" s="114" t="s">
        <v>3102</v>
      </c>
      <c r="N182" s="115"/>
      <c r="O182" s="63"/>
    </row>
    <row r="183" spans="1:15" ht="30" x14ac:dyDescent="0.25">
      <c r="A183" s="52">
        <v>20194091002802</v>
      </c>
      <c r="B183" s="53">
        <v>43731</v>
      </c>
      <c r="C183" s="53">
        <v>43745</v>
      </c>
      <c r="D183" s="53">
        <v>43745</v>
      </c>
      <c r="E183" s="75"/>
      <c r="F183" s="55"/>
      <c r="G183" s="70"/>
      <c r="H183" s="63" t="s">
        <v>210</v>
      </c>
      <c r="I183" s="55" t="s">
        <v>92</v>
      </c>
      <c r="J183" s="55" t="s">
        <v>683</v>
      </c>
      <c r="K183" s="55" t="s">
        <v>3050</v>
      </c>
      <c r="L183" s="55" t="s">
        <v>1137</v>
      </c>
      <c r="M183" s="118" t="s">
        <v>3104</v>
      </c>
      <c r="N183" s="119"/>
      <c r="O183" s="63"/>
    </row>
    <row r="184" spans="1:15" ht="30" x14ac:dyDescent="0.25">
      <c r="A184" s="52">
        <v>20194091002922</v>
      </c>
      <c r="B184" s="53">
        <v>43731</v>
      </c>
      <c r="C184" s="53">
        <v>43753</v>
      </c>
      <c r="D184" s="53">
        <v>43753</v>
      </c>
      <c r="E184" s="75"/>
      <c r="F184" s="55" t="s">
        <v>3386</v>
      </c>
      <c r="G184" s="70"/>
      <c r="H184" s="63" t="s">
        <v>24</v>
      </c>
      <c r="I184" s="55" t="s">
        <v>2267</v>
      </c>
      <c r="J184" s="55" t="s">
        <v>683</v>
      </c>
      <c r="K184" s="55" t="s">
        <v>3155</v>
      </c>
      <c r="L184" s="55" t="s">
        <v>98</v>
      </c>
      <c r="M184" s="112" t="s">
        <v>3101</v>
      </c>
      <c r="N184" s="113"/>
      <c r="O184" s="63"/>
    </row>
    <row r="185" spans="1:15" ht="75" x14ac:dyDescent="0.25">
      <c r="A185" s="52">
        <v>20194091002982</v>
      </c>
      <c r="B185" s="53">
        <v>43732</v>
      </c>
      <c r="C185" s="53">
        <v>43822</v>
      </c>
      <c r="D185" s="53"/>
      <c r="E185" s="75"/>
      <c r="F185" s="55" t="s">
        <v>3387</v>
      </c>
      <c r="G185" s="70"/>
      <c r="H185" s="63" t="s">
        <v>74</v>
      </c>
      <c r="I185" s="55" t="s">
        <v>559</v>
      </c>
      <c r="J185" s="55" t="s">
        <v>683</v>
      </c>
      <c r="K185" s="55" t="s">
        <v>3388</v>
      </c>
      <c r="L185" s="55" t="s">
        <v>3372</v>
      </c>
      <c r="M185" s="112" t="s">
        <v>3101</v>
      </c>
      <c r="N185" s="113"/>
      <c r="O185" s="63"/>
    </row>
    <row r="186" spans="1:15" x14ac:dyDescent="0.25">
      <c r="A186" s="52">
        <v>20194091003032</v>
      </c>
      <c r="B186" s="53">
        <v>43732</v>
      </c>
      <c r="C186" s="53">
        <v>43754</v>
      </c>
      <c r="D186" s="53">
        <v>43754</v>
      </c>
      <c r="E186" s="75"/>
      <c r="F186" s="55"/>
      <c r="G186" s="70"/>
      <c r="H186" s="63" t="s">
        <v>15</v>
      </c>
      <c r="I186" s="55" t="s">
        <v>3389</v>
      </c>
      <c r="J186" s="55" t="s">
        <v>683</v>
      </c>
      <c r="K186" s="55" t="s">
        <v>3390</v>
      </c>
      <c r="L186" s="55" t="s">
        <v>1453</v>
      </c>
      <c r="M186" s="112" t="s">
        <v>3101</v>
      </c>
      <c r="N186" s="113"/>
      <c r="O186" s="63"/>
    </row>
    <row r="187" spans="1:15" x14ac:dyDescent="0.25">
      <c r="A187" s="52">
        <v>20194091003062</v>
      </c>
      <c r="B187" s="53">
        <v>43732</v>
      </c>
      <c r="C187" s="53">
        <v>43754</v>
      </c>
      <c r="D187" s="53">
        <v>43754</v>
      </c>
      <c r="E187" s="75"/>
      <c r="F187" s="55"/>
      <c r="G187" s="70"/>
      <c r="H187" s="63" t="s">
        <v>15</v>
      </c>
      <c r="I187" s="55" t="s">
        <v>3391</v>
      </c>
      <c r="J187" s="55" t="s">
        <v>683</v>
      </c>
      <c r="K187" s="55" t="s">
        <v>3086</v>
      </c>
      <c r="L187" s="55" t="s">
        <v>1047</v>
      </c>
      <c r="M187" s="112" t="s">
        <v>3101</v>
      </c>
      <c r="N187" s="113"/>
      <c r="O187" s="63"/>
    </row>
    <row r="188" spans="1:15" ht="30" x14ac:dyDescent="0.25">
      <c r="A188" s="52">
        <v>20194091003382</v>
      </c>
      <c r="B188" s="53">
        <v>43732</v>
      </c>
      <c r="C188" s="53">
        <v>43754</v>
      </c>
      <c r="D188" s="53">
        <v>43754</v>
      </c>
      <c r="E188" s="75"/>
      <c r="F188" s="55"/>
      <c r="G188" s="70"/>
      <c r="H188" s="63" t="s">
        <v>24</v>
      </c>
      <c r="I188" s="55" t="s">
        <v>2240</v>
      </c>
      <c r="J188" s="55" t="s">
        <v>683</v>
      </c>
      <c r="K188" s="55" t="s">
        <v>2461</v>
      </c>
      <c r="L188" s="55" t="s">
        <v>122</v>
      </c>
      <c r="M188" s="112" t="s">
        <v>3101</v>
      </c>
      <c r="N188" s="113"/>
      <c r="O188" s="63"/>
    </row>
    <row r="189" spans="1:15" x14ac:dyDescent="0.25">
      <c r="A189" s="54">
        <v>20194091003472</v>
      </c>
      <c r="B189" s="53">
        <v>43732</v>
      </c>
      <c r="C189" s="53">
        <v>43754</v>
      </c>
      <c r="D189" s="53">
        <v>43754</v>
      </c>
      <c r="E189" s="75"/>
      <c r="F189" s="55"/>
      <c r="G189" s="70"/>
      <c r="H189" s="63" t="s">
        <v>15</v>
      </c>
      <c r="I189" s="55" t="s">
        <v>626</v>
      </c>
      <c r="J189" s="55" t="s">
        <v>683</v>
      </c>
      <c r="K189" s="55" t="s">
        <v>3160</v>
      </c>
      <c r="L189" s="55" t="s">
        <v>299</v>
      </c>
      <c r="M189" s="114" t="s">
        <v>3102</v>
      </c>
      <c r="N189" s="115"/>
      <c r="O189" s="63"/>
    </row>
    <row r="190" spans="1:15" ht="45" x14ac:dyDescent="0.25">
      <c r="A190" s="52">
        <v>20194091003602</v>
      </c>
      <c r="B190" s="53">
        <v>43732</v>
      </c>
      <c r="C190" s="53">
        <v>43754</v>
      </c>
      <c r="D190" s="53">
        <v>43746</v>
      </c>
      <c r="E190" s="75"/>
      <c r="F190" s="55"/>
      <c r="G190" s="70"/>
      <c r="H190" s="63" t="s">
        <v>77</v>
      </c>
      <c r="I190" s="55" t="s">
        <v>3392</v>
      </c>
      <c r="J190" s="55" t="s">
        <v>683</v>
      </c>
      <c r="K190" s="55" t="s">
        <v>3393</v>
      </c>
      <c r="L190" s="55" t="s">
        <v>2393</v>
      </c>
      <c r="M190" s="118" t="s">
        <v>3104</v>
      </c>
      <c r="N190" s="119"/>
      <c r="O190" s="63"/>
    </row>
    <row r="191" spans="1:15" ht="45" x14ac:dyDescent="0.25">
      <c r="A191" s="52">
        <v>20194091003822</v>
      </c>
      <c r="B191" s="53">
        <v>43732</v>
      </c>
      <c r="C191" s="53">
        <v>43754</v>
      </c>
      <c r="D191" s="53">
        <v>43746</v>
      </c>
      <c r="E191" s="75"/>
      <c r="F191" s="55"/>
      <c r="G191" s="70"/>
      <c r="H191" s="63" t="s">
        <v>77</v>
      </c>
      <c r="I191" s="55" t="s">
        <v>193</v>
      </c>
      <c r="J191" s="55" t="s">
        <v>683</v>
      </c>
      <c r="K191" s="55" t="s">
        <v>3394</v>
      </c>
      <c r="L191" s="55" t="s">
        <v>529</v>
      </c>
      <c r="M191" s="118" t="s">
        <v>3104</v>
      </c>
      <c r="N191" s="119"/>
      <c r="O191" s="63"/>
    </row>
    <row r="192" spans="1:15" ht="30" x14ac:dyDescent="0.25">
      <c r="A192" s="52">
        <v>20194091004062</v>
      </c>
      <c r="B192" s="53">
        <v>43732</v>
      </c>
      <c r="C192" s="53">
        <v>43746</v>
      </c>
      <c r="D192" s="53">
        <v>43746</v>
      </c>
      <c r="E192" s="75"/>
      <c r="F192" s="55"/>
      <c r="G192" s="70"/>
      <c r="H192" s="63" t="s">
        <v>210</v>
      </c>
      <c r="I192" s="55" t="s">
        <v>1028</v>
      </c>
      <c r="J192" s="55" t="s">
        <v>683</v>
      </c>
      <c r="K192" s="55" t="s">
        <v>3395</v>
      </c>
      <c r="L192" s="55" t="s">
        <v>299</v>
      </c>
      <c r="M192" s="112" t="s">
        <v>3101</v>
      </c>
      <c r="N192" s="113"/>
      <c r="O192" s="63"/>
    </row>
    <row r="193" spans="1:15" ht="30" x14ac:dyDescent="0.25">
      <c r="A193" s="52">
        <v>20194091004122</v>
      </c>
      <c r="B193" s="53">
        <v>43732</v>
      </c>
      <c r="C193" s="53">
        <v>43746</v>
      </c>
      <c r="D193" s="53">
        <v>43746</v>
      </c>
      <c r="E193" s="75"/>
      <c r="F193" s="55"/>
      <c r="G193" s="70"/>
      <c r="H193" s="63" t="s">
        <v>210</v>
      </c>
      <c r="I193" s="55" t="s">
        <v>3396</v>
      </c>
      <c r="J193" s="55" t="s">
        <v>683</v>
      </c>
      <c r="K193" s="55" t="s">
        <v>1327</v>
      </c>
      <c r="L193" s="55" t="s">
        <v>159</v>
      </c>
      <c r="M193" s="112" t="s">
        <v>3101</v>
      </c>
      <c r="N193" s="113"/>
      <c r="O193" s="63" t="s">
        <v>3397</v>
      </c>
    </row>
    <row r="194" spans="1:15" ht="30" x14ac:dyDescent="0.25">
      <c r="A194" s="52">
        <v>20194091004382</v>
      </c>
      <c r="B194" s="53">
        <v>43732</v>
      </c>
      <c r="C194" s="53">
        <v>43746</v>
      </c>
      <c r="D194" s="53">
        <v>43746</v>
      </c>
      <c r="E194" s="75"/>
      <c r="F194" s="55"/>
      <c r="G194" s="70"/>
      <c r="H194" s="63" t="s">
        <v>210</v>
      </c>
      <c r="I194" s="55" t="s">
        <v>3398</v>
      </c>
      <c r="J194" s="55" t="s">
        <v>683</v>
      </c>
      <c r="K194" s="55" t="s">
        <v>21</v>
      </c>
      <c r="L194" s="55" t="s">
        <v>785</v>
      </c>
      <c r="M194" s="112" t="s">
        <v>3101</v>
      </c>
      <c r="N194" s="113"/>
      <c r="O194" s="63" t="s">
        <v>3397</v>
      </c>
    </row>
    <row r="195" spans="1:15" ht="30" x14ac:dyDescent="0.25">
      <c r="A195" s="52">
        <v>20194091005652</v>
      </c>
      <c r="B195" s="53">
        <v>43732</v>
      </c>
      <c r="C195" s="53">
        <v>43746</v>
      </c>
      <c r="D195" s="53">
        <v>43746</v>
      </c>
      <c r="E195" s="75"/>
      <c r="F195" s="55"/>
      <c r="G195" s="70"/>
      <c r="H195" s="63" t="s">
        <v>34</v>
      </c>
      <c r="I195" s="55" t="s">
        <v>2527</v>
      </c>
      <c r="J195" s="55" t="s">
        <v>683</v>
      </c>
      <c r="K195" s="55" t="s">
        <v>3399</v>
      </c>
      <c r="L195" s="55" t="s">
        <v>1871</v>
      </c>
      <c r="M195" s="112" t="s">
        <v>3101</v>
      </c>
      <c r="N195" s="113"/>
      <c r="O195" s="63"/>
    </row>
    <row r="196" spans="1:15" ht="30" x14ac:dyDescent="0.25">
      <c r="A196" s="52">
        <v>20194091005692</v>
      </c>
      <c r="B196" s="53">
        <v>43732</v>
      </c>
      <c r="C196" s="53">
        <v>43746</v>
      </c>
      <c r="D196" s="53">
        <v>43746</v>
      </c>
      <c r="E196" s="75"/>
      <c r="F196" s="55"/>
      <c r="G196" s="70"/>
      <c r="H196" s="63" t="s">
        <v>34</v>
      </c>
      <c r="I196" s="55" t="s">
        <v>942</v>
      </c>
      <c r="J196" s="55" t="s">
        <v>683</v>
      </c>
      <c r="K196" s="55" t="s">
        <v>3400</v>
      </c>
      <c r="L196" s="55" t="s">
        <v>3401</v>
      </c>
      <c r="M196" s="118" t="s">
        <v>3104</v>
      </c>
      <c r="N196" s="119"/>
      <c r="O196" s="63"/>
    </row>
    <row r="197" spans="1:15" ht="30" x14ac:dyDescent="0.25">
      <c r="A197" s="52">
        <v>20194091005832</v>
      </c>
      <c r="B197" s="53">
        <v>43732</v>
      </c>
      <c r="C197" s="53">
        <v>43746</v>
      </c>
      <c r="D197" s="53">
        <v>43746</v>
      </c>
      <c r="E197" s="75"/>
      <c r="F197" s="55"/>
      <c r="G197" s="70"/>
      <c r="H197" s="63" t="s">
        <v>34</v>
      </c>
      <c r="I197" s="55" t="s">
        <v>82</v>
      </c>
      <c r="J197" s="55" t="s">
        <v>683</v>
      </c>
      <c r="K197" s="55" t="s">
        <v>2322</v>
      </c>
      <c r="L197" s="55" t="s">
        <v>114</v>
      </c>
      <c r="M197" s="118" t="s">
        <v>3104</v>
      </c>
      <c r="N197" s="119"/>
      <c r="O197" s="63"/>
    </row>
    <row r="198" spans="1:15" ht="30" x14ac:dyDescent="0.25">
      <c r="A198" s="52">
        <v>20194091005942</v>
      </c>
      <c r="B198" s="53">
        <v>43732</v>
      </c>
      <c r="C198" s="53">
        <v>43754</v>
      </c>
      <c r="D198" s="53">
        <v>43754</v>
      </c>
      <c r="E198" s="75"/>
      <c r="F198" s="55"/>
      <c r="G198" s="70"/>
      <c r="H198" s="63" t="s">
        <v>24</v>
      </c>
      <c r="I198" s="55" t="s">
        <v>3402</v>
      </c>
      <c r="J198" s="55" t="s">
        <v>683</v>
      </c>
      <c r="K198" s="55" t="s">
        <v>2392</v>
      </c>
      <c r="L198" s="55" t="s">
        <v>2393</v>
      </c>
      <c r="M198" s="118" t="s">
        <v>3104</v>
      </c>
      <c r="N198" s="119"/>
      <c r="O198" s="63"/>
    </row>
    <row r="199" spans="1:15" ht="60" x14ac:dyDescent="0.25">
      <c r="A199" s="52">
        <v>20194091006382</v>
      </c>
      <c r="B199" s="53">
        <v>43732</v>
      </c>
      <c r="C199" s="53">
        <v>43746</v>
      </c>
      <c r="D199" s="53">
        <v>43746</v>
      </c>
      <c r="E199" s="75"/>
      <c r="F199" s="55"/>
      <c r="G199" s="70"/>
      <c r="H199" s="63" t="s">
        <v>27</v>
      </c>
      <c r="I199" s="55" t="s">
        <v>3403</v>
      </c>
      <c r="J199" s="55" t="s">
        <v>683</v>
      </c>
      <c r="K199" s="55" t="s">
        <v>3377</v>
      </c>
      <c r="L199" s="55" t="s">
        <v>114</v>
      </c>
      <c r="M199" s="118" t="s">
        <v>3104</v>
      </c>
      <c r="N199" s="119"/>
      <c r="O199" s="63"/>
    </row>
    <row r="200" spans="1:15" ht="30" x14ac:dyDescent="0.25">
      <c r="A200" s="52">
        <v>20194091006562</v>
      </c>
      <c r="B200" s="53">
        <v>43732</v>
      </c>
      <c r="C200" s="53">
        <v>43746</v>
      </c>
      <c r="D200" s="53">
        <v>43746</v>
      </c>
      <c r="E200" s="75"/>
      <c r="F200" s="55"/>
      <c r="G200" s="70"/>
      <c r="H200" s="63" t="s">
        <v>210</v>
      </c>
      <c r="I200" s="55" t="s">
        <v>3404</v>
      </c>
      <c r="J200" s="55" t="s">
        <v>683</v>
      </c>
      <c r="K200" s="55" t="s">
        <v>3248</v>
      </c>
      <c r="L200" s="55" t="s">
        <v>98</v>
      </c>
      <c r="M200" s="118" t="s">
        <v>3104</v>
      </c>
      <c r="N200" s="119"/>
      <c r="O200" s="63"/>
    </row>
    <row r="201" spans="1:15" ht="30" x14ac:dyDescent="0.25">
      <c r="A201" s="52">
        <v>20194091006752</v>
      </c>
      <c r="B201" s="53">
        <v>43732</v>
      </c>
      <c r="C201" s="53">
        <v>43754</v>
      </c>
      <c r="D201" s="53">
        <v>43754</v>
      </c>
      <c r="E201" s="75"/>
      <c r="F201" s="55"/>
      <c r="G201" s="70"/>
      <c r="H201" s="63" t="s">
        <v>24</v>
      </c>
      <c r="I201" s="55" t="s">
        <v>1028</v>
      </c>
      <c r="J201" s="55" t="s">
        <v>683</v>
      </c>
      <c r="K201" s="55" t="s">
        <v>3224</v>
      </c>
      <c r="L201" s="55" t="s">
        <v>3003</v>
      </c>
      <c r="M201" s="118" t="s">
        <v>3104</v>
      </c>
      <c r="N201" s="119"/>
      <c r="O201" s="63"/>
    </row>
    <row r="202" spans="1:15" ht="30" x14ac:dyDescent="0.25">
      <c r="A202" s="52">
        <v>20194091007032</v>
      </c>
      <c r="B202" s="53">
        <v>43732</v>
      </c>
      <c r="C202" s="53">
        <v>43746</v>
      </c>
      <c r="D202" s="53">
        <v>43746</v>
      </c>
      <c r="E202" s="75"/>
      <c r="F202" s="55"/>
      <c r="G202" s="70"/>
      <c r="H202" s="63" t="s">
        <v>210</v>
      </c>
      <c r="I202" s="55" t="s">
        <v>3405</v>
      </c>
      <c r="J202" s="55" t="s">
        <v>683</v>
      </c>
      <c r="K202" s="55" t="s">
        <v>3406</v>
      </c>
      <c r="L202" s="55" t="s">
        <v>159</v>
      </c>
      <c r="M202" s="112" t="s">
        <v>3101</v>
      </c>
      <c r="N202" s="113"/>
      <c r="O202" s="63"/>
    </row>
    <row r="203" spans="1:15" ht="30" x14ac:dyDescent="0.25">
      <c r="A203" s="52">
        <v>20194091007172</v>
      </c>
      <c r="B203" s="53">
        <v>43732</v>
      </c>
      <c r="C203" s="53">
        <v>43746</v>
      </c>
      <c r="D203" s="53">
        <v>43746</v>
      </c>
      <c r="E203" s="75"/>
      <c r="F203" s="55"/>
      <c r="G203" s="70"/>
      <c r="H203" s="63" t="s">
        <v>34</v>
      </c>
      <c r="I203" s="55" t="s">
        <v>3407</v>
      </c>
      <c r="J203" s="55" t="s">
        <v>683</v>
      </c>
      <c r="K203" s="55" t="s">
        <v>3408</v>
      </c>
      <c r="L203" s="55" t="s">
        <v>540</v>
      </c>
      <c r="M203" s="118" t="s">
        <v>3104</v>
      </c>
      <c r="N203" s="119"/>
      <c r="O203" s="63"/>
    </row>
    <row r="204" spans="1:15" ht="45" x14ac:dyDescent="0.25">
      <c r="A204" s="54">
        <v>20194091007322</v>
      </c>
      <c r="B204" s="53">
        <v>43732</v>
      </c>
      <c r="C204" s="53">
        <v>43746</v>
      </c>
      <c r="D204" s="53">
        <v>43746</v>
      </c>
      <c r="E204" s="75"/>
      <c r="F204" s="55"/>
      <c r="G204" s="70"/>
      <c r="H204" s="63" t="s">
        <v>34</v>
      </c>
      <c r="I204" s="55" t="s">
        <v>3409</v>
      </c>
      <c r="J204" s="55" t="s">
        <v>683</v>
      </c>
      <c r="K204" s="55" t="s">
        <v>1494</v>
      </c>
      <c r="L204" s="55" t="s">
        <v>248</v>
      </c>
      <c r="M204" s="116" t="s">
        <v>3103</v>
      </c>
      <c r="N204" s="117"/>
      <c r="O204" s="63" t="s">
        <v>3410</v>
      </c>
    </row>
    <row r="205" spans="1:15" ht="75" x14ac:dyDescent="0.25">
      <c r="A205" s="52">
        <v>20194091007632</v>
      </c>
      <c r="B205" s="53">
        <v>43732</v>
      </c>
      <c r="C205" s="53">
        <v>43822</v>
      </c>
      <c r="D205" s="53"/>
      <c r="E205" s="75"/>
      <c r="F205" s="55"/>
      <c r="G205" s="70"/>
      <c r="H205" s="63" t="s">
        <v>74</v>
      </c>
      <c r="I205" s="55" t="s">
        <v>586</v>
      </c>
      <c r="J205" s="55" t="s">
        <v>683</v>
      </c>
      <c r="K205" s="55" t="s">
        <v>3411</v>
      </c>
      <c r="L205" s="55" t="s">
        <v>3339</v>
      </c>
      <c r="M205" s="112" t="s">
        <v>3101</v>
      </c>
      <c r="N205" s="113"/>
      <c r="O205" s="63"/>
    </row>
    <row r="206" spans="1:15" ht="30" x14ac:dyDescent="0.25">
      <c r="A206" s="52">
        <v>20194091008752</v>
      </c>
      <c r="B206" s="53">
        <v>43733</v>
      </c>
      <c r="C206" s="53">
        <v>43755</v>
      </c>
      <c r="D206" s="53">
        <v>43755</v>
      </c>
      <c r="E206" s="75"/>
      <c r="F206" s="55"/>
      <c r="G206" s="70"/>
      <c r="H206" s="63" t="s">
        <v>24</v>
      </c>
      <c r="I206" s="55" t="s">
        <v>3412</v>
      </c>
      <c r="J206" s="55" t="s">
        <v>683</v>
      </c>
      <c r="K206" s="55" t="s">
        <v>2967</v>
      </c>
      <c r="L206" s="55" t="s">
        <v>1871</v>
      </c>
      <c r="M206" s="112" t="s">
        <v>3101</v>
      </c>
      <c r="N206" s="113"/>
      <c r="O206" s="63"/>
    </row>
    <row r="207" spans="1:15" ht="60" x14ac:dyDescent="0.25">
      <c r="A207" s="52">
        <v>20194091008962</v>
      </c>
      <c r="B207" s="53">
        <v>43733</v>
      </c>
      <c r="C207" s="53">
        <v>43747</v>
      </c>
      <c r="D207" s="53">
        <v>43747</v>
      </c>
      <c r="E207" s="75"/>
      <c r="F207" s="55"/>
      <c r="G207" s="70"/>
      <c r="H207" s="63" t="s">
        <v>27</v>
      </c>
      <c r="I207" s="55" t="s">
        <v>3413</v>
      </c>
      <c r="J207" s="55" t="s">
        <v>683</v>
      </c>
      <c r="K207" s="55" t="s">
        <v>3414</v>
      </c>
      <c r="L207" s="55" t="s">
        <v>102</v>
      </c>
      <c r="M207" s="112" t="s">
        <v>3101</v>
      </c>
      <c r="N207" s="113"/>
      <c r="O207" s="63"/>
    </row>
    <row r="208" spans="1:15" ht="30" x14ac:dyDescent="0.25">
      <c r="A208" s="52">
        <v>20194091008982</v>
      </c>
      <c r="B208" s="53">
        <v>43733</v>
      </c>
      <c r="C208" s="53">
        <v>43755</v>
      </c>
      <c r="D208" s="53">
        <v>43755</v>
      </c>
      <c r="E208" s="75"/>
      <c r="F208" s="55"/>
      <c r="G208" s="70"/>
      <c r="H208" s="63" t="s">
        <v>24</v>
      </c>
      <c r="I208" s="55" t="s">
        <v>3415</v>
      </c>
      <c r="J208" s="55" t="s">
        <v>683</v>
      </c>
      <c r="K208" s="55" t="s">
        <v>3416</v>
      </c>
      <c r="L208" s="55" t="s">
        <v>2956</v>
      </c>
      <c r="M208" s="114" t="s">
        <v>3102</v>
      </c>
      <c r="N208" s="115"/>
      <c r="O208" s="63"/>
    </row>
    <row r="209" spans="1:15" ht="30" x14ac:dyDescent="0.25">
      <c r="A209" s="52">
        <v>20194091009712</v>
      </c>
      <c r="B209" s="53">
        <v>43733</v>
      </c>
      <c r="C209" s="53">
        <v>43755</v>
      </c>
      <c r="D209" s="53">
        <v>43755</v>
      </c>
      <c r="E209" s="75"/>
      <c r="F209" s="55"/>
      <c r="G209" s="70"/>
      <c r="H209" s="63" t="s">
        <v>24</v>
      </c>
      <c r="I209" s="55" t="s">
        <v>992</v>
      </c>
      <c r="J209" s="55" t="s">
        <v>683</v>
      </c>
      <c r="K209" s="55" t="s">
        <v>771</v>
      </c>
      <c r="L209" s="55" t="s">
        <v>98</v>
      </c>
      <c r="M209" s="118" t="s">
        <v>3104</v>
      </c>
      <c r="N209" s="119"/>
      <c r="O209" s="63"/>
    </row>
    <row r="210" spans="1:15" ht="30" x14ac:dyDescent="0.25">
      <c r="A210" s="52">
        <v>20194091009902</v>
      </c>
      <c r="B210" s="53">
        <v>43733</v>
      </c>
      <c r="C210" s="53">
        <v>43747</v>
      </c>
      <c r="D210" s="53">
        <v>43747</v>
      </c>
      <c r="E210" s="75"/>
      <c r="F210" s="55"/>
      <c r="G210" s="70"/>
      <c r="H210" s="63" t="s">
        <v>34</v>
      </c>
      <c r="I210" s="55" t="s">
        <v>101</v>
      </c>
      <c r="J210" s="55" t="s">
        <v>683</v>
      </c>
      <c r="K210" s="55" t="s">
        <v>3341</v>
      </c>
      <c r="L210" s="55" t="s">
        <v>1105</v>
      </c>
      <c r="M210" s="118" t="s">
        <v>3104</v>
      </c>
      <c r="N210" s="119"/>
      <c r="O210" s="63"/>
    </row>
    <row r="211" spans="1:15" ht="30" x14ac:dyDescent="0.25">
      <c r="A211" s="52">
        <v>20194091010042</v>
      </c>
      <c r="B211" s="53">
        <v>43733</v>
      </c>
      <c r="C211" s="53">
        <v>43755</v>
      </c>
      <c r="D211" s="53">
        <v>43755</v>
      </c>
      <c r="E211" s="75"/>
      <c r="F211" s="55"/>
      <c r="G211" s="70"/>
      <c r="H211" s="63" t="s">
        <v>293</v>
      </c>
      <c r="I211" s="55" t="s">
        <v>528</v>
      </c>
      <c r="J211" s="55" t="s">
        <v>683</v>
      </c>
      <c r="K211" s="55" t="s">
        <v>2450</v>
      </c>
      <c r="L211" s="55" t="s">
        <v>1209</v>
      </c>
      <c r="M211" s="112" t="s">
        <v>3101</v>
      </c>
      <c r="N211" s="113"/>
      <c r="O211" s="63" t="s">
        <v>3417</v>
      </c>
    </row>
    <row r="212" spans="1:15" ht="30" x14ac:dyDescent="0.25">
      <c r="A212" s="52">
        <v>20194091010262</v>
      </c>
      <c r="B212" s="53">
        <v>43733</v>
      </c>
      <c r="C212" s="53">
        <v>43755</v>
      </c>
      <c r="D212" s="53">
        <v>43755</v>
      </c>
      <c r="E212" s="75"/>
      <c r="F212" s="55" t="s">
        <v>3418</v>
      </c>
      <c r="G212" s="70"/>
      <c r="H212" s="63" t="s">
        <v>24</v>
      </c>
      <c r="I212" s="55" t="s">
        <v>3419</v>
      </c>
      <c r="J212" s="55" t="s">
        <v>683</v>
      </c>
      <c r="K212" s="55" t="s">
        <v>3155</v>
      </c>
      <c r="L212" s="55" t="s">
        <v>98</v>
      </c>
      <c r="M212" s="118" t="s">
        <v>3104</v>
      </c>
      <c r="N212" s="119"/>
      <c r="O212" s="63"/>
    </row>
    <row r="213" spans="1:15" ht="30" x14ac:dyDescent="0.25">
      <c r="A213" s="52">
        <v>20194091011122</v>
      </c>
      <c r="B213" s="53">
        <v>43733</v>
      </c>
      <c r="C213" s="53">
        <v>43755</v>
      </c>
      <c r="D213" s="53">
        <v>43755</v>
      </c>
      <c r="E213" s="75"/>
      <c r="F213" s="55"/>
      <c r="G213" s="70"/>
      <c r="H213" s="63" t="s">
        <v>24</v>
      </c>
      <c r="I213" s="55" t="s">
        <v>3382</v>
      </c>
      <c r="J213" s="55" t="s">
        <v>683</v>
      </c>
      <c r="K213" s="55" t="s">
        <v>3173</v>
      </c>
      <c r="L213" s="55" t="s">
        <v>455</v>
      </c>
      <c r="M213" s="118" t="s">
        <v>3104</v>
      </c>
      <c r="N213" s="119"/>
      <c r="O213" s="63"/>
    </row>
    <row r="214" spans="1:15" ht="45" x14ac:dyDescent="0.25">
      <c r="A214" s="52">
        <v>20194091011142</v>
      </c>
      <c r="B214" s="53">
        <v>43733</v>
      </c>
      <c r="C214" s="53">
        <v>43755</v>
      </c>
      <c r="D214" s="53">
        <v>43747</v>
      </c>
      <c r="E214" s="75"/>
      <c r="F214" s="55" t="s">
        <v>3420</v>
      </c>
      <c r="G214" s="70"/>
      <c r="H214" s="63" t="s">
        <v>77</v>
      </c>
      <c r="I214" s="55" t="s">
        <v>962</v>
      </c>
      <c r="J214" s="55" t="s">
        <v>683</v>
      </c>
      <c r="K214" s="55" t="s">
        <v>3279</v>
      </c>
      <c r="L214" s="55" t="s">
        <v>299</v>
      </c>
      <c r="M214" s="118" t="s">
        <v>3104</v>
      </c>
      <c r="N214" s="119"/>
      <c r="O214" s="63"/>
    </row>
    <row r="215" spans="1:15" ht="30" x14ac:dyDescent="0.25">
      <c r="A215" s="52">
        <v>20194091011602</v>
      </c>
      <c r="B215" s="53">
        <v>43733</v>
      </c>
      <c r="C215" s="53">
        <v>43755</v>
      </c>
      <c r="D215" s="53">
        <v>43755</v>
      </c>
      <c r="E215" s="75"/>
      <c r="F215" s="55"/>
      <c r="G215" s="70"/>
      <c r="H215" s="63" t="s">
        <v>24</v>
      </c>
      <c r="I215" s="55" t="s">
        <v>3421</v>
      </c>
      <c r="J215" s="55" t="s">
        <v>683</v>
      </c>
      <c r="K215" s="55" t="s">
        <v>2558</v>
      </c>
      <c r="L215" s="55" t="s">
        <v>743</v>
      </c>
      <c r="M215" s="112" t="s">
        <v>3101</v>
      </c>
      <c r="N215" s="113"/>
      <c r="O215" s="63"/>
    </row>
    <row r="216" spans="1:15" ht="75" x14ac:dyDescent="0.25">
      <c r="A216" s="52">
        <v>20194091011722</v>
      </c>
      <c r="B216" s="53">
        <v>43733</v>
      </c>
      <c r="C216" s="53">
        <v>43823</v>
      </c>
      <c r="D216" s="53"/>
      <c r="E216" s="75"/>
      <c r="F216" s="55" t="s">
        <v>3422</v>
      </c>
      <c r="G216" s="70"/>
      <c r="H216" s="63" t="s">
        <v>74</v>
      </c>
      <c r="I216" s="55" t="s">
        <v>3423</v>
      </c>
      <c r="J216" s="55" t="s">
        <v>683</v>
      </c>
      <c r="K216" s="55" t="s">
        <v>3279</v>
      </c>
      <c r="L216" s="55" t="s">
        <v>299</v>
      </c>
      <c r="M216" s="112" t="s">
        <v>3101</v>
      </c>
      <c r="N216" s="113"/>
      <c r="O216" s="63"/>
    </row>
    <row r="217" spans="1:15" ht="30" x14ac:dyDescent="0.25">
      <c r="A217" s="52">
        <v>20194091011732</v>
      </c>
      <c r="B217" s="53">
        <v>43733</v>
      </c>
      <c r="C217" s="53">
        <v>43747</v>
      </c>
      <c r="D217" s="53">
        <v>43747</v>
      </c>
      <c r="E217" s="75"/>
      <c r="F217" s="55"/>
      <c r="G217" s="70"/>
      <c r="H217" s="63" t="s">
        <v>34</v>
      </c>
      <c r="I217" s="55" t="s">
        <v>3424</v>
      </c>
      <c r="J217" s="55" t="s">
        <v>683</v>
      </c>
      <c r="K217" s="55" t="s">
        <v>194</v>
      </c>
      <c r="L217" s="55" t="s">
        <v>455</v>
      </c>
      <c r="M217" s="118" t="s">
        <v>3104</v>
      </c>
      <c r="N217" s="119"/>
      <c r="O217" s="63"/>
    </row>
    <row r="218" spans="1:15" ht="30" x14ac:dyDescent="0.25">
      <c r="A218" s="52">
        <v>20194091011992</v>
      </c>
      <c r="B218" s="53">
        <v>43733</v>
      </c>
      <c r="C218" s="53">
        <v>43755</v>
      </c>
      <c r="D218" s="53">
        <v>43755</v>
      </c>
      <c r="E218" s="75"/>
      <c r="F218" s="55"/>
      <c r="G218" s="70"/>
      <c r="H218" s="63" t="s">
        <v>24</v>
      </c>
      <c r="I218" s="55" t="s">
        <v>82</v>
      </c>
      <c r="J218" s="55" t="s">
        <v>683</v>
      </c>
      <c r="K218" s="55" t="s">
        <v>2558</v>
      </c>
      <c r="L218" s="55" t="s">
        <v>743</v>
      </c>
      <c r="M218" s="112" t="s">
        <v>3101</v>
      </c>
      <c r="N218" s="113"/>
      <c r="O218" s="63"/>
    </row>
    <row r="219" spans="1:15" x14ac:dyDescent="0.25">
      <c r="A219" s="52">
        <v>20194091012042</v>
      </c>
      <c r="B219" s="53">
        <v>43733</v>
      </c>
      <c r="C219" s="53">
        <v>43755</v>
      </c>
      <c r="D219" s="53">
        <v>43755</v>
      </c>
      <c r="E219" s="75"/>
      <c r="F219" s="55"/>
      <c r="G219" s="70"/>
      <c r="H219" s="63" t="s">
        <v>15</v>
      </c>
      <c r="I219" s="55" t="s">
        <v>82</v>
      </c>
      <c r="J219" s="55" t="s">
        <v>683</v>
      </c>
      <c r="K219" s="55" t="s">
        <v>915</v>
      </c>
      <c r="L219" s="55" t="s">
        <v>916</v>
      </c>
      <c r="M219" s="112" t="s">
        <v>3101</v>
      </c>
      <c r="N219" s="113"/>
      <c r="O219" s="63"/>
    </row>
    <row r="220" spans="1:15" ht="30" x14ac:dyDescent="0.25">
      <c r="A220" s="52">
        <v>20194091012102</v>
      </c>
      <c r="B220" s="53">
        <v>43733</v>
      </c>
      <c r="C220" s="53">
        <v>43755</v>
      </c>
      <c r="D220" s="53">
        <v>43755</v>
      </c>
      <c r="E220" s="75"/>
      <c r="F220" s="55"/>
      <c r="G220" s="70"/>
      <c r="H220" s="63" t="s">
        <v>24</v>
      </c>
      <c r="I220" s="55" t="s">
        <v>3425</v>
      </c>
      <c r="J220" s="55" t="s">
        <v>683</v>
      </c>
      <c r="K220" s="55" t="s">
        <v>1494</v>
      </c>
      <c r="L220" s="55" t="s">
        <v>114</v>
      </c>
      <c r="M220" s="112" t="s">
        <v>3101</v>
      </c>
      <c r="N220" s="113"/>
      <c r="O220" s="63"/>
    </row>
    <row r="221" spans="1:15" ht="75" x14ac:dyDescent="0.25">
      <c r="A221" s="54">
        <v>20194091012412</v>
      </c>
      <c r="B221" s="53">
        <v>43733</v>
      </c>
      <c r="C221" s="53">
        <v>43823</v>
      </c>
      <c r="D221" s="53"/>
      <c r="E221" s="75" t="s">
        <v>3197</v>
      </c>
      <c r="F221" s="55" t="s">
        <v>3197</v>
      </c>
      <c r="G221" s="70" t="s">
        <v>3197</v>
      </c>
      <c r="H221" s="63" t="s">
        <v>74</v>
      </c>
      <c r="I221" s="55" t="s">
        <v>1537</v>
      </c>
      <c r="J221" s="55" t="s">
        <v>683</v>
      </c>
      <c r="K221" s="55" t="s">
        <v>3294</v>
      </c>
      <c r="L221" s="55" t="s">
        <v>114</v>
      </c>
      <c r="M221" s="116" t="s">
        <v>3103</v>
      </c>
      <c r="N221" s="117"/>
      <c r="O221" s="63" t="s">
        <v>3426</v>
      </c>
    </row>
    <row r="222" spans="1:15" x14ac:dyDescent="0.25">
      <c r="A222" s="52">
        <v>20194091013472</v>
      </c>
      <c r="B222" s="53">
        <v>43733</v>
      </c>
      <c r="C222" s="53">
        <v>43755</v>
      </c>
      <c r="D222" s="53">
        <v>43755</v>
      </c>
      <c r="E222" s="75"/>
      <c r="F222" s="55" t="s">
        <v>3427</v>
      </c>
      <c r="G222" s="70"/>
      <c r="H222" s="63" t="s">
        <v>15</v>
      </c>
      <c r="I222" s="55" t="s">
        <v>3428</v>
      </c>
      <c r="J222" s="55" t="s">
        <v>683</v>
      </c>
      <c r="K222" s="55" t="s">
        <v>21</v>
      </c>
      <c r="L222" s="55" t="s">
        <v>319</v>
      </c>
      <c r="M222" s="114" t="s">
        <v>3102</v>
      </c>
      <c r="N222" s="115"/>
      <c r="O222" s="63"/>
    </row>
    <row r="223" spans="1:15" ht="30" x14ac:dyDescent="0.25">
      <c r="A223" s="52">
        <v>20194091013622</v>
      </c>
      <c r="B223" s="53">
        <v>43734</v>
      </c>
      <c r="C223" s="53">
        <v>43756</v>
      </c>
      <c r="D223" s="53">
        <v>43756</v>
      </c>
      <c r="E223" s="75"/>
      <c r="F223" s="55"/>
      <c r="G223" s="70"/>
      <c r="H223" s="63" t="s">
        <v>24</v>
      </c>
      <c r="I223" s="55" t="s">
        <v>2517</v>
      </c>
      <c r="J223" s="55" t="s">
        <v>683</v>
      </c>
      <c r="K223" s="55" t="s">
        <v>2493</v>
      </c>
      <c r="L223" s="55" t="s">
        <v>1125</v>
      </c>
      <c r="M223" s="112" t="s">
        <v>3101</v>
      </c>
      <c r="N223" s="113"/>
      <c r="O223" s="63"/>
    </row>
    <row r="224" spans="1:15" x14ac:dyDescent="0.25">
      <c r="A224" s="52">
        <v>20194091013782</v>
      </c>
      <c r="B224" s="53">
        <v>43734</v>
      </c>
      <c r="C224" s="53">
        <v>43756</v>
      </c>
      <c r="D224" s="53">
        <v>43756</v>
      </c>
      <c r="E224" s="75"/>
      <c r="F224" s="55" t="s">
        <v>3429</v>
      </c>
      <c r="G224" s="70"/>
      <c r="H224" s="63" t="s">
        <v>15</v>
      </c>
      <c r="I224" s="55" t="s">
        <v>1335</v>
      </c>
      <c r="J224" s="55" t="s">
        <v>683</v>
      </c>
      <c r="K224" s="55" t="s">
        <v>3201</v>
      </c>
      <c r="L224" s="55" t="s">
        <v>2393</v>
      </c>
      <c r="M224" s="112" t="s">
        <v>3101</v>
      </c>
      <c r="N224" s="113"/>
      <c r="O224" s="63"/>
    </row>
    <row r="225" spans="1:15" x14ac:dyDescent="0.25">
      <c r="A225" s="52">
        <v>20194091013792</v>
      </c>
      <c r="B225" s="53">
        <v>43734</v>
      </c>
      <c r="C225" s="53">
        <v>43781</v>
      </c>
      <c r="D225" s="53">
        <v>43781</v>
      </c>
      <c r="E225" s="75"/>
      <c r="F225" s="55"/>
      <c r="G225" s="70"/>
      <c r="H225" s="63" t="s">
        <v>253</v>
      </c>
      <c r="I225" s="55" t="s">
        <v>3430</v>
      </c>
      <c r="J225" s="55" t="s">
        <v>683</v>
      </c>
      <c r="K225" s="55" t="s">
        <v>3431</v>
      </c>
      <c r="L225" s="55" t="s">
        <v>3432</v>
      </c>
      <c r="M225" s="114" t="s">
        <v>3102</v>
      </c>
      <c r="N225" s="115"/>
      <c r="O225" s="63"/>
    </row>
    <row r="226" spans="1:15" ht="45" x14ac:dyDescent="0.25">
      <c r="A226" s="52">
        <v>20194091013802</v>
      </c>
      <c r="B226" s="53">
        <v>43734</v>
      </c>
      <c r="C226" s="53">
        <v>43741</v>
      </c>
      <c r="D226" s="53">
        <v>43741</v>
      </c>
      <c r="E226" s="75"/>
      <c r="F226" s="55"/>
      <c r="G226" s="70"/>
      <c r="H226" s="63" t="s">
        <v>54</v>
      </c>
      <c r="I226" s="55" t="s">
        <v>359</v>
      </c>
      <c r="J226" s="55" t="s">
        <v>683</v>
      </c>
      <c r="K226" s="55" t="s">
        <v>3433</v>
      </c>
      <c r="L226" s="55" t="s">
        <v>299</v>
      </c>
      <c r="M226" s="118" t="s">
        <v>3104</v>
      </c>
      <c r="N226" s="119"/>
      <c r="O226" s="63"/>
    </row>
    <row r="227" spans="1:15" x14ac:dyDescent="0.25">
      <c r="A227" s="52">
        <v>20194091013842</v>
      </c>
      <c r="B227" s="53">
        <v>43734</v>
      </c>
      <c r="C227" s="53">
        <v>43756</v>
      </c>
      <c r="D227" s="53">
        <v>43756</v>
      </c>
      <c r="E227" s="75"/>
      <c r="F227" s="55"/>
      <c r="G227" s="70"/>
      <c r="H227" s="63" t="s">
        <v>15</v>
      </c>
      <c r="I227" s="55" t="s">
        <v>288</v>
      </c>
      <c r="J227" s="55" t="s">
        <v>683</v>
      </c>
      <c r="K227" s="55" t="s">
        <v>3086</v>
      </c>
      <c r="L227" s="55" t="s">
        <v>1047</v>
      </c>
      <c r="M227" s="114" t="s">
        <v>3102</v>
      </c>
      <c r="N227" s="115"/>
      <c r="O227" s="63"/>
    </row>
    <row r="228" spans="1:15" x14ac:dyDescent="0.25">
      <c r="A228" s="52">
        <v>20194091013872</v>
      </c>
      <c r="B228" s="53">
        <v>43734</v>
      </c>
      <c r="C228" s="53">
        <v>43756</v>
      </c>
      <c r="D228" s="53">
        <v>43756</v>
      </c>
      <c r="E228" s="75"/>
      <c r="F228" s="55"/>
      <c r="G228" s="70"/>
      <c r="H228" s="63" t="s">
        <v>293</v>
      </c>
      <c r="I228" s="55" t="s">
        <v>3434</v>
      </c>
      <c r="J228" s="55" t="s">
        <v>683</v>
      </c>
      <c r="K228" s="55" t="s">
        <v>3293</v>
      </c>
      <c r="L228" s="55" t="s">
        <v>743</v>
      </c>
      <c r="M228" s="112" t="s">
        <v>3101</v>
      </c>
      <c r="N228" s="113"/>
      <c r="O228" s="63"/>
    </row>
    <row r="229" spans="1:15" ht="30" x14ac:dyDescent="0.25">
      <c r="A229" s="54">
        <v>20194091014372</v>
      </c>
      <c r="B229" s="53">
        <v>43734</v>
      </c>
      <c r="C229" s="53">
        <v>43756</v>
      </c>
      <c r="D229" s="53">
        <v>43756</v>
      </c>
      <c r="E229" s="75" t="s">
        <v>3197</v>
      </c>
      <c r="F229" s="55" t="s">
        <v>3197</v>
      </c>
      <c r="G229" s="70" t="s">
        <v>3197</v>
      </c>
      <c r="H229" s="63" t="s">
        <v>24</v>
      </c>
      <c r="I229" s="55" t="s">
        <v>3378</v>
      </c>
      <c r="J229" s="55" t="s">
        <v>683</v>
      </c>
      <c r="K229" s="55" t="s">
        <v>3435</v>
      </c>
      <c r="L229" s="55" t="s">
        <v>98</v>
      </c>
      <c r="M229" s="120" t="s">
        <v>3138</v>
      </c>
      <c r="N229" s="121"/>
      <c r="O229" s="63" t="s">
        <v>3436</v>
      </c>
    </row>
    <row r="230" spans="1:15" ht="30" x14ac:dyDescent="0.25">
      <c r="A230" s="52">
        <v>20194091014392</v>
      </c>
      <c r="B230" s="53">
        <v>43734</v>
      </c>
      <c r="C230" s="53">
        <v>43748</v>
      </c>
      <c r="D230" s="53">
        <v>43748</v>
      </c>
      <c r="E230" s="75"/>
      <c r="F230" s="55"/>
      <c r="G230" s="70"/>
      <c r="H230" s="63" t="s">
        <v>34</v>
      </c>
      <c r="I230" s="55" t="s">
        <v>499</v>
      </c>
      <c r="J230" s="55" t="s">
        <v>683</v>
      </c>
      <c r="K230" s="55" t="s">
        <v>1124</v>
      </c>
      <c r="L230" s="55" t="s">
        <v>1125</v>
      </c>
      <c r="M230" s="118" t="s">
        <v>3104</v>
      </c>
      <c r="N230" s="119"/>
      <c r="O230" s="63"/>
    </row>
    <row r="231" spans="1:15" ht="30" x14ac:dyDescent="0.25">
      <c r="A231" s="52">
        <v>20194091014432</v>
      </c>
      <c r="B231" s="53">
        <v>43734</v>
      </c>
      <c r="C231" s="53">
        <v>43748</v>
      </c>
      <c r="D231" s="53">
        <v>43748</v>
      </c>
      <c r="E231" s="75"/>
      <c r="F231" s="55"/>
      <c r="G231" s="70"/>
      <c r="H231" s="63" t="s">
        <v>34</v>
      </c>
      <c r="I231" s="55" t="s">
        <v>3437</v>
      </c>
      <c r="J231" s="55" t="s">
        <v>683</v>
      </c>
      <c r="K231" s="55" t="s">
        <v>2753</v>
      </c>
      <c r="L231" s="55" t="s">
        <v>299</v>
      </c>
      <c r="M231" s="112" t="s">
        <v>3101</v>
      </c>
      <c r="N231" s="113"/>
      <c r="O231" s="63"/>
    </row>
    <row r="232" spans="1:15" x14ac:dyDescent="0.25">
      <c r="A232" s="52">
        <v>20194091014572</v>
      </c>
      <c r="B232" s="53">
        <v>43734</v>
      </c>
      <c r="C232" s="53">
        <v>43756</v>
      </c>
      <c r="D232" s="53">
        <v>43756</v>
      </c>
      <c r="E232" s="75"/>
      <c r="F232" s="55"/>
      <c r="G232" s="70"/>
      <c r="H232" s="63" t="s">
        <v>15</v>
      </c>
      <c r="I232" s="55" t="s">
        <v>280</v>
      </c>
      <c r="J232" s="55" t="s">
        <v>683</v>
      </c>
      <c r="K232" s="55" t="s">
        <v>2423</v>
      </c>
      <c r="L232" s="55" t="s">
        <v>1675</v>
      </c>
      <c r="M232" s="118" t="s">
        <v>3104</v>
      </c>
      <c r="N232" s="119"/>
      <c r="O232" s="63"/>
    </row>
    <row r="233" spans="1:15" x14ac:dyDescent="0.25">
      <c r="A233" s="52">
        <v>20194091014882</v>
      </c>
      <c r="B233" s="53">
        <v>43734</v>
      </c>
      <c r="C233" s="53">
        <v>43756</v>
      </c>
      <c r="D233" s="53">
        <v>43756</v>
      </c>
      <c r="E233" s="75"/>
      <c r="F233" s="55"/>
      <c r="G233" s="70"/>
      <c r="H233" s="63" t="s">
        <v>293</v>
      </c>
      <c r="I233" s="55" t="s">
        <v>3438</v>
      </c>
      <c r="J233" s="55" t="s">
        <v>683</v>
      </c>
      <c r="K233" s="55" t="s">
        <v>3377</v>
      </c>
      <c r="L233" s="55" t="s">
        <v>114</v>
      </c>
      <c r="M233" s="118" t="s">
        <v>3104</v>
      </c>
      <c r="N233" s="119"/>
      <c r="O233" s="63"/>
    </row>
    <row r="234" spans="1:15" ht="30" x14ac:dyDescent="0.25">
      <c r="A234" s="52">
        <v>20194091014982</v>
      </c>
      <c r="B234" s="53">
        <v>43734</v>
      </c>
      <c r="C234" s="53">
        <v>43748</v>
      </c>
      <c r="D234" s="53">
        <v>43748</v>
      </c>
      <c r="E234" s="75"/>
      <c r="F234" s="55"/>
      <c r="G234" s="70"/>
      <c r="H234" s="63" t="s">
        <v>34</v>
      </c>
      <c r="I234" s="55" t="s">
        <v>3439</v>
      </c>
      <c r="J234" s="55" t="s">
        <v>683</v>
      </c>
      <c r="K234" s="55" t="s">
        <v>3377</v>
      </c>
      <c r="L234" s="55" t="s">
        <v>114</v>
      </c>
      <c r="M234" s="118" t="s">
        <v>3104</v>
      </c>
      <c r="N234" s="119"/>
      <c r="O234" s="63"/>
    </row>
    <row r="235" spans="1:15" ht="60" x14ac:dyDescent="0.25">
      <c r="A235" s="52">
        <v>20194091015532</v>
      </c>
      <c r="B235" s="53">
        <v>43734</v>
      </c>
      <c r="C235" s="53">
        <v>43748</v>
      </c>
      <c r="D235" s="53">
        <v>43748</v>
      </c>
      <c r="E235" s="75"/>
      <c r="F235" s="55"/>
      <c r="G235" s="70"/>
      <c r="H235" s="63" t="s">
        <v>175</v>
      </c>
      <c r="I235" s="55" t="s">
        <v>3440</v>
      </c>
      <c r="J235" s="55" t="s">
        <v>683</v>
      </c>
      <c r="K235" s="55" t="s">
        <v>3279</v>
      </c>
      <c r="L235" s="55" t="s">
        <v>299</v>
      </c>
      <c r="M235" s="118" t="s">
        <v>3104</v>
      </c>
      <c r="N235" s="119"/>
      <c r="O235" s="63"/>
    </row>
    <row r="236" spans="1:15" ht="30" x14ac:dyDescent="0.25">
      <c r="A236" s="52">
        <v>20194091015692</v>
      </c>
      <c r="B236" s="53">
        <v>43734</v>
      </c>
      <c r="C236" s="53">
        <v>43756</v>
      </c>
      <c r="D236" s="53">
        <v>43756</v>
      </c>
      <c r="E236" s="75"/>
      <c r="F236" s="55" t="s">
        <v>3441</v>
      </c>
      <c r="G236" s="70"/>
      <c r="H236" s="63" t="s">
        <v>24</v>
      </c>
      <c r="I236" s="55" t="s">
        <v>3442</v>
      </c>
      <c r="J236" s="55" t="s">
        <v>683</v>
      </c>
      <c r="K236" s="55" t="s">
        <v>3341</v>
      </c>
      <c r="L236" s="55" t="s">
        <v>1105</v>
      </c>
      <c r="M236" s="112" t="s">
        <v>3101</v>
      </c>
      <c r="N236" s="113"/>
      <c r="O236" s="63"/>
    </row>
    <row r="237" spans="1:15" ht="60" x14ac:dyDescent="0.25">
      <c r="A237" s="52">
        <v>20194091015722</v>
      </c>
      <c r="B237" s="53">
        <v>43734</v>
      </c>
      <c r="C237" s="53">
        <v>43748</v>
      </c>
      <c r="D237" s="53">
        <v>43748</v>
      </c>
      <c r="E237" s="75"/>
      <c r="F237" s="55"/>
      <c r="G237" s="70"/>
      <c r="H237" s="63" t="s">
        <v>175</v>
      </c>
      <c r="I237" s="55" t="s">
        <v>229</v>
      </c>
      <c r="J237" s="55" t="s">
        <v>683</v>
      </c>
      <c r="K237" s="55" t="s">
        <v>1104</v>
      </c>
      <c r="L237" s="55" t="s">
        <v>3443</v>
      </c>
      <c r="M237" s="112" t="s">
        <v>3101</v>
      </c>
      <c r="N237" s="113"/>
      <c r="O237" s="63"/>
    </row>
    <row r="238" spans="1:15" ht="30" x14ac:dyDescent="0.25">
      <c r="A238" s="52">
        <v>20194091015772</v>
      </c>
      <c r="B238" s="53">
        <v>43734</v>
      </c>
      <c r="C238" s="53">
        <v>43748</v>
      </c>
      <c r="D238" s="53">
        <v>43748</v>
      </c>
      <c r="E238" s="75"/>
      <c r="F238" s="55"/>
      <c r="G238" s="70"/>
      <c r="H238" s="63" t="s">
        <v>34</v>
      </c>
      <c r="I238" s="55" t="s">
        <v>3444</v>
      </c>
      <c r="J238" s="55" t="s">
        <v>683</v>
      </c>
      <c r="K238" s="55" t="s">
        <v>3406</v>
      </c>
      <c r="L238" s="55" t="s">
        <v>159</v>
      </c>
      <c r="M238" s="112" t="s">
        <v>3101</v>
      </c>
      <c r="N238" s="113"/>
      <c r="O238" s="63"/>
    </row>
    <row r="239" spans="1:15" x14ac:dyDescent="0.25">
      <c r="A239" s="52">
        <v>20194091015802</v>
      </c>
      <c r="B239" s="53">
        <v>43734</v>
      </c>
      <c r="C239" s="53">
        <v>43781</v>
      </c>
      <c r="D239" s="53">
        <v>43781</v>
      </c>
      <c r="E239" s="75"/>
      <c r="F239" s="55"/>
      <c r="G239" s="70"/>
      <c r="H239" s="63" t="s">
        <v>253</v>
      </c>
      <c r="I239" s="55" t="s">
        <v>3430</v>
      </c>
      <c r="J239" s="55" t="s">
        <v>683</v>
      </c>
      <c r="K239" s="55" t="s">
        <v>3431</v>
      </c>
      <c r="L239" s="55" t="s">
        <v>3432</v>
      </c>
      <c r="M239" s="114" t="s">
        <v>3102</v>
      </c>
      <c r="N239" s="115"/>
      <c r="O239" s="63"/>
    </row>
    <row r="240" spans="1:15" ht="75" x14ac:dyDescent="0.25">
      <c r="A240" s="52">
        <v>20194091016302</v>
      </c>
      <c r="B240" s="53">
        <v>43734</v>
      </c>
      <c r="C240" s="53">
        <v>43824</v>
      </c>
      <c r="D240" s="53"/>
      <c r="E240" s="75"/>
      <c r="F240" s="55" t="s">
        <v>3445</v>
      </c>
      <c r="G240" s="70"/>
      <c r="H240" s="63" t="s">
        <v>74</v>
      </c>
      <c r="I240" s="55" t="s">
        <v>537</v>
      </c>
      <c r="J240" s="55" t="s">
        <v>683</v>
      </c>
      <c r="K240" s="55" t="s">
        <v>3162</v>
      </c>
      <c r="L240" s="55" t="s">
        <v>122</v>
      </c>
      <c r="M240" s="112" t="s">
        <v>3101</v>
      </c>
      <c r="N240" s="113"/>
      <c r="O240" s="63"/>
    </row>
    <row r="241" spans="1:15" ht="30" x14ac:dyDescent="0.25">
      <c r="A241" s="52">
        <v>20194091016322</v>
      </c>
      <c r="B241" s="53">
        <v>43734</v>
      </c>
      <c r="C241" s="53">
        <v>43748</v>
      </c>
      <c r="D241" s="53">
        <v>43748</v>
      </c>
      <c r="E241" s="75"/>
      <c r="F241" s="55"/>
      <c r="G241" s="70"/>
      <c r="H241" s="63" t="s">
        <v>34</v>
      </c>
      <c r="I241" s="55" t="s">
        <v>3409</v>
      </c>
      <c r="J241" s="55" t="s">
        <v>683</v>
      </c>
      <c r="K241" s="55" t="s">
        <v>3446</v>
      </c>
      <c r="L241" s="55" t="s">
        <v>114</v>
      </c>
      <c r="M241" s="112" t="s">
        <v>3101</v>
      </c>
      <c r="N241" s="113"/>
      <c r="O241" s="63"/>
    </row>
    <row r="242" spans="1:15" ht="45" x14ac:dyDescent="0.25">
      <c r="A242" s="52">
        <v>20194091016602</v>
      </c>
      <c r="B242" s="53">
        <v>43734</v>
      </c>
      <c r="C242" s="53">
        <v>43756</v>
      </c>
      <c r="D242" s="53">
        <v>43748</v>
      </c>
      <c r="E242" s="75"/>
      <c r="F242" s="55"/>
      <c r="G242" s="70"/>
      <c r="H242" s="63" t="s">
        <v>77</v>
      </c>
      <c r="I242" s="55" t="s">
        <v>679</v>
      </c>
      <c r="J242" s="55" t="s">
        <v>683</v>
      </c>
      <c r="K242" s="55" t="s">
        <v>2625</v>
      </c>
      <c r="L242" s="55" t="s">
        <v>2626</v>
      </c>
      <c r="M242" s="112" t="s">
        <v>3101</v>
      </c>
      <c r="N242" s="113"/>
      <c r="O242" s="63"/>
    </row>
    <row r="243" spans="1:15" ht="30" x14ac:dyDescent="0.25">
      <c r="A243" s="52">
        <v>20194091016612</v>
      </c>
      <c r="B243" s="53">
        <v>43734</v>
      </c>
      <c r="C243" s="53">
        <v>43748</v>
      </c>
      <c r="D243" s="53">
        <v>43748</v>
      </c>
      <c r="E243" s="75"/>
      <c r="F243" s="55"/>
      <c r="G243" s="70"/>
      <c r="H243" s="63" t="s">
        <v>34</v>
      </c>
      <c r="I243" s="55" t="s">
        <v>92</v>
      </c>
      <c r="J243" s="55" t="s">
        <v>683</v>
      </c>
      <c r="K243" s="55" t="s">
        <v>3447</v>
      </c>
      <c r="L243" s="55" t="s">
        <v>1173</v>
      </c>
      <c r="M243" s="114" t="s">
        <v>3102</v>
      </c>
      <c r="N243" s="115"/>
      <c r="O243" s="63"/>
    </row>
    <row r="244" spans="1:15" ht="30" x14ac:dyDescent="0.25">
      <c r="A244" s="52">
        <v>20194091016732</v>
      </c>
      <c r="B244" s="53">
        <v>43734</v>
      </c>
      <c r="C244" s="53">
        <v>43748</v>
      </c>
      <c r="D244" s="53">
        <v>43748</v>
      </c>
      <c r="E244" s="75"/>
      <c r="F244" s="55"/>
      <c r="G244" s="70"/>
      <c r="H244" s="63" t="s">
        <v>34</v>
      </c>
      <c r="I244" s="55" t="s">
        <v>3448</v>
      </c>
      <c r="J244" s="55" t="s">
        <v>683</v>
      </c>
      <c r="K244" s="55" t="s">
        <v>1898</v>
      </c>
      <c r="L244" s="55" t="s">
        <v>3449</v>
      </c>
      <c r="M244" s="112" t="s">
        <v>3101</v>
      </c>
      <c r="N244" s="113"/>
      <c r="O244" s="63"/>
    </row>
    <row r="245" spans="1:15" ht="60" x14ac:dyDescent="0.25">
      <c r="A245" s="52">
        <v>20194091016832</v>
      </c>
      <c r="B245" s="53">
        <v>43734</v>
      </c>
      <c r="C245" s="53">
        <v>43748</v>
      </c>
      <c r="D245" s="53">
        <v>43748</v>
      </c>
      <c r="E245" s="75"/>
      <c r="F245" s="55"/>
      <c r="G245" s="70"/>
      <c r="H245" s="63" t="s">
        <v>175</v>
      </c>
      <c r="I245" s="55" t="s">
        <v>203</v>
      </c>
      <c r="J245" s="55" t="s">
        <v>683</v>
      </c>
      <c r="K245" s="55" t="s">
        <v>3327</v>
      </c>
      <c r="L245" s="55" t="s">
        <v>38</v>
      </c>
      <c r="M245" s="112" t="s">
        <v>3101</v>
      </c>
      <c r="N245" s="113"/>
      <c r="O245" s="63"/>
    </row>
    <row r="246" spans="1:15" ht="60" x14ac:dyDescent="0.25">
      <c r="A246" s="52">
        <v>20194091017072</v>
      </c>
      <c r="B246" s="53">
        <v>43734</v>
      </c>
      <c r="C246" s="53">
        <v>43748</v>
      </c>
      <c r="D246" s="53">
        <v>43748</v>
      </c>
      <c r="E246" s="75"/>
      <c r="F246" s="55"/>
      <c r="G246" s="70"/>
      <c r="H246" s="63" t="s">
        <v>27</v>
      </c>
      <c r="I246" s="55" t="s">
        <v>1822</v>
      </c>
      <c r="J246" s="55" t="s">
        <v>683</v>
      </c>
      <c r="K246" s="55" t="s">
        <v>1115</v>
      </c>
      <c r="L246" s="55" t="s">
        <v>1116</v>
      </c>
      <c r="M246" s="118" t="s">
        <v>3104</v>
      </c>
      <c r="N246" s="119"/>
      <c r="O246" s="63"/>
    </row>
    <row r="247" spans="1:15" ht="30" x14ac:dyDescent="0.25">
      <c r="A247" s="52">
        <v>20194091017382</v>
      </c>
      <c r="B247" s="53">
        <v>43734</v>
      </c>
      <c r="C247" s="53">
        <v>43756</v>
      </c>
      <c r="D247" s="53">
        <v>43756</v>
      </c>
      <c r="E247" s="75"/>
      <c r="F247" s="55"/>
      <c r="G247" s="70"/>
      <c r="H247" s="63" t="s">
        <v>24</v>
      </c>
      <c r="I247" s="55" t="s">
        <v>82</v>
      </c>
      <c r="J247" s="55" t="s">
        <v>683</v>
      </c>
      <c r="K247" s="55" t="s">
        <v>3248</v>
      </c>
      <c r="L247" s="55" t="s">
        <v>98</v>
      </c>
      <c r="M247" s="114" t="s">
        <v>3102</v>
      </c>
      <c r="N247" s="115"/>
      <c r="O247" s="63"/>
    </row>
    <row r="248" spans="1:15" ht="30" x14ac:dyDescent="0.25">
      <c r="A248" s="52">
        <v>20194091017412</v>
      </c>
      <c r="B248" s="53">
        <v>43734</v>
      </c>
      <c r="C248" s="53">
        <v>43756</v>
      </c>
      <c r="D248" s="53">
        <v>43756</v>
      </c>
      <c r="E248" s="75"/>
      <c r="F248" s="55"/>
      <c r="G248" s="70"/>
      <c r="H248" s="63" t="s">
        <v>24</v>
      </c>
      <c r="I248" s="55" t="s">
        <v>3450</v>
      </c>
      <c r="J248" s="55" t="s">
        <v>683</v>
      </c>
      <c r="K248" s="55" t="s">
        <v>3315</v>
      </c>
      <c r="L248" s="55" t="s">
        <v>3003</v>
      </c>
      <c r="M248" s="112" t="s">
        <v>3101</v>
      </c>
      <c r="N248" s="113"/>
      <c r="O248" s="63"/>
    </row>
    <row r="249" spans="1:15" ht="30" x14ac:dyDescent="0.25">
      <c r="A249" s="52">
        <v>20194091017702</v>
      </c>
      <c r="B249" s="53">
        <v>43734</v>
      </c>
      <c r="C249" s="53">
        <v>43748</v>
      </c>
      <c r="D249" s="53">
        <v>43748</v>
      </c>
      <c r="E249" s="75"/>
      <c r="F249" s="55"/>
      <c r="G249" s="70"/>
      <c r="H249" s="63" t="s">
        <v>34</v>
      </c>
      <c r="I249" s="55" t="s">
        <v>101</v>
      </c>
      <c r="J249" s="55" t="s">
        <v>683</v>
      </c>
      <c r="K249" s="55" t="s">
        <v>915</v>
      </c>
      <c r="L249" s="55" t="s">
        <v>916</v>
      </c>
      <c r="M249" s="118" t="s">
        <v>3104</v>
      </c>
      <c r="N249" s="119"/>
      <c r="O249" s="63"/>
    </row>
    <row r="250" spans="1:15" ht="30" x14ac:dyDescent="0.25">
      <c r="A250" s="52">
        <v>20194091017962</v>
      </c>
      <c r="B250" s="53">
        <v>43734</v>
      </c>
      <c r="C250" s="53">
        <v>43756</v>
      </c>
      <c r="D250" s="53">
        <v>43756</v>
      </c>
      <c r="E250" s="75"/>
      <c r="F250" s="55"/>
      <c r="G250" s="70"/>
      <c r="H250" s="63" t="s">
        <v>24</v>
      </c>
      <c r="I250" s="55" t="s">
        <v>3451</v>
      </c>
      <c r="J250" s="55" t="s">
        <v>683</v>
      </c>
      <c r="K250" s="55" t="s">
        <v>3229</v>
      </c>
      <c r="L250" s="55" t="s">
        <v>98</v>
      </c>
      <c r="M250" s="118" t="s">
        <v>3104</v>
      </c>
      <c r="N250" s="119"/>
      <c r="O250" s="63"/>
    </row>
    <row r="251" spans="1:15" ht="30" x14ac:dyDescent="0.25">
      <c r="A251" s="52">
        <v>20194091019012</v>
      </c>
      <c r="B251" s="53">
        <v>43735</v>
      </c>
      <c r="C251" s="53">
        <v>43759</v>
      </c>
      <c r="D251" s="53">
        <v>43759</v>
      </c>
      <c r="E251" s="75"/>
      <c r="F251" s="55"/>
      <c r="G251" s="70"/>
      <c r="H251" s="63" t="s">
        <v>24</v>
      </c>
      <c r="I251" s="55" t="s">
        <v>333</v>
      </c>
      <c r="J251" s="55" t="s">
        <v>683</v>
      </c>
      <c r="K251" s="55" t="s">
        <v>3160</v>
      </c>
      <c r="L251" s="55" t="s">
        <v>299</v>
      </c>
      <c r="M251" s="118" t="s">
        <v>3104</v>
      </c>
      <c r="N251" s="119"/>
      <c r="O251" s="63"/>
    </row>
    <row r="252" spans="1:15" x14ac:dyDescent="0.25">
      <c r="A252" s="52">
        <v>20194091019612</v>
      </c>
      <c r="B252" s="53">
        <v>43735</v>
      </c>
      <c r="C252" s="53">
        <v>43759</v>
      </c>
      <c r="D252" s="53">
        <v>43759</v>
      </c>
      <c r="E252" s="75"/>
      <c r="F252" s="55"/>
      <c r="G252" s="70"/>
      <c r="H252" s="63" t="s">
        <v>293</v>
      </c>
      <c r="I252" s="55" t="s">
        <v>184</v>
      </c>
      <c r="J252" s="55" t="s">
        <v>683</v>
      </c>
      <c r="K252" s="55" t="s">
        <v>3293</v>
      </c>
      <c r="L252" s="55" t="s">
        <v>743</v>
      </c>
      <c r="M252" s="114" t="s">
        <v>3102</v>
      </c>
      <c r="N252" s="115"/>
      <c r="O252" s="63"/>
    </row>
    <row r="253" spans="1:15" ht="75" x14ac:dyDescent="0.25">
      <c r="A253" s="52">
        <v>20194091019812</v>
      </c>
      <c r="B253" s="53">
        <v>43735</v>
      </c>
      <c r="C253" s="53">
        <v>43825</v>
      </c>
      <c r="D253" s="53"/>
      <c r="E253" s="75"/>
      <c r="F253" s="55"/>
      <c r="G253" s="70"/>
      <c r="H253" s="63" t="s">
        <v>74</v>
      </c>
      <c r="I253" s="55" t="s">
        <v>3452</v>
      </c>
      <c r="J253" s="55" t="s">
        <v>683</v>
      </c>
      <c r="K253" s="55" t="s">
        <v>3293</v>
      </c>
      <c r="L253" s="55" t="s">
        <v>743</v>
      </c>
      <c r="M253" s="112" t="s">
        <v>3101</v>
      </c>
      <c r="N253" s="113"/>
      <c r="O253" s="63"/>
    </row>
    <row r="254" spans="1:15" x14ac:dyDescent="0.25">
      <c r="A254" s="52">
        <v>20194091019842</v>
      </c>
      <c r="B254" s="53">
        <v>43735</v>
      </c>
      <c r="C254" s="53">
        <v>43759</v>
      </c>
      <c r="D254" s="53">
        <v>43759</v>
      </c>
      <c r="E254" s="75"/>
      <c r="F254" s="55"/>
      <c r="G254" s="70"/>
      <c r="H254" s="63" t="s">
        <v>15</v>
      </c>
      <c r="I254" s="55" t="s">
        <v>3375</v>
      </c>
      <c r="J254" s="55" t="s">
        <v>683</v>
      </c>
      <c r="K254" s="55" t="s">
        <v>3242</v>
      </c>
      <c r="L254" s="55" t="s">
        <v>98</v>
      </c>
      <c r="M254" s="112" t="s">
        <v>3101</v>
      </c>
      <c r="N254" s="113"/>
      <c r="O254" s="63"/>
    </row>
    <row r="255" spans="1:15" ht="30" x14ac:dyDescent="0.25">
      <c r="A255" s="52">
        <v>20194091020282</v>
      </c>
      <c r="B255" s="53">
        <v>43735</v>
      </c>
      <c r="C255" s="53">
        <v>43759</v>
      </c>
      <c r="D255" s="53">
        <v>43759</v>
      </c>
      <c r="E255" s="75"/>
      <c r="F255" s="55"/>
      <c r="G255" s="70"/>
      <c r="H255" s="63" t="s">
        <v>24</v>
      </c>
      <c r="I255" s="55" t="s">
        <v>338</v>
      </c>
      <c r="J255" s="55" t="s">
        <v>683</v>
      </c>
      <c r="K255" s="55" t="s">
        <v>3341</v>
      </c>
      <c r="L255" s="55" t="s">
        <v>1105</v>
      </c>
      <c r="M255" s="112" t="s">
        <v>3101</v>
      </c>
      <c r="N255" s="113"/>
      <c r="O255" s="63"/>
    </row>
    <row r="256" spans="1:15" ht="30" x14ac:dyDescent="0.25">
      <c r="A256" s="52">
        <v>20194091020292</v>
      </c>
      <c r="B256" s="53">
        <v>43735</v>
      </c>
      <c r="C256" s="53">
        <v>43749</v>
      </c>
      <c r="D256" s="53">
        <v>43749</v>
      </c>
      <c r="E256" s="75"/>
      <c r="F256" s="55"/>
      <c r="G256" s="70"/>
      <c r="H256" s="63" t="s">
        <v>34</v>
      </c>
      <c r="I256" s="55" t="s">
        <v>3453</v>
      </c>
      <c r="J256" s="55" t="s">
        <v>683</v>
      </c>
      <c r="K256" s="55" t="s">
        <v>3309</v>
      </c>
      <c r="L256" s="55" t="s">
        <v>1137</v>
      </c>
      <c r="M256" s="112" t="s">
        <v>3101</v>
      </c>
      <c r="N256" s="113"/>
      <c r="O256" s="63"/>
    </row>
    <row r="257" spans="1:15" ht="60" x14ac:dyDescent="0.25">
      <c r="A257" s="52">
        <v>20194091020362</v>
      </c>
      <c r="B257" s="53">
        <v>43735</v>
      </c>
      <c r="C257" s="53">
        <v>43749</v>
      </c>
      <c r="D257" s="53">
        <v>43749</v>
      </c>
      <c r="E257" s="75"/>
      <c r="F257" s="55"/>
      <c r="G257" s="70"/>
      <c r="H257" s="63" t="s">
        <v>175</v>
      </c>
      <c r="I257" s="55" t="s">
        <v>229</v>
      </c>
      <c r="J257" s="55" t="s">
        <v>683</v>
      </c>
      <c r="K257" s="55" t="s">
        <v>3454</v>
      </c>
      <c r="L257" s="55" t="s">
        <v>487</v>
      </c>
      <c r="M257" s="112" t="s">
        <v>3101</v>
      </c>
      <c r="N257" s="113"/>
      <c r="O257" s="63"/>
    </row>
    <row r="258" spans="1:15" ht="75" x14ac:dyDescent="0.25">
      <c r="A258" s="52">
        <v>20194091020862</v>
      </c>
      <c r="B258" s="53">
        <v>43735</v>
      </c>
      <c r="C258" s="53">
        <v>43825</v>
      </c>
      <c r="D258" s="53"/>
      <c r="E258" s="75"/>
      <c r="F258" s="55"/>
      <c r="G258" s="70"/>
      <c r="H258" s="63" t="s">
        <v>74</v>
      </c>
      <c r="I258" s="55" t="s">
        <v>581</v>
      </c>
      <c r="J258" s="55" t="s">
        <v>683</v>
      </c>
      <c r="K258" s="55" t="s">
        <v>2485</v>
      </c>
      <c r="L258" s="55" t="s">
        <v>386</v>
      </c>
      <c r="M258" s="112" t="s">
        <v>3101</v>
      </c>
      <c r="N258" s="113"/>
      <c r="O258" s="63"/>
    </row>
    <row r="259" spans="1:15" ht="75" x14ac:dyDescent="0.25">
      <c r="A259" s="52">
        <v>20194091021362</v>
      </c>
      <c r="B259" s="53">
        <v>43735</v>
      </c>
      <c r="C259" s="53">
        <v>43825</v>
      </c>
      <c r="D259" s="53"/>
      <c r="E259" s="75"/>
      <c r="F259" s="55"/>
      <c r="G259" s="70"/>
      <c r="H259" s="63" t="s">
        <v>74</v>
      </c>
      <c r="I259" s="55" t="s">
        <v>3151</v>
      </c>
      <c r="J259" s="55" t="s">
        <v>683</v>
      </c>
      <c r="K259" s="55" t="s">
        <v>3455</v>
      </c>
      <c r="L259" s="55" t="s">
        <v>1730</v>
      </c>
      <c r="M259" s="112" t="s">
        <v>3101</v>
      </c>
      <c r="N259" s="113"/>
      <c r="O259" s="63"/>
    </row>
    <row r="260" spans="1:15" ht="30" x14ac:dyDescent="0.25">
      <c r="A260" s="52">
        <v>20194091022202</v>
      </c>
      <c r="B260" s="58">
        <v>43735</v>
      </c>
      <c r="C260" s="58">
        <v>43759</v>
      </c>
      <c r="D260" s="58">
        <v>43759</v>
      </c>
      <c r="E260" s="77">
        <v>43759</v>
      </c>
      <c r="F260" s="61">
        <v>20193110357291</v>
      </c>
      <c r="G260" s="59">
        <v>43755</v>
      </c>
      <c r="H260" s="64" t="s">
        <v>24</v>
      </c>
      <c r="I260" s="61" t="s">
        <v>1240</v>
      </c>
      <c r="J260" s="61" t="s">
        <v>683</v>
      </c>
      <c r="K260" s="61" t="s">
        <v>2485</v>
      </c>
      <c r="L260" s="61" t="s">
        <v>386</v>
      </c>
      <c r="M260" s="112" t="s">
        <v>3101</v>
      </c>
      <c r="N260" s="113"/>
      <c r="O260" s="64"/>
    </row>
    <row r="261" spans="1:15" ht="30" x14ac:dyDescent="0.25">
      <c r="A261" s="52">
        <v>20194091022212</v>
      </c>
      <c r="B261" s="58">
        <v>43735</v>
      </c>
      <c r="C261" s="58">
        <v>43749</v>
      </c>
      <c r="D261" s="58">
        <v>43749</v>
      </c>
      <c r="E261" s="77">
        <v>43746</v>
      </c>
      <c r="F261" s="72">
        <v>20192000342391</v>
      </c>
      <c r="G261" s="66">
        <v>43742</v>
      </c>
      <c r="H261" s="64" t="s">
        <v>210</v>
      </c>
      <c r="I261" s="61" t="s">
        <v>3456</v>
      </c>
      <c r="J261" s="61" t="s">
        <v>683</v>
      </c>
      <c r="K261" s="61" t="s">
        <v>2423</v>
      </c>
      <c r="L261" s="61" t="s">
        <v>114</v>
      </c>
      <c r="M261" s="112" t="s">
        <v>3101</v>
      </c>
      <c r="N261" s="113"/>
      <c r="O261" s="64"/>
    </row>
    <row r="262" spans="1:15" ht="75" x14ac:dyDescent="0.25">
      <c r="A262" s="52">
        <v>20194091022272</v>
      </c>
      <c r="B262" s="58">
        <v>43735</v>
      </c>
      <c r="C262" s="58">
        <v>43825</v>
      </c>
      <c r="D262" s="58"/>
      <c r="E262" s="77">
        <v>43795</v>
      </c>
      <c r="F262" s="72" t="s">
        <v>3457</v>
      </c>
      <c r="G262" s="66">
        <v>43735</v>
      </c>
      <c r="H262" s="64" t="s">
        <v>74</v>
      </c>
      <c r="I262" s="61" t="s">
        <v>3378</v>
      </c>
      <c r="J262" s="61" t="s">
        <v>683</v>
      </c>
      <c r="K262" s="61" t="s">
        <v>3458</v>
      </c>
      <c r="L262" s="61" t="s">
        <v>1871</v>
      </c>
      <c r="M262" s="112" t="s">
        <v>3101</v>
      </c>
      <c r="N262" s="113"/>
      <c r="O262" s="64"/>
    </row>
    <row r="263" spans="1:15" x14ac:dyDescent="0.25">
      <c r="A263" s="52">
        <v>20194091022282</v>
      </c>
      <c r="B263" s="58">
        <v>43735</v>
      </c>
      <c r="C263" s="58">
        <v>43759</v>
      </c>
      <c r="D263" s="58">
        <v>43759</v>
      </c>
      <c r="E263" s="77">
        <v>43748</v>
      </c>
      <c r="F263" s="72" t="s">
        <v>3459</v>
      </c>
      <c r="G263" s="66">
        <v>43746</v>
      </c>
      <c r="H263" s="64" t="s">
        <v>15</v>
      </c>
      <c r="I263" s="61" t="s">
        <v>3460</v>
      </c>
      <c r="J263" s="61" t="s">
        <v>683</v>
      </c>
      <c r="K263" s="61" t="s">
        <v>3224</v>
      </c>
      <c r="L263" s="61" t="s">
        <v>3003</v>
      </c>
      <c r="M263" s="112" t="s">
        <v>3101</v>
      </c>
      <c r="N263" s="113"/>
      <c r="O263" s="64"/>
    </row>
    <row r="264" spans="1:15" ht="30" x14ac:dyDescent="0.25">
      <c r="A264" s="52">
        <v>20194091022442</v>
      </c>
      <c r="B264" s="58">
        <v>43735</v>
      </c>
      <c r="C264" s="58">
        <v>43749</v>
      </c>
      <c r="D264" s="58">
        <v>43749</v>
      </c>
      <c r="E264" s="77">
        <v>43754</v>
      </c>
      <c r="F264" s="72">
        <v>20196050354041</v>
      </c>
      <c r="G264" s="66">
        <v>43753</v>
      </c>
      <c r="H264" s="64" t="s">
        <v>34</v>
      </c>
      <c r="I264" s="61" t="s">
        <v>3461</v>
      </c>
      <c r="J264" s="61" t="s">
        <v>683</v>
      </c>
      <c r="K264" s="61" t="s">
        <v>3462</v>
      </c>
      <c r="L264" s="61" t="s">
        <v>1730</v>
      </c>
      <c r="M264" s="118" t="s">
        <v>3104</v>
      </c>
      <c r="N264" s="119"/>
      <c r="O264" s="64"/>
    </row>
    <row r="265" spans="1:15" ht="30" x14ac:dyDescent="0.25">
      <c r="A265" s="52">
        <v>20194091022542</v>
      </c>
      <c r="B265" s="58">
        <v>43735</v>
      </c>
      <c r="C265" s="58">
        <v>43749</v>
      </c>
      <c r="D265" s="58">
        <v>43749</v>
      </c>
      <c r="E265" s="60">
        <v>43748</v>
      </c>
      <c r="F265" s="72" t="s">
        <v>3463</v>
      </c>
      <c r="G265" s="66">
        <v>43747</v>
      </c>
      <c r="H265" s="64" t="s">
        <v>210</v>
      </c>
      <c r="I265" s="61" t="s">
        <v>3464</v>
      </c>
      <c r="J265" s="61" t="s">
        <v>683</v>
      </c>
      <c r="K265" s="61" t="s">
        <v>3399</v>
      </c>
      <c r="L265" s="61" t="s">
        <v>1871</v>
      </c>
      <c r="M265" s="112" t="s">
        <v>3101</v>
      </c>
      <c r="N265" s="113"/>
      <c r="O265" s="64" t="s">
        <v>3465</v>
      </c>
    </row>
    <row r="266" spans="1:15" ht="30" x14ac:dyDescent="0.25">
      <c r="A266" s="52">
        <v>20194091022592</v>
      </c>
      <c r="B266" s="58">
        <v>43735</v>
      </c>
      <c r="C266" s="58">
        <v>43749</v>
      </c>
      <c r="D266" s="58">
        <v>43749</v>
      </c>
      <c r="E266" s="77">
        <v>43753</v>
      </c>
      <c r="F266" s="72" t="s">
        <v>3466</v>
      </c>
      <c r="G266" s="66">
        <v>43749</v>
      </c>
      <c r="H266" s="64" t="s">
        <v>34</v>
      </c>
      <c r="I266" s="61" t="s">
        <v>36</v>
      </c>
      <c r="J266" s="61" t="s">
        <v>683</v>
      </c>
      <c r="K266" s="61" t="s">
        <v>3327</v>
      </c>
      <c r="L266" s="61" t="s">
        <v>299</v>
      </c>
      <c r="M266" s="118" t="s">
        <v>3104</v>
      </c>
      <c r="N266" s="119"/>
      <c r="O266" s="64"/>
    </row>
    <row r="267" spans="1:15" ht="30" x14ac:dyDescent="0.25">
      <c r="A267" s="52">
        <v>20194091022692</v>
      </c>
      <c r="B267" s="58">
        <v>43735</v>
      </c>
      <c r="C267" s="58">
        <v>43749</v>
      </c>
      <c r="D267" s="58">
        <v>43749</v>
      </c>
      <c r="E267" s="77">
        <v>43749</v>
      </c>
      <c r="F267" s="72">
        <v>20193050349271</v>
      </c>
      <c r="G267" s="66">
        <v>43747</v>
      </c>
      <c r="H267" s="64" t="s">
        <v>34</v>
      </c>
      <c r="I267" s="61" t="s">
        <v>92</v>
      </c>
      <c r="J267" s="61" t="s">
        <v>683</v>
      </c>
      <c r="K267" s="61" t="s">
        <v>3467</v>
      </c>
      <c r="L267" s="61" t="s">
        <v>267</v>
      </c>
      <c r="M267" s="114" t="s">
        <v>3102</v>
      </c>
      <c r="N267" s="115"/>
      <c r="O267" s="64"/>
    </row>
    <row r="268" spans="1:15" ht="30" x14ac:dyDescent="0.25">
      <c r="A268" s="52">
        <v>20194091022732</v>
      </c>
      <c r="B268" s="58">
        <v>43735</v>
      </c>
      <c r="C268" s="58">
        <v>43749</v>
      </c>
      <c r="D268" s="58">
        <v>43749</v>
      </c>
      <c r="E268" s="77">
        <v>43753</v>
      </c>
      <c r="F268" s="72">
        <v>20193120352301</v>
      </c>
      <c r="G268" s="66">
        <v>43749</v>
      </c>
      <c r="H268" s="64" t="s">
        <v>34</v>
      </c>
      <c r="I268" s="61" t="s">
        <v>101</v>
      </c>
      <c r="J268" s="61" t="s">
        <v>683</v>
      </c>
      <c r="K268" s="61" t="s">
        <v>2461</v>
      </c>
      <c r="L268" s="61" t="s">
        <v>122</v>
      </c>
      <c r="M268" s="118" t="s">
        <v>3104</v>
      </c>
      <c r="N268" s="119"/>
      <c r="O268" s="64"/>
    </row>
    <row r="269" spans="1:15" ht="30" x14ac:dyDescent="0.25">
      <c r="A269" s="52">
        <v>20194091022742</v>
      </c>
      <c r="B269" s="58">
        <v>43735</v>
      </c>
      <c r="C269" s="58">
        <v>43749</v>
      </c>
      <c r="D269" s="58">
        <v>43749</v>
      </c>
      <c r="E269" s="77">
        <v>43746</v>
      </c>
      <c r="F269" s="72" t="s">
        <v>3468</v>
      </c>
      <c r="G269" s="66">
        <v>43742</v>
      </c>
      <c r="H269" s="64" t="s">
        <v>34</v>
      </c>
      <c r="I269" s="61" t="s">
        <v>295</v>
      </c>
      <c r="J269" s="61" t="s">
        <v>683</v>
      </c>
      <c r="K269" s="61" t="s">
        <v>3303</v>
      </c>
      <c r="L269" s="61" t="s">
        <v>122</v>
      </c>
      <c r="M269" s="112" t="s">
        <v>3101</v>
      </c>
      <c r="N269" s="113"/>
      <c r="O269" s="64"/>
    </row>
    <row r="270" spans="1:15" ht="45" x14ac:dyDescent="0.25">
      <c r="A270" s="52">
        <v>20194091022792</v>
      </c>
      <c r="B270" s="58">
        <v>43735</v>
      </c>
      <c r="C270" s="58">
        <v>43749</v>
      </c>
      <c r="D270" s="58">
        <v>43749</v>
      </c>
      <c r="E270" s="77">
        <v>43749</v>
      </c>
      <c r="F270" s="72">
        <v>20196060348981</v>
      </c>
      <c r="G270" s="66">
        <v>43747</v>
      </c>
      <c r="H270" s="64" t="s">
        <v>85</v>
      </c>
      <c r="I270" s="61" t="s">
        <v>3469</v>
      </c>
      <c r="J270" s="61" t="s">
        <v>683</v>
      </c>
      <c r="K270" s="61" t="s">
        <v>3248</v>
      </c>
      <c r="L270" s="61" t="s">
        <v>98</v>
      </c>
      <c r="M270" s="112" t="s">
        <v>3101</v>
      </c>
      <c r="N270" s="113"/>
      <c r="O270" s="64"/>
    </row>
    <row r="271" spans="1:15" ht="30" x14ac:dyDescent="0.25">
      <c r="A271" s="52">
        <v>20194091023072</v>
      </c>
      <c r="B271" s="58">
        <v>43735</v>
      </c>
      <c r="C271" s="58">
        <v>43749</v>
      </c>
      <c r="D271" s="58">
        <v>43749</v>
      </c>
      <c r="E271" s="77">
        <v>43746</v>
      </c>
      <c r="F271" s="72">
        <v>20193120344471</v>
      </c>
      <c r="G271" s="66">
        <v>43745</v>
      </c>
      <c r="H271" s="64" t="s">
        <v>34</v>
      </c>
      <c r="I271" s="61" t="s">
        <v>82</v>
      </c>
      <c r="J271" s="61" t="s">
        <v>683</v>
      </c>
      <c r="K271" s="61" t="s">
        <v>2461</v>
      </c>
      <c r="L271" s="61" t="s">
        <v>122</v>
      </c>
      <c r="M271" s="112" t="s">
        <v>3101</v>
      </c>
      <c r="N271" s="113"/>
      <c r="O271" s="64"/>
    </row>
    <row r="272" spans="1:15" ht="45" x14ac:dyDescent="0.25">
      <c r="A272" s="52">
        <v>20194091023242</v>
      </c>
      <c r="B272" s="58">
        <v>43735</v>
      </c>
      <c r="C272" s="58">
        <v>43759</v>
      </c>
      <c r="D272" s="58">
        <v>43749</v>
      </c>
      <c r="E272" s="77">
        <v>43763</v>
      </c>
      <c r="F272" s="72">
        <v>20196040365471</v>
      </c>
      <c r="G272" s="66">
        <v>43761</v>
      </c>
      <c r="H272" s="64" t="s">
        <v>77</v>
      </c>
      <c r="I272" s="61" t="s">
        <v>586</v>
      </c>
      <c r="J272" s="61" t="s">
        <v>683</v>
      </c>
      <c r="K272" s="61" t="s">
        <v>3348</v>
      </c>
      <c r="L272" s="61" t="s">
        <v>2393</v>
      </c>
      <c r="M272" s="118" t="s">
        <v>3104</v>
      </c>
      <c r="N272" s="119"/>
      <c r="O272" s="64"/>
    </row>
    <row r="273" spans="1:15" x14ac:dyDescent="0.25">
      <c r="A273" s="52">
        <v>20194091023252</v>
      </c>
      <c r="B273" s="58">
        <v>43735</v>
      </c>
      <c r="C273" s="58">
        <v>43759</v>
      </c>
      <c r="D273" s="58">
        <v>43759</v>
      </c>
      <c r="E273" s="77">
        <v>43741</v>
      </c>
      <c r="F273" s="72">
        <v>20193110337241</v>
      </c>
      <c r="G273" s="66">
        <v>43739</v>
      </c>
      <c r="H273" s="64" t="s">
        <v>293</v>
      </c>
      <c r="I273" s="61" t="s">
        <v>3470</v>
      </c>
      <c r="J273" s="61" t="s">
        <v>683</v>
      </c>
      <c r="K273" s="61" t="s">
        <v>21</v>
      </c>
      <c r="L273" s="61" t="s">
        <v>386</v>
      </c>
      <c r="M273" s="114" t="s">
        <v>3102</v>
      </c>
      <c r="N273" s="115"/>
      <c r="O273" s="64"/>
    </row>
    <row r="274" spans="1:15" ht="30" x14ac:dyDescent="0.25">
      <c r="A274" s="52">
        <v>20194091023352</v>
      </c>
      <c r="B274" s="58">
        <v>43735</v>
      </c>
      <c r="C274" s="58">
        <v>43759</v>
      </c>
      <c r="D274" s="58">
        <v>43759</v>
      </c>
      <c r="E274" s="77">
        <v>43749</v>
      </c>
      <c r="F274" s="72" t="s">
        <v>3471</v>
      </c>
      <c r="G274" s="66">
        <v>43747</v>
      </c>
      <c r="H274" s="64" t="s">
        <v>24</v>
      </c>
      <c r="I274" s="61" t="s">
        <v>101</v>
      </c>
      <c r="J274" s="61" t="s">
        <v>683</v>
      </c>
      <c r="K274" s="61" t="s">
        <v>3327</v>
      </c>
      <c r="L274" s="61" t="s">
        <v>299</v>
      </c>
      <c r="M274" s="114" t="s">
        <v>3102</v>
      </c>
      <c r="N274" s="115"/>
      <c r="O274" s="64"/>
    </row>
    <row r="275" spans="1:15" ht="30" x14ac:dyDescent="0.25">
      <c r="A275" s="52">
        <v>20194091023792</v>
      </c>
      <c r="B275" s="58">
        <v>43735</v>
      </c>
      <c r="C275" s="58">
        <v>43759</v>
      </c>
      <c r="D275" s="58">
        <v>43759</v>
      </c>
      <c r="E275" s="77">
        <v>43754</v>
      </c>
      <c r="F275" s="72" t="s">
        <v>3472</v>
      </c>
      <c r="G275" s="66">
        <v>43753</v>
      </c>
      <c r="H275" s="64" t="s">
        <v>24</v>
      </c>
      <c r="I275" s="61" t="s">
        <v>3473</v>
      </c>
      <c r="J275" s="61" t="s">
        <v>683</v>
      </c>
      <c r="K275" s="61" t="s">
        <v>3474</v>
      </c>
      <c r="L275" s="61" t="s">
        <v>299</v>
      </c>
      <c r="M275" s="112" t="s">
        <v>3101</v>
      </c>
      <c r="N275" s="113"/>
      <c r="O275" s="64"/>
    </row>
    <row r="276" spans="1:15" x14ac:dyDescent="0.25">
      <c r="A276" s="52">
        <v>20194091024012</v>
      </c>
      <c r="B276" s="58">
        <v>43735</v>
      </c>
      <c r="C276" s="58">
        <v>43759</v>
      </c>
      <c r="D276" s="58">
        <v>43759</v>
      </c>
      <c r="E276" s="77">
        <v>43759</v>
      </c>
      <c r="F276" s="72">
        <v>20192000357471</v>
      </c>
      <c r="G276" s="66">
        <v>43755</v>
      </c>
      <c r="H276" s="64" t="s">
        <v>293</v>
      </c>
      <c r="I276" s="61" t="s">
        <v>3475</v>
      </c>
      <c r="J276" s="61" t="s">
        <v>683</v>
      </c>
      <c r="K276" s="61" t="s">
        <v>3377</v>
      </c>
      <c r="L276" s="61" t="s">
        <v>114</v>
      </c>
      <c r="M276" s="112" t="s">
        <v>3101</v>
      </c>
      <c r="N276" s="113"/>
      <c r="O276" s="64"/>
    </row>
    <row r="277" spans="1:15" x14ac:dyDescent="0.25">
      <c r="A277" s="52">
        <v>20194091024142</v>
      </c>
      <c r="B277" s="58">
        <v>43735</v>
      </c>
      <c r="C277" s="58">
        <v>43759</v>
      </c>
      <c r="D277" s="58">
        <v>43759</v>
      </c>
      <c r="E277" s="77">
        <v>43794</v>
      </c>
      <c r="F277" s="72" t="s">
        <v>3476</v>
      </c>
      <c r="G277" s="66">
        <v>43789</v>
      </c>
      <c r="H277" s="64" t="s">
        <v>15</v>
      </c>
      <c r="I277" s="61" t="s">
        <v>3477</v>
      </c>
      <c r="J277" s="61" t="s">
        <v>683</v>
      </c>
      <c r="K277" s="61" t="s">
        <v>3388</v>
      </c>
      <c r="L277" s="61" t="s">
        <v>3372</v>
      </c>
      <c r="M277" s="118" t="s">
        <v>3104</v>
      </c>
      <c r="N277" s="119"/>
      <c r="O277" s="64"/>
    </row>
    <row r="278" spans="1:15" ht="30" x14ac:dyDescent="0.25">
      <c r="A278" s="52">
        <v>20194091024332</v>
      </c>
      <c r="B278" s="53">
        <v>43735</v>
      </c>
      <c r="C278" s="53">
        <v>43759</v>
      </c>
      <c r="D278" s="58">
        <v>43759</v>
      </c>
      <c r="E278" s="77">
        <v>43744</v>
      </c>
      <c r="F278" s="72" t="s">
        <v>3478</v>
      </c>
      <c r="G278" s="66">
        <v>43745</v>
      </c>
      <c r="H278" s="64" t="s">
        <v>24</v>
      </c>
      <c r="I278" s="61" t="s">
        <v>3479</v>
      </c>
      <c r="J278" s="61" t="s">
        <v>683</v>
      </c>
      <c r="K278" s="61" t="s">
        <v>3293</v>
      </c>
      <c r="L278" s="61" t="s">
        <v>743</v>
      </c>
      <c r="M278" s="112" t="s">
        <v>3101</v>
      </c>
      <c r="N278" s="113"/>
      <c r="O278" s="64"/>
    </row>
    <row r="279" spans="1:15" x14ac:dyDescent="0.25">
      <c r="A279" s="52">
        <v>20194091024522</v>
      </c>
      <c r="B279" s="58">
        <v>43737</v>
      </c>
      <c r="C279" s="58">
        <v>43759</v>
      </c>
      <c r="D279" s="58">
        <v>43759</v>
      </c>
      <c r="E279" s="77">
        <v>43755</v>
      </c>
      <c r="F279" s="72">
        <v>20195000341091</v>
      </c>
      <c r="G279" s="66">
        <v>43741</v>
      </c>
      <c r="H279" s="64" t="s">
        <v>15</v>
      </c>
      <c r="I279" s="61" t="s">
        <v>3480</v>
      </c>
      <c r="J279" s="61" t="s">
        <v>683</v>
      </c>
      <c r="K279" s="61" t="s">
        <v>3357</v>
      </c>
      <c r="L279" s="61" t="s">
        <v>344</v>
      </c>
      <c r="M279" s="112" t="s">
        <v>3101</v>
      </c>
      <c r="N279" s="113"/>
      <c r="O279" s="64"/>
    </row>
    <row r="280" spans="1:15" ht="45" x14ac:dyDescent="0.25">
      <c r="A280" s="52">
        <v>20194091024702</v>
      </c>
      <c r="B280" s="58">
        <v>43738</v>
      </c>
      <c r="C280" s="58">
        <v>43760</v>
      </c>
      <c r="D280" s="58">
        <v>43753</v>
      </c>
      <c r="E280" s="77">
        <v>43760</v>
      </c>
      <c r="F280" s="72">
        <v>20193120360931</v>
      </c>
      <c r="G280" s="66">
        <v>43759</v>
      </c>
      <c r="H280" s="64" t="s">
        <v>77</v>
      </c>
      <c r="I280" s="61" t="s">
        <v>537</v>
      </c>
      <c r="J280" s="61" t="s">
        <v>683</v>
      </c>
      <c r="K280" s="61" t="s">
        <v>3162</v>
      </c>
      <c r="L280" s="61" t="s">
        <v>122</v>
      </c>
      <c r="M280" s="118" t="s">
        <v>3104</v>
      </c>
      <c r="N280" s="119"/>
      <c r="O280" s="64"/>
    </row>
    <row r="281" spans="1:15" ht="30" x14ac:dyDescent="0.25">
      <c r="A281" s="52">
        <v>20194091024742</v>
      </c>
      <c r="B281" s="58">
        <v>43738</v>
      </c>
      <c r="C281" s="58">
        <v>43760</v>
      </c>
      <c r="D281" s="58">
        <v>43760</v>
      </c>
      <c r="E281" s="77">
        <v>43748</v>
      </c>
      <c r="F281" s="72">
        <v>20195000341641</v>
      </c>
      <c r="G281" s="66">
        <v>43741</v>
      </c>
      <c r="H281" s="64" t="s">
        <v>24</v>
      </c>
      <c r="I281" s="61" t="s">
        <v>3328</v>
      </c>
      <c r="J281" s="61" t="s">
        <v>683</v>
      </c>
      <c r="K281" s="61" t="s">
        <v>3341</v>
      </c>
      <c r="L281" s="61" t="s">
        <v>1105</v>
      </c>
      <c r="M281" s="114" t="s">
        <v>3102</v>
      </c>
      <c r="N281" s="115"/>
      <c r="O281" s="78" t="s">
        <v>3481</v>
      </c>
    </row>
    <row r="282" spans="1:15" ht="30" x14ac:dyDescent="0.25">
      <c r="A282" s="52">
        <v>20194091025012</v>
      </c>
      <c r="B282" s="58">
        <v>43738</v>
      </c>
      <c r="C282" s="58">
        <v>43760</v>
      </c>
      <c r="D282" s="58">
        <v>43760</v>
      </c>
      <c r="E282" s="77">
        <v>43755</v>
      </c>
      <c r="F282" s="72">
        <v>20195000354541</v>
      </c>
      <c r="G282" s="66">
        <v>43754</v>
      </c>
      <c r="H282" s="64" t="s">
        <v>24</v>
      </c>
      <c r="I282" s="61" t="s">
        <v>3482</v>
      </c>
      <c r="J282" s="61" t="s">
        <v>683</v>
      </c>
      <c r="K282" s="61" t="s">
        <v>3341</v>
      </c>
      <c r="L282" s="61" t="s">
        <v>1105</v>
      </c>
      <c r="M282" s="112" t="s">
        <v>3101</v>
      </c>
      <c r="N282" s="113"/>
      <c r="O282" s="64"/>
    </row>
    <row r="283" spans="1:15" ht="30" x14ac:dyDescent="0.25">
      <c r="A283" s="54">
        <v>20194091025042</v>
      </c>
      <c r="B283" s="58">
        <v>43738</v>
      </c>
      <c r="C283" s="58">
        <v>43753</v>
      </c>
      <c r="D283" s="58">
        <v>43753</v>
      </c>
      <c r="E283" s="77" t="s">
        <v>3197</v>
      </c>
      <c r="F283" s="72" t="s">
        <v>3197</v>
      </c>
      <c r="G283" s="66" t="s">
        <v>3197</v>
      </c>
      <c r="H283" s="64" t="s">
        <v>34</v>
      </c>
      <c r="I283" s="61" t="s">
        <v>3483</v>
      </c>
      <c r="J283" s="61" t="s">
        <v>683</v>
      </c>
      <c r="K283" s="61" t="s">
        <v>3484</v>
      </c>
      <c r="L283" s="61" t="s">
        <v>30</v>
      </c>
      <c r="M283" s="116" t="s">
        <v>3103</v>
      </c>
      <c r="N283" s="117"/>
      <c r="O283" s="78" t="s">
        <v>3485</v>
      </c>
    </row>
    <row r="284" spans="1:15" ht="30" x14ac:dyDescent="0.25">
      <c r="A284" s="52">
        <v>20194091025302</v>
      </c>
      <c r="B284" s="58">
        <v>43738</v>
      </c>
      <c r="C284" s="58">
        <v>43760</v>
      </c>
      <c r="D284" s="58">
        <v>43760</v>
      </c>
      <c r="E284" s="77">
        <v>43762</v>
      </c>
      <c r="F284" s="72" t="s">
        <v>3486</v>
      </c>
      <c r="G284" s="66">
        <v>43761</v>
      </c>
      <c r="H284" s="64" t="s">
        <v>24</v>
      </c>
      <c r="I284" s="61" t="s">
        <v>3487</v>
      </c>
      <c r="J284" s="61" t="s">
        <v>683</v>
      </c>
      <c r="K284" s="61" t="s">
        <v>3152</v>
      </c>
      <c r="L284" s="61" t="s">
        <v>122</v>
      </c>
      <c r="M284" s="118" t="s">
        <v>3104</v>
      </c>
      <c r="N284" s="119"/>
      <c r="O284" s="64"/>
    </row>
    <row r="285" spans="1:15" ht="30" x14ac:dyDescent="0.25">
      <c r="A285" s="52">
        <v>20194091025372</v>
      </c>
      <c r="B285" s="58">
        <v>43738</v>
      </c>
      <c r="C285" s="58">
        <v>43741</v>
      </c>
      <c r="D285" s="58"/>
      <c r="E285" s="77">
        <v>43740</v>
      </c>
      <c r="F285" s="72">
        <v>20197010337891</v>
      </c>
      <c r="G285" s="66">
        <v>43739</v>
      </c>
      <c r="H285" s="64" t="s">
        <v>188</v>
      </c>
      <c r="I285" s="61" t="s">
        <v>3488</v>
      </c>
      <c r="J285" s="61" t="s">
        <v>683</v>
      </c>
      <c r="K285" s="61" t="s">
        <v>21</v>
      </c>
      <c r="L285" s="61" t="s">
        <v>348</v>
      </c>
      <c r="M285" s="114" t="s">
        <v>3102</v>
      </c>
      <c r="N285" s="115"/>
      <c r="O285" s="64"/>
    </row>
    <row r="286" spans="1:15" ht="30" x14ac:dyDescent="0.25">
      <c r="A286" s="54">
        <v>20194091025552</v>
      </c>
      <c r="B286" s="58">
        <v>43738</v>
      </c>
      <c r="C286" s="58">
        <v>43760</v>
      </c>
      <c r="D286" s="58">
        <v>43760</v>
      </c>
      <c r="E286" s="77" t="s">
        <v>3197</v>
      </c>
      <c r="F286" s="72" t="s">
        <v>3197</v>
      </c>
      <c r="G286" s="66" t="s">
        <v>3197</v>
      </c>
      <c r="H286" s="64" t="s">
        <v>24</v>
      </c>
      <c r="I286" s="61" t="s">
        <v>3489</v>
      </c>
      <c r="J286" s="61" t="s">
        <v>683</v>
      </c>
      <c r="K286" s="61" t="s">
        <v>113</v>
      </c>
      <c r="L286" s="61" t="s">
        <v>114</v>
      </c>
      <c r="M286" s="116" t="s">
        <v>3103</v>
      </c>
      <c r="N286" s="117"/>
      <c r="O286" s="78" t="s">
        <v>3485</v>
      </c>
    </row>
    <row r="287" spans="1:15" ht="30" x14ac:dyDescent="0.25">
      <c r="A287" s="52">
        <v>20194091025612</v>
      </c>
      <c r="B287" s="58">
        <v>43738</v>
      </c>
      <c r="C287" s="58">
        <v>43760</v>
      </c>
      <c r="D287" s="58">
        <v>43760</v>
      </c>
      <c r="E287" s="77">
        <v>43758</v>
      </c>
      <c r="F287" s="72">
        <v>20195000345391</v>
      </c>
      <c r="G287" s="66">
        <v>43745</v>
      </c>
      <c r="H287" s="64" t="s">
        <v>24</v>
      </c>
      <c r="I287" s="61" t="s">
        <v>3490</v>
      </c>
      <c r="J287" s="61" t="s">
        <v>683</v>
      </c>
      <c r="K287" s="61" t="s">
        <v>2753</v>
      </c>
      <c r="L287" s="61" t="s">
        <v>299</v>
      </c>
      <c r="M287" s="112" t="s">
        <v>3101</v>
      </c>
      <c r="N287" s="113"/>
      <c r="O287" s="78" t="s">
        <v>3491</v>
      </c>
    </row>
    <row r="288" spans="1:15" ht="30" x14ac:dyDescent="0.25">
      <c r="A288" s="52">
        <v>20194091025812</v>
      </c>
      <c r="B288" s="58">
        <v>43738</v>
      </c>
      <c r="C288" s="58">
        <v>43760</v>
      </c>
      <c r="D288" s="58">
        <v>43760</v>
      </c>
      <c r="E288" s="77">
        <v>43759</v>
      </c>
      <c r="F288" s="72" t="s">
        <v>3492</v>
      </c>
      <c r="G288" s="66">
        <v>43755</v>
      </c>
      <c r="H288" s="64" t="s">
        <v>24</v>
      </c>
      <c r="I288" s="61" t="s">
        <v>3493</v>
      </c>
      <c r="J288" s="61" t="s">
        <v>683</v>
      </c>
      <c r="K288" s="61" t="s">
        <v>3494</v>
      </c>
      <c r="L288" s="61" t="s">
        <v>1730</v>
      </c>
      <c r="M288" s="114" t="s">
        <v>3102</v>
      </c>
      <c r="N288" s="115"/>
      <c r="O288" s="64"/>
    </row>
    <row r="289" spans="1:15" ht="30" x14ac:dyDescent="0.25">
      <c r="A289" s="52">
        <v>20194091025912</v>
      </c>
      <c r="B289" s="58">
        <v>43738</v>
      </c>
      <c r="C289" s="58">
        <v>43760</v>
      </c>
      <c r="D289" s="58">
        <v>43760</v>
      </c>
      <c r="E289" s="77">
        <v>43754</v>
      </c>
      <c r="F289" s="72">
        <v>20193000353341</v>
      </c>
      <c r="G289" s="66">
        <v>43753</v>
      </c>
      <c r="H289" s="64" t="s">
        <v>24</v>
      </c>
      <c r="I289" s="61" t="s">
        <v>3495</v>
      </c>
      <c r="J289" s="61" t="s">
        <v>683</v>
      </c>
      <c r="K289" s="61" t="s">
        <v>3446</v>
      </c>
      <c r="L289" s="61" t="s">
        <v>18</v>
      </c>
      <c r="M289" s="112" t="s">
        <v>3101</v>
      </c>
      <c r="N289" s="113"/>
      <c r="O289" s="64"/>
    </row>
    <row r="290" spans="1:15" ht="30" x14ac:dyDescent="0.25">
      <c r="A290" s="52">
        <v>20194091026002</v>
      </c>
      <c r="B290" s="58">
        <v>43738</v>
      </c>
      <c r="C290" s="58">
        <v>43760</v>
      </c>
      <c r="D290" s="58">
        <v>43760</v>
      </c>
      <c r="E290" s="77">
        <v>43756</v>
      </c>
      <c r="F290" s="72">
        <v>20196060357891</v>
      </c>
      <c r="G290" s="66">
        <v>43755</v>
      </c>
      <c r="H290" s="64" t="s">
        <v>24</v>
      </c>
      <c r="I290" s="61" t="s">
        <v>3496</v>
      </c>
      <c r="J290" s="61" t="s">
        <v>683</v>
      </c>
      <c r="K290" s="61" t="s">
        <v>3248</v>
      </c>
      <c r="L290" s="61" t="s">
        <v>98</v>
      </c>
      <c r="M290" s="112" t="s">
        <v>3101</v>
      </c>
      <c r="N290" s="113"/>
      <c r="O290" s="64"/>
    </row>
    <row r="291" spans="1:15" ht="30" x14ac:dyDescent="0.25">
      <c r="A291" s="52">
        <v>20194091026942</v>
      </c>
      <c r="B291" s="58">
        <v>43738</v>
      </c>
      <c r="C291" s="58">
        <v>43760</v>
      </c>
      <c r="D291" s="58">
        <v>43760</v>
      </c>
      <c r="E291" s="77">
        <v>43756</v>
      </c>
      <c r="F291" s="72">
        <v>20196060357901</v>
      </c>
      <c r="G291" s="66">
        <v>43755</v>
      </c>
      <c r="H291" s="64" t="s">
        <v>24</v>
      </c>
      <c r="I291" s="61" t="s">
        <v>3497</v>
      </c>
      <c r="J291" s="61" t="s">
        <v>683</v>
      </c>
      <c r="K291" s="61" t="s">
        <v>2855</v>
      </c>
      <c r="L291" s="61" t="s">
        <v>1916</v>
      </c>
      <c r="M291" s="112" t="s">
        <v>3101</v>
      </c>
      <c r="N291" s="113"/>
      <c r="O291" s="64"/>
    </row>
    <row r="292" spans="1:15" ht="30" x14ac:dyDescent="0.25">
      <c r="A292" s="52">
        <v>20194091027312</v>
      </c>
      <c r="B292" s="58">
        <v>43738</v>
      </c>
      <c r="C292" s="58">
        <v>43760</v>
      </c>
      <c r="D292" s="58">
        <v>43760</v>
      </c>
      <c r="E292" s="77">
        <v>43753</v>
      </c>
      <c r="F292" s="72">
        <v>20193060350041</v>
      </c>
      <c r="G292" s="66">
        <v>43748</v>
      </c>
      <c r="H292" s="64" t="s">
        <v>24</v>
      </c>
      <c r="I292" s="61" t="s">
        <v>3498</v>
      </c>
      <c r="J292" s="61" t="s">
        <v>683</v>
      </c>
      <c r="K292" s="61" t="s">
        <v>3168</v>
      </c>
      <c r="L292" s="61" t="s">
        <v>3003</v>
      </c>
      <c r="M292" s="112" t="s">
        <v>3101</v>
      </c>
      <c r="N292" s="113"/>
      <c r="O292" s="64"/>
    </row>
    <row r="293" spans="1:15" ht="75" x14ac:dyDescent="0.25">
      <c r="A293" s="54">
        <v>20194091027332</v>
      </c>
      <c r="B293" s="58">
        <v>43738</v>
      </c>
      <c r="C293" s="58">
        <v>43828</v>
      </c>
      <c r="D293" s="58" t="s">
        <v>3197</v>
      </c>
      <c r="E293" s="77" t="s">
        <v>3197</v>
      </c>
      <c r="F293" s="61" t="s">
        <v>3197</v>
      </c>
      <c r="G293" s="66" t="s">
        <v>3197</v>
      </c>
      <c r="H293" s="64" t="s">
        <v>74</v>
      </c>
      <c r="I293" s="61" t="s">
        <v>3043</v>
      </c>
      <c r="J293" s="61" t="s">
        <v>683</v>
      </c>
      <c r="K293" s="61" t="s">
        <v>3044</v>
      </c>
      <c r="L293" s="61" t="s">
        <v>1137</v>
      </c>
      <c r="M293" s="116" t="s">
        <v>3103</v>
      </c>
      <c r="N293" s="117"/>
      <c r="O293" s="78" t="s">
        <v>3499</v>
      </c>
    </row>
    <row r="294" spans="1:15" ht="30" x14ac:dyDescent="0.25">
      <c r="A294" s="54">
        <v>20194091027452</v>
      </c>
      <c r="B294" s="58">
        <v>43738</v>
      </c>
      <c r="C294" s="58">
        <v>43760</v>
      </c>
      <c r="D294" s="58">
        <v>43760</v>
      </c>
      <c r="E294" s="77">
        <v>43768</v>
      </c>
      <c r="F294" s="72">
        <v>20196030371701</v>
      </c>
      <c r="G294" s="66">
        <v>43767</v>
      </c>
      <c r="H294" s="64" t="s">
        <v>24</v>
      </c>
      <c r="I294" s="61" t="s">
        <v>101</v>
      </c>
      <c r="J294" s="61" t="s">
        <v>683</v>
      </c>
      <c r="K294" s="61" t="s">
        <v>3250</v>
      </c>
      <c r="L294" s="61" t="s">
        <v>3500</v>
      </c>
      <c r="M294" s="118" t="s">
        <v>3104</v>
      </c>
      <c r="N294" s="119"/>
      <c r="O294" s="78" t="s">
        <v>3501</v>
      </c>
    </row>
    <row r="295" spans="1:15" ht="60" x14ac:dyDescent="0.25">
      <c r="A295" s="54">
        <v>20194091027822</v>
      </c>
      <c r="B295" s="58">
        <v>43738</v>
      </c>
      <c r="C295" s="58">
        <v>43753</v>
      </c>
      <c r="D295" s="58">
        <v>43753</v>
      </c>
      <c r="E295" s="77" t="s">
        <v>3138</v>
      </c>
      <c r="F295" s="61" t="s">
        <v>3138</v>
      </c>
      <c r="G295" s="66" t="s">
        <v>3138</v>
      </c>
      <c r="H295" s="64" t="s">
        <v>175</v>
      </c>
      <c r="I295" s="61" t="s">
        <v>1046</v>
      </c>
      <c r="J295" s="61" t="s">
        <v>683</v>
      </c>
      <c r="K295" s="61" t="s">
        <v>3502</v>
      </c>
      <c r="L295" s="61" t="s">
        <v>1521</v>
      </c>
      <c r="M295" s="120" t="s">
        <v>3138</v>
      </c>
      <c r="N295" s="121"/>
      <c r="O295" s="78" t="s">
        <v>3503</v>
      </c>
    </row>
    <row r="296" spans="1:15" ht="30" x14ac:dyDescent="0.25">
      <c r="A296" s="52">
        <v>20194091027852</v>
      </c>
      <c r="B296" s="58">
        <v>43738</v>
      </c>
      <c r="C296" s="58">
        <v>43753</v>
      </c>
      <c r="D296" s="58">
        <v>43753</v>
      </c>
      <c r="E296" s="77">
        <v>43753</v>
      </c>
      <c r="F296" s="72">
        <v>20193040352991</v>
      </c>
      <c r="G296" s="66">
        <v>43749</v>
      </c>
      <c r="H296" s="64" t="s">
        <v>34</v>
      </c>
      <c r="I296" s="61" t="s">
        <v>92</v>
      </c>
      <c r="J296" s="61" t="s">
        <v>683</v>
      </c>
      <c r="K296" s="61" t="s">
        <v>2888</v>
      </c>
      <c r="L296" s="61" t="s">
        <v>94</v>
      </c>
      <c r="M296" s="112" t="s">
        <v>3101</v>
      </c>
      <c r="N296" s="113"/>
      <c r="O296" s="64"/>
    </row>
    <row r="297" spans="1:15" x14ac:dyDescent="0.25">
      <c r="A297" s="52">
        <v>20194091027942</v>
      </c>
      <c r="B297" s="58">
        <v>43738</v>
      </c>
      <c r="C297" s="58">
        <v>43760</v>
      </c>
      <c r="D297" s="58">
        <v>43760</v>
      </c>
      <c r="E297" s="77">
        <v>43747</v>
      </c>
      <c r="F297" s="72">
        <v>20195000345541</v>
      </c>
      <c r="G297" s="66">
        <v>43746</v>
      </c>
      <c r="H297" s="64" t="s">
        <v>293</v>
      </c>
      <c r="I297" s="61" t="s">
        <v>3504</v>
      </c>
      <c r="J297" s="61" t="s">
        <v>683</v>
      </c>
      <c r="K297" s="61" t="s">
        <v>3505</v>
      </c>
      <c r="L297" s="61" t="s">
        <v>65</v>
      </c>
      <c r="M297" s="114" t="s">
        <v>3102</v>
      </c>
      <c r="N297" s="115"/>
      <c r="O297" s="64"/>
    </row>
    <row r="298" spans="1:15" ht="30" x14ac:dyDescent="0.25">
      <c r="A298" s="52">
        <v>20194091028462</v>
      </c>
      <c r="B298" s="58">
        <v>43738</v>
      </c>
      <c r="C298" s="58">
        <v>43760</v>
      </c>
      <c r="D298" s="58">
        <v>43760</v>
      </c>
      <c r="E298" s="77">
        <v>43756</v>
      </c>
      <c r="F298" s="72">
        <v>20195000357681</v>
      </c>
      <c r="G298" s="66">
        <v>43755</v>
      </c>
      <c r="H298" s="64" t="s">
        <v>24</v>
      </c>
      <c r="I298" s="61" t="s">
        <v>1989</v>
      </c>
      <c r="J298" s="61" t="s">
        <v>683</v>
      </c>
      <c r="K298" s="61" t="s">
        <v>915</v>
      </c>
      <c r="L298" s="61" t="s">
        <v>916</v>
      </c>
      <c r="M298" s="112" t="s">
        <v>3101</v>
      </c>
      <c r="N298" s="113"/>
      <c r="O298" s="64"/>
    </row>
    <row r="300" spans="1:15" ht="30" x14ac:dyDescent="0.25">
      <c r="F300" s="26" t="s">
        <v>3506</v>
      </c>
      <c r="G300" s="31" t="s">
        <v>3096</v>
      </c>
      <c r="H300" s="31" t="s">
        <v>3097</v>
      </c>
    </row>
    <row r="301" spans="1:15" ht="30" x14ac:dyDescent="0.25">
      <c r="F301" s="33" t="s">
        <v>3101</v>
      </c>
      <c r="G301" s="34">
        <v>107</v>
      </c>
      <c r="H301" s="35">
        <f>+G301/G306</f>
        <v>0.36271186440677966</v>
      </c>
    </row>
    <row r="302" spans="1:15" ht="30" x14ac:dyDescent="0.25">
      <c r="F302" s="36" t="s">
        <v>3104</v>
      </c>
      <c r="G302" s="9">
        <v>89</v>
      </c>
      <c r="H302" s="37">
        <f>+G302/G306</f>
        <v>0.30169491525423731</v>
      </c>
    </row>
    <row r="303" spans="1:15" ht="30" x14ac:dyDescent="0.25">
      <c r="F303" s="38" t="s">
        <v>3102</v>
      </c>
      <c r="G303" s="39">
        <v>62</v>
      </c>
      <c r="H303" s="40">
        <f>+G303/G306</f>
        <v>0.21016949152542372</v>
      </c>
    </row>
    <row r="304" spans="1:15" ht="30" x14ac:dyDescent="0.25">
      <c r="F304" s="41" t="s">
        <v>3103</v>
      </c>
      <c r="G304" s="42">
        <v>20</v>
      </c>
      <c r="H304" s="43">
        <f>+G304/G306</f>
        <v>6.7796610169491525E-2</v>
      </c>
    </row>
    <row r="305" spans="6:8" x14ac:dyDescent="0.25">
      <c r="F305" s="44" t="s">
        <v>3138</v>
      </c>
      <c r="G305" s="44">
        <v>17</v>
      </c>
      <c r="H305" s="45">
        <f>+G305/G306</f>
        <v>5.7627118644067797E-2</v>
      </c>
    </row>
    <row r="306" spans="6:8" x14ac:dyDescent="0.25">
      <c r="F306" s="79" t="s">
        <v>3507</v>
      </c>
      <c r="G306" s="79">
        <f>SUBTOTAL(9,G301:G305)</f>
        <v>295</v>
      </c>
      <c r="H306" s="80">
        <f>SUM(H301:H305)</f>
        <v>1</v>
      </c>
    </row>
  </sheetData>
  <autoFilter ref="A2:O298">
    <filterColumn colId="12" showButton="0"/>
  </autoFilter>
  <mergeCells count="310">
    <mergeCell ref="M9:N9"/>
    <mergeCell ref="M10:N10"/>
    <mergeCell ref="M11:N11"/>
    <mergeCell ref="M12:N12"/>
    <mergeCell ref="M13:N13"/>
    <mergeCell ref="M14:N14"/>
    <mergeCell ref="M4:N4"/>
    <mergeCell ref="M5:N5"/>
    <mergeCell ref="M6:N6"/>
    <mergeCell ref="M7:N7"/>
    <mergeCell ref="M8:N8"/>
    <mergeCell ref="M21:N21"/>
    <mergeCell ref="M22:N22"/>
    <mergeCell ref="M23:N23"/>
    <mergeCell ref="M24:N24"/>
    <mergeCell ref="M25:N25"/>
    <mergeCell ref="M26:N26"/>
    <mergeCell ref="M15:N15"/>
    <mergeCell ref="M16:N16"/>
    <mergeCell ref="M17:N17"/>
    <mergeCell ref="M18:N18"/>
    <mergeCell ref="M19:N19"/>
    <mergeCell ref="M20:N20"/>
    <mergeCell ref="M33:N33"/>
    <mergeCell ref="M34:N34"/>
    <mergeCell ref="M35:N35"/>
    <mergeCell ref="M36:N36"/>
    <mergeCell ref="M37:N37"/>
    <mergeCell ref="M38:N38"/>
    <mergeCell ref="M27:N27"/>
    <mergeCell ref="M28:N28"/>
    <mergeCell ref="M29:N29"/>
    <mergeCell ref="M30:N30"/>
    <mergeCell ref="M31:N31"/>
    <mergeCell ref="M32:N32"/>
    <mergeCell ref="M45:N45"/>
    <mergeCell ref="M46:N46"/>
    <mergeCell ref="M47:N47"/>
    <mergeCell ref="M48:N48"/>
    <mergeCell ref="M49:N49"/>
    <mergeCell ref="M50:N50"/>
    <mergeCell ref="M39:N39"/>
    <mergeCell ref="M40:N40"/>
    <mergeCell ref="M41:N41"/>
    <mergeCell ref="M42:N42"/>
    <mergeCell ref="M43:N43"/>
    <mergeCell ref="M44:N44"/>
    <mergeCell ref="M57:N57"/>
    <mergeCell ref="M58:N58"/>
    <mergeCell ref="M59:N59"/>
    <mergeCell ref="M60:N60"/>
    <mergeCell ref="M61:N61"/>
    <mergeCell ref="M51:N51"/>
    <mergeCell ref="M52:N52"/>
    <mergeCell ref="M53:N53"/>
    <mergeCell ref="M54:N54"/>
    <mergeCell ref="M55:N55"/>
    <mergeCell ref="M56:N56"/>
    <mergeCell ref="M68:N68"/>
    <mergeCell ref="M69:N69"/>
    <mergeCell ref="M70:N70"/>
    <mergeCell ref="M71:N71"/>
    <mergeCell ref="M72:N72"/>
    <mergeCell ref="M73:N73"/>
    <mergeCell ref="M62:N62"/>
    <mergeCell ref="M63:N63"/>
    <mergeCell ref="M64:N64"/>
    <mergeCell ref="M65:N65"/>
    <mergeCell ref="M66:N66"/>
    <mergeCell ref="M67:N67"/>
    <mergeCell ref="M80:N80"/>
    <mergeCell ref="M81:N81"/>
    <mergeCell ref="M82:N82"/>
    <mergeCell ref="M83:N83"/>
    <mergeCell ref="M84:N84"/>
    <mergeCell ref="M85:N85"/>
    <mergeCell ref="M74:N74"/>
    <mergeCell ref="M75:N75"/>
    <mergeCell ref="M76:N76"/>
    <mergeCell ref="M77:N77"/>
    <mergeCell ref="M78:N78"/>
    <mergeCell ref="M79:N79"/>
    <mergeCell ref="M92:N92"/>
    <mergeCell ref="M93:N93"/>
    <mergeCell ref="M94:N94"/>
    <mergeCell ref="M95:N95"/>
    <mergeCell ref="M96:N96"/>
    <mergeCell ref="M97:N97"/>
    <mergeCell ref="M86:N86"/>
    <mergeCell ref="M87:N87"/>
    <mergeCell ref="M88:N88"/>
    <mergeCell ref="M89:N89"/>
    <mergeCell ref="M90:N90"/>
    <mergeCell ref="M91:N91"/>
    <mergeCell ref="M104:N104"/>
    <mergeCell ref="M105:N105"/>
    <mergeCell ref="M106:N106"/>
    <mergeCell ref="M107:N107"/>
    <mergeCell ref="M108:N108"/>
    <mergeCell ref="M109:N109"/>
    <mergeCell ref="M98:N98"/>
    <mergeCell ref="M99:N99"/>
    <mergeCell ref="M100:N100"/>
    <mergeCell ref="M101:N101"/>
    <mergeCell ref="M102:N102"/>
    <mergeCell ref="M103:N103"/>
    <mergeCell ref="M116:N116"/>
    <mergeCell ref="M117:N117"/>
    <mergeCell ref="M118:N118"/>
    <mergeCell ref="M119:N119"/>
    <mergeCell ref="M120:N120"/>
    <mergeCell ref="M121:N121"/>
    <mergeCell ref="M110:N110"/>
    <mergeCell ref="M111:N111"/>
    <mergeCell ref="M112:N112"/>
    <mergeCell ref="M113:N113"/>
    <mergeCell ref="M114:N114"/>
    <mergeCell ref="M115:N115"/>
    <mergeCell ref="M128:N128"/>
    <mergeCell ref="M129:N129"/>
    <mergeCell ref="M130:N130"/>
    <mergeCell ref="M131:N131"/>
    <mergeCell ref="M132:N132"/>
    <mergeCell ref="M133:N133"/>
    <mergeCell ref="M122:N122"/>
    <mergeCell ref="M123:N123"/>
    <mergeCell ref="M124:N124"/>
    <mergeCell ref="M125:N125"/>
    <mergeCell ref="M126:N126"/>
    <mergeCell ref="M127:N127"/>
    <mergeCell ref="M140:N140"/>
    <mergeCell ref="M141:N141"/>
    <mergeCell ref="M142:N142"/>
    <mergeCell ref="M143:N143"/>
    <mergeCell ref="M144:N144"/>
    <mergeCell ref="M145:N145"/>
    <mergeCell ref="M134:N134"/>
    <mergeCell ref="M135:N135"/>
    <mergeCell ref="M136:N136"/>
    <mergeCell ref="M137:N137"/>
    <mergeCell ref="M138:N138"/>
    <mergeCell ref="M139:N139"/>
    <mergeCell ref="M152:N152"/>
    <mergeCell ref="M153:N153"/>
    <mergeCell ref="M154:N154"/>
    <mergeCell ref="M155:N155"/>
    <mergeCell ref="M156:N156"/>
    <mergeCell ref="M157:N157"/>
    <mergeCell ref="M146:N146"/>
    <mergeCell ref="M147:N147"/>
    <mergeCell ref="M148:N148"/>
    <mergeCell ref="M149:N149"/>
    <mergeCell ref="M150:N150"/>
    <mergeCell ref="M151:N151"/>
    <mergeCell ref="M164:N164"/>
    <mergeCell ref="M165:N165"/>
    <mergeCell ref="M166:N166"/>
    <mergeCell ref="M167:N167"/>
    <mergeCell ref="M168:N168"/>
    <mergeCell ref="M169:N169"/>
    <mergeCell ref="M158:N158"/>
    <mergeCell ref="M159:N159"/>
    <mergeCell ref="M160:N160"/>
    <mergeCell ref="M161:N161"/>
    <mergeCell ref="M162:N162"/>
    <mergeCell ref="M163:N163"/>
    <mergeCell ref="M176:N176"/>
    <mergeCell ref="M177:N177"/>
    <mergeCell ref="M178:N178"/>
    <mergeCell ref="M179:N179"/>
    <mergeCell ref="M180:N180"/>
    <mergeCell ref="M181:N181"/>
    <mergeCell ref="M170:N170"/>
    <mergeCell ref="M171:N171"/>
    <mergeCell ref="M172:N172"/>
    <mergeCell ref="M173:N173"/>
    <mergeCell ref="M174:N174"/>
    <mergeCell ref="M175:N175"/>
    <mergeCell ref="M188:N188"/>
    <mergeCell ref="M189:N189"/>
    <mergeCell ref="M190:N190"/>
    <mergeCell ref="M191:N191"/>
    <mergeCell ref="M192:N192"/>
    <mergeCell ref="M193:N193"/>
    <mergeCell ref="M182:N182"/>
    <mergeCell ref="M183:N183"/>
    <mergeCell ref="M184:N184"/>
    <mergeCell ref="M185:N185"/>
    <mergeCell ref="M186:N186"/>
    <mergeCell ref="M187:N187"/>
    <mergeCell ref="M200:N200"/>
    <mergeCell ref="M201:N201"/>
    <mergeCell ref="M202:N202"/>
    <mergeCell ref="M203:N203"/>
    <mergeCell ref="M204:N204"/>
    <mergeCell ref="M205:N205"/>
    <mergeCell ref="M194:N194"/>
    <mergeCell ref="M195:N195"/>
    <mergeCell ref="M196:N196"/>
    <mergeCell ref="M197:N197"/>
    <mergeCell ref="M198:N198"/>
    <mergeCell ref="M199:N199"/>
    <mergeCell ref="M212:N212"/>
    <mergeCell ref="M213:N213"/>
    <mergeCell ref="M214:N214"/>
    <mergeCell ref="M215:N215"/>
    <mergeCell ref="M216:N216"/>
    <mergeCell ref="M217:N217"/>
    <mergeCell ref="M206:N206"/>
    <mergeCell ref="M207:N207"/>
    <mergeCell ref="M208:N208"/>
    <mergeCell ref="M209:N209"/>
    <mergeCell ref="M210:N210"/>
    <mergeCell ref="M211:N211"/>
    <mergeCell ref="M224:N224"/>
    <mergeCell ref="M225:N225"/>
    <mergeCell ref="M226:N226"/>
    <mergeCell ref="M227:N227"/>
    <mergeCell ref="M228:N228"/>
    <mergeCell ref="M229:N229"/>
    <mergeCell ref="M218:N218"/>
    <mergeCell ref="M219:N219"/>
    <mergeCell ref="M220:N220"/>
    <mergeCell ref="M221:N221"/>
    <mergeCell ref="M222:N222"/>
    <mergeCell ref="M223:N223"/>
    <mergeCell ref="M236:N236"/>
    <mergeCell ref="M237:N237"/>
    <mergeCell ref="M238:N238"/>
    <mergeCell ref="M239:N239"/>
    <mergeCell ref="M240:N240"/>
    <mergeCell ref="M241:N241"/>
    <mergeCell ref="M230:N230"/>
    <mergeCell ref="M231:N231"/>
    <mergeCell ref="M232:N232"/>
    <mergeCell ref="M233:N233"/>
    <mergeCell ref="M234:N234"/>
    <mergeCell ref="M235:N235"/>
    <mergeCell ref="M248:N248"/>
    <mergeCell ref="M249:N249"/>
    <mergeCell ref="M250:N250"/>
    <mergeCell ref="M251:N251"/>
    <mergeCell ref="M252:N252"/>
    <mergeCell ref="M253:N253"/>
    <mergeCell ref="M242:N242"/>
    <mergeCell ref="M243:N243"/>
    <mergeCell ref="M244:N244"/>
    <mergeCell ref="M245:N245"/>
    <mergeCell ref="M246:N246"/>
    <mergeCell ref="M247:N247"/>
    <mergeCell ref="M260:N260"/>
    <mergeCell ref="M261:N261"/>
    <mergeCell ref="M262:N262"/>
    <mergeCell ref="M263:N263"/>
    <mergeCell ref="M264:N264"/>
    <mergeCell ref="M265:N265"/>
    <mergeCell ref="M254:N254"/>
    <mergeCell ref="M255:N255"/>
    <mergeCell ref="M256:N256"/>
    <mergeCell ref="M257:N257"/>
    <mergeCell ref="M258:N258"/>
    <mergeCell ref="M259:N259"/>
    <mergeCell ref="M272:N272"/>
    <mergeCell ref="M273:N273"/>
    <mergeCell ref="M274:N274"/>
    <mergeCell ref="M275:N275"/>
    <mergeCell ref="M276:N276"/>
    <mergeCell ref="M277:N277"/>
    <mergeCell ref="M266:N266"/>
    <mergeCell ref="M267:N267"/>
    <mergeCell ref="M268:N268"/>
    <mergeCell ref="M269:N269"/>
    <mergeCell ref="M270:N270"/>
    <mergeCell ref="M271:N271"/>
    <mergeCell ref="M284:N284"/>
    <mergeCell ref="M285:N285"/>
    <mergeCell ref="M286:N286"/>
    <mergeCell ref="M287:N287"/>
    <mergeCell ref="M288:N288"/>
    <mergeCell ref="M289:N289"/>
    <mergeCell ref="M278:N278"/>
    <mergeCell ref="M279:N279"/>
    <mergeCell ref="M280:N280"/>
    <mergeCell ref="M281:N281"/>
    <mergeCell ref="M282:N282"/>
    <mergeCell ref="M283:N283"/>
    <mergeCell ref="M296:N296"/>
    <mergeCell ref="M297:N297"/>
    <mergeCell ref="M298:N298"/>
    <mergeCell ref="M290:N290"/>
    <mergeCell ref="M291:N291"/>
    <mergeCell ref="M292:N292"/>
    <mergeCell ref="M293:N293"/>
    <mergeCell ref="M294:N294"/>
    <mergeCell ref="M295:N295"/>
    <mergeCell ref="J2:J3"/>
    <mergeCell ref="K2:K3"/>
    <mergeCell ref="L2:L3"/>
    <mergeCell ref="M2:N3"/>
    <mergeCell ref="O2:O3"/>
    <mergeCell ref="M1:N1"/>
    <mergeCell ref="A2:A3"/>
    <mergeCell ref="B2:B3"/>
    <mergeCell ref="C2:C3"/>
    <mergeCell ref="D2:D3"/>
    <mergeCell ref="E2:E3"/>
    <mergeCell ref="F2:F3"/>
    <mergeCell ref="G2:G3"/>
    <mergeCell ref="H2:H3"/>
    <mergeCell ref="I2:I3"/>
  </mergeCells>
  <dataValidations count="1">
    <dataValidation type="list" allowBlank="1" showInputMessage="1" showErrorMessage="1" sqref="M4:N298">
      <formula1>$D$306:$D$309</formula1>
    </dataValidation>
  </dataValidations>
  <hyperlinks>
    <hyperlink ref="F57" r:id="rId1" display="https://orfeo.ani.gov.co/bodega/2019/409/docs/120194090955992_00001.docx?time=1576159738"/>
  </hyperlinks>
  <pageMargins left="0.7" right="0.7" top="0.75" bottom="0.75" header="0.3" footer="0.3"/>
  <pageSetup orientation="portrait" horizontalDpi="4294967293"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7"/>
  <sheetViews>
    <sheetView topLeftCell="A251" workbookViewId="0">
      <selection activeCell="H270" sqref="H270"/>
    </sheetView>
  </sheetViews>
  <sheetFormatPr baseColWidth="10" defaultRowHeight="15" x14ac:dyDescent="0.25"/>
  <cols>
    <col min="1" max="1" width="17" customWidth="1"/>
    <col min="4" max="4" width="23" customWidth="1"/>
    <col min="6" max="6" width="16.42578125" customWidth="1"/>
    <col min="8" max="8" width="20.85546875" customWidth="1"/>
  </cols>
  <sheetData>
    <row r="1" spans="1:16" ht="21" x14ac:dyDescent="0.35">
      <c r="A1" s="24" t="s">
        <v>3132</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20194091029672</v>
      </c>
      <c r="B3" s="4">
        <v>43739</v>
      </c>
      <c r="C3" s="4">
        <v>43761</v>
      </c>
      <c r="D3" s="2">
        <v>20195000339591</v>
      </c>
      <c r="E3" s="4">
        <v>43740</v>
      </c>
      <c r="F3" s="3" t="s">
        <v>15</v>
      </c>
      <c r="G3" s="3" t="s">
        <v>16</v>
      </c>
      <c r="H3" s="3" t="s">
        <v>17</v>
      </c>
      <c r="I3" s="3" t="s">
        <v>19</v>
      </c>
      <c r="J3" s="3" t="s">
        <v>20</v>
      </c>
      <c r="K3" s="3">
        <v>999</v>
      </c>
      <c r="L3" s="3" t="s">
        <v>21</v>
      </c>
      <c r="M3" s="3" t="s">
        <v>22</v>
      </c>
      <c r="N3" s="3">
        <v>500</v>
      </c>
      <c r="O3" s="3" t="s">
        <v>23</v>
      </c>
      <c r="P3" s="3">
        <f>IFERROR(E3-B3,"-")</f>
        <v>1</v>
      </c>
    </row>
    <row r="4" spans="1:16" x14ac:dyDescent="0.25">
      <c r="A4" s="2">
        <v>20194091029692</v>
      </c>
      <c r="B4" s="4">
        <v>43739</v>
      </c>
      <c r="C4" s="4">
        <v>43761</v>
      </c>
      <c r="D4" s="2">
        <v>20196040363611</v>
      </c>
      <c r="E4" s="4">
        <v>43760</v>
      </c>
      <c r="F4" s="3" t="s">
        <v>24</v>
      </c>
      <c r="G4" s="3" t="s">
        <v>16</v>
      </c>
      <c r="H4" s="3" t="s">
        <v>25</v>
      </c>
      <c r="I4" s="3" t="s">
        <v>19</v>
      </c>
      <c r="J4" s="3" t="s">
        <v>20</v>
      </c>
      <c r="K4" s="3">
        <v>999</v>
      </c>
      <c r="L4" s="3" t="s">
        <v>21</v>
      </c>
      <c r="M4" s="3" t="s">
        <v>26</v>
      </c>
      <c r="N4" s="3">
        <v>604</v>
      </c>
      <c r="O4" s="3" t="s">
        <v>23</v>
      </c>
      <c r="P4" s="3">
        <f t="shared" ref="P4:P67" si="0">IFERROR(E4-B4,"-")</f>
        <v>21</v>
      </c>
    </row>
    <row r="5" spans="1:16" x14ac:dyDescent="0.25">
      <c r="A5" s="2">
        <v>20194091033872</v>
      </c>
      <c r="B5" s="4">
        <v>43739</v>
      </c>
      <c r="C5" s="4">
        <v>43761</v>
      </c>
      <c r="D5" s="2">
        <v>20195000347731</v>
      </c>
      <c r="E5" s="4">
        <v>43747</v>
      </c>
      <c r="F5" s="3" t="s">
        <v>15</v>
      </c>
      <c r="G5" s="3" t="s">
        <v>16</v>
      </c>
      <c r="H5" s="3" t="s">
        <v>118</v>
      </c>
      <c r="I5" s="3" t="s">
        <v>19</v>
      </c>
      <c r="J5" s="3" t="s">
        <v>20</v>
      </c>
      <c r="K5" s="3">
        <v>999</v>
      </c>
      <c r="L5" s="3" t="s">
        <v>21</v>
      </c>
      <c r="M5" s="3" t="s">
        <v>33</v>
      </c>
      <c r="N5" s="3">
        <v>500</v>
      </c>
      <c r="O5" s="3" t="s">
        <v>23</v>
      </c>
      <c r="P5" s="3">
        <f t="shared" si="0"/>
        <v>8</v>
      </c>
    </row>
    <row r="6" spans="1:16" x14ac:dyDescent="0.25">
      <c r="A6" s="2">
        <v>20194091034712</v>
      </c>
      <c r="B6" s="4">
        <v>43739</v>
      </c>
      <c r="C6" s="4">
        <v>43761</v>
      </c>
      <c r="D6" s="2" t="s">
        <v>125</v>
      </c>
      <c r="E6" s="3" t="s">
        <v>18</v>
      </c>
      <c r="F6" s="3" t="s">
        <v>24</v>
      </c>
      <c r="G6" s="3" t="s">
        <v>16</v>
      </c>
      <c r="H6" s="3" t="s">
        <v>126</v>
      </c>
      <c r="I6" s="3" t="s">
        <v>37</v>
      </c>
      <c r="J6" s="3" t="s">
        <v>20</v>
      </c>
      <c r="K6" s="3">
        <v>999</v>
      </c>
      <c r="L6" s="3" t="s">
        <v>21</v>
      </c>
      <c r="M6" s="3" t="s">
        <v>127</v>
      </c>
      <c r="N6" s="3">
        <v>500</v>
      </c>
      <c r="O6" s="3" t="s">
        <v>23</v>
      </c>
      <c r="P6" s="3" t="str">
        <f t="shared" si="0"/>
        <v>-</v>
      </c>
    </row>
    <row r="7" spans="1:16" x14ac:dyDescent="0.25">
      <c r="A7" s="2">
        <v>20194091034892</v>
      </c>
      <c r="B7" s="4">
        <v>43739</v>
      </c>
      <c r="C7" s="4">
        <v>43761</v>
      </c>
      <c r="D7" s="2">
        <v>20197030388441</v>
      </c>
      <c r="E7" s="4">
        <v>43781</v>
      </c>
      <c r="F7" s="3" t="s">
        <v>24</v>
      </c>
      <c r="G7" s="3" t="s">
        <v>16</v>
      </c>
      <c r="H7" s="3" t="s">
        <v>131</v>
      </c>
      <c r="I7" s="3" t="s">
        <v>37</v>
      </c>
      <c r="J7" s="3" t="s">
        <v>93</v>
      </c>
      <c r="K7" s="3">
        <v>999</v>
      </c>
      <c r="L7" s="3" t="s">
        <v>21</v>
      </c>
      <c r="M7" s="3" t="s">
        <v>132</v>
      </c>
      <c r="N7" s="3">
        <v>703</v>
      </c>
      <c r="O7" s="3" t="s">
        <v>23</v>
      </c>
      <c r="P7" s="3">
        <f t="shared" si="0"/>
        <v>42</v>
      </c>
    </row>
    <row r="8" spans="1:16" x14ac:dyDescent="0.25">
      <c r="A8" s="2">
        <v>20194091034902</v>
      </c>
      <c r="B8" s="4">
        <v>43739</v>
      </c>
      <c r="C8" s="4">
        <v>43754</v>
      </c>
      <c r="D8" s="2">
        <v>20193110350261</v>
      </c>
      <c r="E8" s="4">
        <v>43748</v>
      </c>
      <c r="F8" s="3" t="s">
        <v>27</v>
      </c>
      <c r="G8" s="3" t="s">
        <v>16</v>
      </c>
      <c r="H8" s="3" t="s">
        <v>131</v>
      </c>
      <c r="I8" s="3" t="s">
        <v>19</v>
      </c>
      <c r="J8" s="3" t="s">
        <v>20</v>
      </c>
      <c r="K8" s="3">
        <v>999</v>
      </c>
      <c r="L8" s="3" t="s">
        <v>21</v>
      </c>
      <c r="M8" s="3" t="s">
        <v>133</v>
      </c>
      <c r="N8" s="3">
        <v>311</v>
      </c>
      <c r="O8" s="3" t="s">
        <v>23</v>
      </c>
      <c r="P8" s="3">
        <f t="shared" si="0"/>
        <v>9</v>
      </c>
    </row>
    <row r="9" spans="1:16" x14ac:dyDescent="0.25">
      <c r="A9" s="2">
        <v>20194091035352</v>
      </c>
      <c r="B9" s="4">
        <v>43740</v>
      </c>
      <c r="C9" s="4">
        <v>43755</v>
      </c>
      <c r="D9" s="2">
        <v>20195000344301</v>
      </c>
      <c r="E9" s="4">
        <v>43745</v>
      </c>
      <c r="F9" s="3" t="s">
        <v>27</v>
      </c>
      <c r="G9" s="3" t="s">
        <v>16</v>
      </c>
      <c r="H9" s="3" t="s">
        <v>138</v>
      </c>
      <c r="I9" s="3" t="s">
        <v>19</v>
      </c>
      <c r="J9" s="3" t="s">
        <v>20</v>
      </c>
      <c r="K9" s="3">
        <v>999</v>
      </c>
      <c r="L9" s="3" t="s">
        <v>21</v>
      </c>
      <c r="M9" s="3" t="s">
        <v>65</v>
      </c>
      <c r="N9" s="3">
        <v>500</v>
      </c>
      <c r="O9" s="3" t="s">
        <v>23</v>
      </c>
      <c r="P9" s="3">
        <f t="shared" si="0"/>
        <v>5</v>
      </c>
    </row>
    <row r="10" spans="1:16" x14ac:dyDescent="0.25">
      <c r="A10" s="2">
        <v>20194091035652</v>
      </c>
      <c r="B10" s="4">
        <v>43740</v>
      </c>
      <c r="C10" s="4">
        <v>43755</v>
      </c>
      <c r="D10" s="2">
        <v>20195000344281</v>
      </c>
      <c r="E10" s="4">
        <v>43745</v>
      </c>
      <c r="F10" s="3" t="s">
        <v>27</v>
      </c>
      <c r="G10" s="3" t="s">
        <v>16</v>
      </c>
      <c r="H10" s="3" t="s">
        <v>146</v>
      </c>
      <c r="I10" s="3" t="s">
        <v>19</v>
      </c>
      <c r="J10" s="3" t="s">
        <v>20</v>
      </c>
      <c r="K10" s="3">
        <v>999</v>
      </c>
      <c r="L10" s="3" t="s">
        <v>21</v>
      </c>
      <c r="M10" s="3" t="s">
        <v>65</v>
      </c>
      <c r="N10" s="3">
        <v>500</v>
      </c>
      <c r="O10" s="3" t="s">
        <v>23</v>
      </c>
      <c r="P10" s="3">
        <f t="shared" si="0"/>
        <v>5</v>
      </c>
    </row>
    <row r="11" spans="1:16" x14ac:dyDescent="0.25">
      <c r="A11" s="2">
        <v>20194091036742</v>
      </c>
      <c r="B11" s="4">
        <v>43740</v>
      </c>
      <c r="C11" s="4">
        <v>43762</v>
      </c>
      <c r="D11" s="2">
        <v>20192000363131</v>
      </c>
      <c r="E11" s="4">
        <v>43760</v>
      </c>
      <c r="F11" s="3" t="s">
        <v>24</v>
      </c>
      <c r="G11" s="3" t="s">
        <v>16</v>
      </c>
      <c r="H11" s="3" t="s">
        <v>170</v>
      </c>
      <c r="I11" s="3" t="s">
        <v>19</v>
      </c>
      <c r="J11" s="3" t="s">
        <v>20</v>
      </c>
      <c r="K11" s="3">
        <v>999</v>
      </c>
      <c r="L11" s="3" t="s">
        <v>21</v>
      </c>
      <c r="M11" s="3" t="s">
        <v>108</v>
      </c>
      <c r="N11" s="3">
        <v>200</v>
      </c>
      <c r="O11" s="3" t="s">
        <v>23</v>
      </c>
      <c r="P11" s="3">
        <f t="shared" si="0"/>
        <v>20</v>
      </c>
    </row>
    <row r="12" spans="1:16" x14ac:dyDescent="0.25">
      <c r="A12" s="2">
        <v>20194091038862</v>
      </c>
      <c r="B12" s="4">
        <v>43740</v>
      </c>
      <c r="C12" s="4">
        <v>43762</v>
      </c>
      <c r="D12" s="2">
        <v>20193110342981</v>
      </c>
      <c r="E12" s="4">
        <v>43742</v>
      </c>
      <c r="F12" s="3" t="s">
        <v>24</v>
      </c>
      <c r="G12" s="3" t="s">
        <v>16</v>
      </c>
      <c r="H12" s="3" t="s">
        <v>205</v>
      </c>
      <c r="I12" s="3" t="s">
        <v>19</v>
      </c>
      <c r="J12" s="3" t="s">
        <v>71</v>
      </c>
      <c r="K12" s="3">
        <v>999</v>
      </c>
      <c r="L12" s="3" t="s">
        <v>21</v>
      </c>
      <c r="M12" s="3" t="s">
        <v>151</v>
      </c>
      <c r="N12" s="3">
        <v>311</v>
      </c>
      <c r="O12" s="3" t="s">
        <v>23</v>
      </c>
      <c r="P12" s="3">
        <f t="shared" si="0"/>
        <v>2</v>
      </c>
    </row>
    <row r="13" spans="1:16" x14ac:dyDescent="0.25">
      <c r="A13" s="2">
        <v>20194091039342</v>
      </c>
      <c r="B13" s="4">
        <v>43740</v>
      </c>
      <c r="C13" s="4">
        <v>43755</v>
      </c>
      <c r="D13" s="2">
        <v>20195000344271</v>
      </c>
      <c r="E13" s="4">
        <v>43745</v>
      </c>
      <c r="F13" s="3" t="s">
        <v>27</v>
      </c>
      <c r="G13" s="3" t="s">
        <v>16</v>
      </c>
      <c r="H13" s="3" t="s">
        <v>209</v>
      </c>
      <c r="I13" s="3" t="s">
        <v>19</v>
      </c>
      <c r="J13" s="3" t="s">
        <v>20</v>
      </c>
      <c r="K13" s="3">
        <v>999</v>
      </c>
      <c r="L13" s="3" t="s">
        <v>21</v>
      </c>
      <c r="M13" s="3" t="s">
        <v>65</v>
      </c>
      <c r="N13" s="3">
        <v>500</v>
      </c>
      <c r="O13" s="3" t="s">
        <v>23</v>
      </c>
      <c r="P13" s="3">
        <f t="shared" si="0"/>
        <v>5</v>
      </c>
    </row>
    <row r="14" spans="1:16" x14ac:dyDescent="0.25">
      <c r="A14" s="2">
        <v>20194091039362</v>
      </c>
      <c r="B14" s="4">
        <v>43740</v>
      </c>
      <c r="C14" s="4">
        <v>43755</v>
      </c>
      <c r="D14" s="2">
        <v>20196010375951</v>
      </c>
      <c r="E14" s="4">
        <v>43770</v>
      </c>
      <c r="F14" s="3" t="s">
        <v>210</v>
      </c>
      <c r="G14" s="3" t="s">
        <v>16</v>
      </c>
      <c r="H14" s="3" t="s">
        <v>211</v>
      </c>
      <c r="I14" s="3" t="s">
        <v>37</v>
      </c>
      <c r="J14" s="3" t="s">
        <v>20</v>
      </c>
      <c r="K14" s="3">
        <v>999</v>
      </c>
      <c r="L14" s="3" t="s">
        <v>21</v>
      </c>
      <c r="M14" s="3" t="s">
        <v>212</v>
      </c>
      <c r="N14" s="3">
        <v>601</v>
      </c>
      <c r="O14" s="3" t="s">
        <v>23</v>
      </c>
      <c r="P14" s="3">
        <f t="shared" si="0"/>
        <v>30</v>
      </c>
    </row>
    <row r="15" spans="1:16" x14ac:dyDescent="0.25">
      <c r="A15" s="2">
        <v>20194091039552</v>
      </c>
      <c r="B15" s="4">
        <v>43740</v>
      </c>
      <c r="C15" s="4">
        <v>43755</v>
      </c>
      <c r="D15" s="2"/>
      <c r="E15" s="3" t="s">
        <v>18</v>
      </c>
      <c r="F15" s="3" t="s">
        <v>210</v>
      </c>
      <c r="G15" s="3" t="s">
        <v>16</v>
      </c>
      <c r="H15" s="3" t="s">
        <v>216</v>
      </c>
      <c r="I15" s="3" t="s">
        <v>37</v>
      </c>
      <c r="J15" s="3" t="s">
        <v>136</v>
      </c>
      <c r="K15" s="3">
        <v>999</v>
      </c>
      <c r="L15" s="3" t="s">
        <v>21</v>
      </c>
      <c r="M15" s="3" t="s">
        <v>217</v>
      </c>
      <c r="N15" s="3">
        <v>304</v>
      </c>
      <c r="O15" s="3" t="s">
        <v>23</v>
      </c>
      <c r="P15" s="3" t="str">
        <f t="shared" si="0"/>
        <v>-</v>
      </c>
    </row>
    <row r="16" spans="1:16" x14ac:dyDescent="0.25">
      <c r="A16" s="2">
        <v>20194091039782</v>
      </c>
      <c r="B16" s="4">
        <v>43740</v>
      </c>
      <c r="C16" s="4">
        <v>43762</v>
      </c>
      <c r="D16" s="2">
        <v>20193060353531</v>
      </c>
      <c r="E16" s="4">
        <v>43753</v>
      </c>
      <c r="F16" s="3" t="s">
        <v>24</v>
      </c>
      <c r="G16" s="3" t="s">
        <v>16</v>
      </c>
      <c r="H16" s="3" t="s">
        <v>218</v>
      </c>
      <c r="I16" s="3" t="s">
        <v>19</v>
      </c>
      <c r="J16" s="3" t="s">
        <v>201</v>
      </c>
      <c r="K16" s="3">
        <v>999</v>
      </c>
      <c r="L16" s="3" t="s">
        <v>21</v>
      </c>
      <c r="M16" s="3" t="s">
        <v>219</v>
      </c>
      <c r="N16" s="3">
        <v>306</v>
      </c>
      <c r="O16" s="3" t="s">
        <v>23</v>
      </c>
      <c r="P16" s="3">
        <f t="shared" si="0"/>
        <v>13</v>
      </c>
    </row>
    <row r="17" spans="1:16" x14ac:dyDescent="0.25">
      <c r="A17" s="2">
        <v>20194091040642</v>
      </c>
      <c r="B17" s="4">
        <v>43741</v>
      </c>
      <c r="C17" s="4">
        <v>43763</v>
      </c>
      <c r="D17" s="2">
        <v>20195000372461</v>
      </c>
      <c r="E17" s="4">
        <v>43768</v>
      </c>
      <c r="F17" s="3" t="s">
        <v>24</v>
      </c>
      <c r="G17" s="3" t="s">
        <v>16</v>
      </c>
      <c r="H17" s="3" t="s">
        <v>243</v>
      </c>
      <c r="I17" s="3" t="s">
        <v>37</v>
      </c>
      <c r="J17" s="3" t="s">
        <v>20</v>
      </c>
      <c r="K17" s="3">
        <v>999</v>
      </c>
      <c r="L17" s="3" t="s">
        <v>21</v>
      </c>
      <c r="M17" s="3" t="s">
        <v>65</v>
      </c>
      <c r="N17" s="3">
        <v>500</v>
      </c>
      <c r="O17" s="3" t="s">
        <v>23</v>
      </c>
      <c r="P17" s="3">
        <f t="shared" si="0"/>
        <v>27</v>
      </c>
    </row>
    <row r="18" spans="1:16" x14ac:dyDescent="0.25">
      <c r="A18" s="2">
        <v>20194091044022</v>
      </c>
      <c r="B18" s="4">
        <v>43741</v>
      </c>
      <c r="C18" s="4">
        <v>43756</v>
      </c>
      <c r="D18" s="2">
        <v>20193120347771</v>
      </c>
      <c r="E18" s="4">
        <v>43747</v>
      </c>
      <c r="F18" s="3" t="s">
        <v>210</v>
      </c>
      <c r="G18" s="3" t="s">
        <v>16</v>
      </c>
      <c r="H18" s="3" t="s">
        <v>257</v>
      </c>
      <c r="I18" s="3" t="s">
        <v>19</v>
      </c>
      <c r="J18" s="3" t="s">
        <v>20</v>
      </c>
      <c r="K18" s="3">
        <v>999</v>
      </c>
      <c r="L18" s="3" t="s">
        <v>21</v>
      </c>
      <c r="M18" s="3" t="s">
        <v>258</v>
      </c>
      <c r="N18" s="3">
        <v>312</v>
      </c>
      <c r="O18" s="3" t="s">
        <v>23</v>
      </c>
      <c r="P18" s="3">
        <f t="shared" si="0"/>
        <v>6</v>
      </c>
    </row>
    <row r="19" spans="1:16" x14ac:dyDescent="0.25">
      <c r="A19" s="2">
        <v>20194091044402</v>
      </c>
      <c r="B19" s="4">
        <v>43741</v>
      </c>
      <c r="C19" s="4">
        <v>43763</v>
      </c>
      <c r="D19" s="2">
        <v>20195000345411</v>
      </c>
      <c r="E19" s="4">
        <v>43745</v>
      </c>
      <c r="F19" s="3" t="s">
        <v>15</v>
      </c>
      <c r="G19" s="3" t="s">
        <v>16</v>
      </c>
      <c r="H19" s="3" t="s">
        <v>259</v>
      </c>
      <c r="I19" s="3" t="s">
        <v>19</v>
      </c>
      <c r="J19" s="3" t="s">
        <v>83</v>
      </c>
      <c r="K19" s="3">
        <v>999</v>
      </c>
      <c r="L19" s="3" t="s">
        <v>21</v>
      </c>
      <c r="M19" s="3" t="s">
        <v>260</v>
      </c>
      <c r="N19" s="3">
        <v>500</v>
      </c>
      <c r="O19" s="3" t="s">
        <v>23</v>
      </c>
      <c r="P19" s="3">
        <f t="shared" si="0"/>
        <v>4</v>
      </c>
    </row>
    <row r="20" spans="1:16" x14ac:dyDescent="0.25">
      <c r="A20" s="2">
        <v>20194091044442</v>
      </c>
      <c r="B20" s="4">
        <v>43741</v>
      </c>
      <c r="C20" s="4">
        <v>43763</v>
      </c>
      <c r="D20" s="2">
        <v>20197040356861</v>
      </c>
      <c r="E20" s="4">
        <v>43755</v>
      </c>
      <c r="F20" s="3" t="s">
        <v>15</v>
      </c>
      <c r="G20" s="3" t="s">
        <v>16</v>
      </c>
      <c r="H20" s="3" t="s">
        <v>261</v>
      </c>
      <c r="I20" s="3" t="s">
        <v>19</v>
      </c>
      <c r="J20" s="3" t="s">
        <v>93</v>
      </c>
      <c r="K20" s="3">
        <v>999</v>
      </c>
      <c r="L20" s="3" t="s">
        <v>21</v>
      </c>
      <c r="M20" s="3" t="s">
        <v>262</v>
      </c>
      <c r="N20" s="3">
        <v>704</v>
      </c>
      <c r="O20" s="3" t="s">
        <v>23</v>
      </c>
      <c r="P20" s="3">
        <f t="shared" si="0"/>
        <v>14</v>
      </c>
    </row>
    <row r="21" spans="1:16" x14ac:dyDescent="0.25">
      <c r="A21" s="2">
        <v>20194091044462</v>
      </c>
      <c r="B21" s="4">
        <v>43741</v>
      </c>
      <c r="C21" s="4">
        <v>43763</v>
      </c>
      <c r="D21" s="2">
        <v>20193050347401</v>
      </c>
      <c r="E21" s="4">
        <v>43746</v>
      </c>
      <c r="F21" s="3" t="s">
        <v>24</v>
      </c>
      <c r="G21" s="3" t="s">
        <v>16</v>
      </c>
      <c r="H21" s="3" t="s">
        <v>266</v>
      </c>
      <c r="I21" s="3" t="s">
        <v>19</v>
      </c>
      <c r="J21" s="3" t="s">
        <v>20</v>
      </c>
      <c r="K21" s="3">
        <v>999</v>
      </c>
      <c r="L21" s="3" t="s">
        <v>21</v>
      </c>
      <c r="M21" s="3" t="s">
        <v>267</v>
      </c>
      <c r="N21" s="3">
        <v>305</v>
      </c>
      <c r="O21" s="3" t="s">
        <v>23</v>
      </c>
      <c r="P21" s="3">
        <f t="shared" si="0"/>
        <v>5</v>
      </c>
    </row>
    <row r="22" spans="1:16" x14ac:dyDescent="0.25">
      <c r="A22" s="2">
        <v>20194091044652</v>
      </c>
      <c r="B22" s="4">
        <v>43742</v>
      </c>
      <c r="C22" s="4">
        <v>43766</v>
      </c>
      <c r="D22" s="2">
        <v>20197040356851</v>
      </c>
      <c r="E22" s="4">
        <v>43755</v>
      </c>
      <c r="F22" s="3" t="s">
        <v>15</v>
      </c>
      <c r="G22" s="3" t="s">
        <v>16</v>
      </c>
      <c r="H22" s="3" t="s">
        <v>276</v>
      </c>
      <c r="I22" s="3" t="s">
        <v>19</v>
      </c>
      <c r="J22" s="3" t="s">
        <v>20</v>
      </c>
      <c r="K22" s="3">
        <v>999</v>
      </c>
      <c r="L22" s="3" t="s">
        <v>21</v>
      </c>
      <c r="M22" s="3" t="s">
        <v>262</v>
      </c>
      <c r="N22" s="3">
        <v>704</v>
      </c>
      <c r="O22" s="3" t="s">
        <v>23</v>
      </c>
      <c r="P22" s="3">
        <f t="shared" si="0"/>
        <v>13</v>
      </c>
    </row>
    <row r="23" spans="1:16" x14ac:dyDescent="0.25">
      <c r="A23" s="2">
        <v>20194091046122</v>
      </c>
      <c r="B23" s="4">
        <v>43742</v>
      </c>
      <c r="C23" s="4">
        <v>43759</v>
      </c>
      <c r="D23" s="2">
        <v>20193040349221</v>
      </c>
      <c r="E23" s="4">
        <v>43747</v>
      </c>
      <c r="F23" s="3" t="s">
        <v>210</v>
      </c>
      <c r="G23" s="3" t="s">
        <v>16</v>
      </c>
      <c r="H23" s="3" t="s">
        <v>302</v>
      </c>
      <c r="I23" s="3" t="s">
        <v>19</v>
      </c>
      <c r="J23" s="3" t="s">
        <v>20</v>
      </c>
      <c r="K23" s="3">
        <v>999</v>
      </c>
      <c r="L23" s="3" t="s">
        <v>21</v>
      </c>
      <c r="M23" s="3" t="s">
        <v>303</v>
      </c>
      <c r="N23" s="3">
        <v>304</v>
      </c>
      <c r="O23" s="3" t="s">
        <v>23</v>
      </c>
      <c r="P23" s="3">
        <f t="shared" si="0"/>
        <v>5</v>
      </c>
    </row>
    <row r="24" spans="1:16" x14ac:dyDescent="0.25">
      <c r="A24" s="2">
        <v>20194091046272</v>
      </c>
      <c r="B24" s="4">
        <v>43742</v>
      </c>
      <c r="C24" s="4">
        <v>43766</v>
      </c>
      <c r="D24" s="2">
        <v>20193070346151</v>
      </c>
      <c r="E24" s="4">
        <v>43746</v>
      </c>
      <c r="F24" s="3" t="s">
        <v>24</v>
      </c>
      <c r="G24" s="3" t="s">
        <v>16</v>
      </c>
      <c r="H24" s="3" t="s">
        <v>302</v>
      </c>
      <c r="I24" s="3" t="s">
        <v>19</v>
      </c>
      <c r="J24" s="3" t="s">
        <v>304</v>
      </c>
      <c r="K24" s="3">
        <v>999</v>
      </c>
      <c r="L24" s="3" t="s">
        <v>21</v>
      </c>
      <c r="M24" s="3" t="s">
        <v>305</v>
      </c>
      <c r="N24" s="3">
        <v>307</v>
      </c>
      <c r="O24" s="3" t="s">
        <v>23</v>
      </c>
      <c r="P24" s="3">
        <f t="shared" si="0"/>
        <v>4</v>
      </c>
    </row>
    <row r="25" spans="1:16" x14ac:dyDescent="0.25">
      <c r="A25" s="2">
        <v>20194091046492</v>
      </c>
      <c r="B25" s="4">
        <v>43742</v>
      </c>
      <c r="C25" s="4">
        <v>43759</v>
      </c>
      <c r="D25" s="2">
        <v>20195000349481</v>
      </c>
      <c r="E25" s="4">
        <v>43747</v>
      </c>
      <c r="F25" s="3" t="s">
        <v>210</v>
      </c>
      <c r="G25" s="3" t="s">
        <v>16</v>
      </c>
      <c r="H25" s="3" t="s">
        <v>312</v>
      </c>
      <c r="I25" s="3" t="s">
        <v>19</v>
      </c>
      <c r="J25" s="3" t="s">
        <v>20</v>
      </c>
      <c r="K25" s="3">
        <v>999</v>
      </c>
      <c r="L25" s="3" t="s">
        <v>21</v>
      </c>
      <c r="M25" s="3" t="s">
        <v>30</v>
      </c>
      <c r="N25" s="3">
        <v>500</v>
      </c>
      <c r="O25" s="3" t="s">
        <v>23</v>
      </c>
      <c r="P25" s="3">
        <f t="shared" si="0"/>
        <v>5</v>
      </c>
    </row>
    <row r="26" spans="1:16" x14ac:dyDescent="0.25">
      <c r="A26" s="2">
        <v>20194091047252</v>
      </c>
      <c r="B26" s="4">
        <v>43742</v>
      </c>
      <c r="C26" s="4">
        <v>43766</v>
      </c>
      <c r="D26" s="2">
        <v>20196060362561</v>
      </c>
      <c r="E26" s="4">
        <v>43760</v>
      </c>
      <c r="F26" s="3" t="s">
        <v>24</v>
      </c>
      <c r="G26" s="3" t="s">
        <v>16</v>
      </c>
      <c r="H26" s="3" t="s">
        <v>325</v>
      </c>
      <c r="I26" s="3" t="s">
        <v>19</v>
      </c>
      <c r="J26" s="3" t="s">
        <v>20</v>
      </c>
      <c r="K26" s="3">
        <v>999</v>
      </c>
      <c r="L26" s="3" t="s">
        <v>21</v>
      </c>
      <c r="M26" s="3" t="s">
        <v>41</v>
      </c>
      <c r="N26" s="3">
        <v>606</v>
      </c>
      <c r="O26" s="3" t="s">
        <v>23</v>
      </c>
      <c r="P26" s="3">
        <f t="shared" si="0"/>
        <v>18</v>
      </c>
    </row>
    <row r="27" spans="1:16" x14ac:dyDescent="0.25">
      <c r="A27" s="2">
        <v>20194091047372</v>
      </c>
      <c r="B27" s="4">
        <v>43742</v>
      </c>
      <c r="C27" s="4">
        <v>43759</v>
      </c>
      <c r="D27" s="2">
        <v>20195000362051</v>
      </c>
      <c r="E27" s="4">
        <v>43760</v>
      </c>
      <c r="F27" s="3" t="s">
        <v>210</v>
      </c>
      <c r="G27" s="3" t="s">
        <v>16</v>
      </c>
      <c r="H27" s="3" t="s">
        <v>326</v>
      </c>
      <c r="I27" s="3" t="s">
        <v>37</v>
      </c>
      <c r="J27" s="3" t="s">
        <v>20</v>
      </c>
      <c r="K27" s="3">
        <v>999</v>
      </c>
      <c r="L27" s="3" t="s">
        <v>21</v>
      </c>
      <c r="M27" s="3" t="s">
        <v>65</v>
      </c>
      <c r="N27" s="3">
        <v>500</v>
      </c>
      <c r="O27" s="3" t="s">
        <v>23</v>
      </c>
      <c r="P27" s="3">
        <f t="shared" si="0"/>
        <v>18</v>
      </c>
    </row>
    <row r="28" spans="1:16" x14ac:dyDescent="0.25">
      <c r="A28" s="2">
        <v>20194091048262</v>
      </c>
      <c r="B28" s="4">
        <v>43742</v>
      </c>
      <c r="C28" s="4">
        <v>43766</v>
      </c>
      <c r="D28" s="2">
        <v>20193110356821</v>
      </c>
      <c r="E28" s="4">
        <v>43755</v>
      </c>
      <c r="F28" s="3" t="s">
        <v>24</v>
      </c>
      <c r="G28" s="3" t="s">
        <v>16</v>
      </c>
      <c r="H28" s="3" t="s">
        <v>349</v>
      </c>
      <c r="I28" s="3" t="s">
        <v>19</v>
      </c>
      <c r="J28" s="3" t="s">
        <v>18</v>
      </c>
      <c r="K28" s="3">
        <v>999</v>
      </c>
      <c r="L28" s="3" t="s">
        <v>21</v>
      </c>
      <c r="M28" s="3" t="s">
        <v>350</v>
      </c>
      <c r="N28" s="3">
        <v>311</v>
      </c>
      <c r="O28" s="3" t="s">
        <v>23</v>
      </c>
      <c r="P28" s="3">
        <f t="shared" si="0"/>
        <v>13</v>
      </c>
    </row>
    <row r="29" spans="1:16" x14ac:dyDescent="0.25">
      <c r="A29" s="2">
        <v>20194091049902</v>
      </c>
      <c r="B29" s="4">
        <v>43743</v>
      </c>
      <c r="C29" s="4">
        <v>43766</v>
      </c>
      <c r="D29" s="2">
        <v>20196040365481</v>
      </c>
      <c r="E29" s="4">
        <v>43761</v>
      </c>
      <c r="F29" s="3" t="s">
        <v>24</v>
      </c>
      <c r="G29" s="3" t="s">
        <v>16</v>
      </c>
      <c r="H29" s="3" t="s">
        <v>355</v>
      </c>
      <c r="I29" s="3" t="s">
        <v>19</v>
      </c>
      <c r="J29" s="3" t="s">
        <v>20</v>
      </c>
      <c r="K29" s="3">
        <v>999</v>
      </c>
      <c r="L29" s="3" t="s">
        <v>21</v>
      </c>
      <c r="M29" s="3" t="s">
        <v>356</v>
      </c>
      <c r="N29" s="3">
        <v>604</v>
      </c>
      <c r="O29" s="3" t="s">
        <v>23</v>
      </c>
      <c r="P29" s="3">
        <f t="shared" si="0"/>
        <v>18</v>
      </c>
    </row>
    <row r="30" spans="1:16" x14ac:dyDescent="0.25">
      <c r="A30" s="2">
        <v>20194091049922</v>
      </c>
      <c r="B30" s="4">
        <v>43744</v>
      </c>
      <c r="C30" s="4">
        <v>43766</v>
      </c>
      <c r="D30" s="2">
        <v>20195000361861</v>
      </c>
      <c r="E30" s="4">
        <v>43760</v>
      </c>
      <c r="F30" s="3" t="s">
        <v>24</v>
      </c>
      <c r="G30" s="3" t="s">
        <v>16</v>
      </c>
      <c r="H30" s="3" t="s">
        <v>357</v>
      </c>
      <c r="I30" s="3" t="s">
        <v>19</v>
      </c>
      <c r="J30" s="3" t="s">
        <v>20</v>
      </c>
      <c r="K30" s="3">
        <v>999</v>
      </c>
      <c r="L30" s="3" t="s">
        <v>21</v>
      </c>
      <c r="M30" s="3" t="s">
        <v>246</v>
      </c>
      <c r="N30" s="3">
        <v>500</v>
      </c>
      <c r="O30" s="3" t="s">
        <v>23</v>
      </c>
      <c r="P30" s="3">
        <f t="shared" si="0"/>
        <v>16</v>
      </c>
    </row>
    <row r="31" spans="1:16" x14ac:dyDescent="0.25">
      <c r="A31" s="2">
        <v>20194091052412</v>
      </c>
      <c r="B31" s="4">
        <v>43745</v>
      </c>
      <c r="C31" s="4">
        <v>43767</v>
      </c>
      <c r="D31" s="2">
        <v>20195000354601</v>
      </c>
      <c r="E31" s="4">
        <v>43754</v>
      </c>
      <c r="F31" s="3" t="s">
        <v>15</v>
      </c>
      <c r="G31" s="3" t="s">
        <v>16</v>
      </c>
      <c r="H31" s="3" t="s">
        <v>403</v>
      </c>
      <c r="I31" s="3" t="s">
        <v>19</v>
      </c>
      <c r="J31" s="3" t="s">
        <v>20</v>
      </c>
      <c r="K31" s="3">
        <v>999</v>
      </c>
      <c r="L31" s="3" t="s">
        <v>21</v>
      </c>
      <c r="M31" s="3" t="s">
        <v>127</v>
      </c>
      <c r="N31" s="3">
        <v>500</v>
      </c>
      <c r="O31" s="3" t="s">
        <v>23</v>
      </c>
      <c r="P31" s="3">
        <f t="shared" si="0"/>
        <v>9</v>
      </c>
    </row>
    <row r="32" spans="1:16" x14ac:dyDescent="0.25">
      <c r="A32" s="2">
        <v>20194091053042</v>
      </c>
      <c r="B32" s="4">
        <v>43745</v>
      </c>
      <c r="C32" s="4">
        <v>43767</v>
      </c>
      <c r="D32" s="2">
        <v>20196060362521</v>
      </c>
      <c r="E32" s="4">
        <v>43760</v>
      </c>
      <c r="F32" s="3" t="s">
        <v>24</v>
      </c>
      <c r="G32" s="3" t="s">
        <v>16</v>
      </c>
      <c r="H32" s="3" t="s">
        <v>412</v>
      </c>
      <c r="I32" s="3" t="s">
        <v>19</v>
      </c>
      <c r="J32" s="3" t="s">
        <v>20</v>
      </c>
      <c r="K32" s="3">
        <v>999</v>
      </c>
      <c r="L32" s="3" t="s">
        <v>21</v>
      </c>
      <c r="M32" s="3" t="s">
        <v>41</v>
      </c>
      <c r="N32" s="3">
        <v>606</v>
      </c>
      <c r="O32" s="3" t="s">
        <v>23</v>
      </c>
      <c r="P32" s="3">
        <f t="shared" si="0"/>
        <v>15</v>
      </c>
    </row>
    <row r="33" spans="1:16" x14ac:dyDescent="0.25">
      <c r="A33" s="2">
        <v>20194091053212</v>
      </c>
      <c r="B33" s="4">
        <v>43745</v>
      </c>
      <c r="C33" s="4">
        <v>43760</v>
      </c>
      <c r="D33" s="2">
        <v>20197030348381</v>
      </c>
      <c r="E33" s="4">
        <v>43747</v>
      </c>
      <c r="F33" s="3" t="s">
        <v>27</v>
      </c>
      <c r="G33" s="3" t="s">
        <v>16</v>
      </c>
      <c r="H33" s="3" t="s">
        <v>418</v>
      </c>
      <c r="I33" s="3" t="s">
        <v>19</v>
      </c>
      <c r="J33" s="3" t="s">
        <v>18</v>
      </c>
      <c r="K33" s="3">
        <v>999</v>
      </c>
      <c r="L33" s="3" t="s">
        <v>21</v>
      </c>
      <c r="M33" s="3" t="s">
        <v>419</v>
      </c>
      <c r="N33" s="3">
        <v>703</v>
      </c>
      <c r="O33" s="3" t="s">
        <v>23</v>
      </c>
      <c r="P33" s="3">
        <f t="shared" si="0"/>
        <v>2</v>
      </c>
    </row>
    <row r="34" spans="1:16" x14ac:dyDescent="0.25">
      <c r="A34" s="2">
        <v>20194091053352</v>
      </c>
      <c r="B34" s="4">
        <v>43745</v>
      </c>
      <c r="C34" s="4">
        <v>43767</v>
      </c>
      <c r="D34" s="2">
        <v>20193070355791</v>
      </c>
      <c r="E34" s="4">
        <v>43754</v>
      </c>
      <c r="F34" s="3" t="s">
        <v>15</v>
      </c>
      <c r="G34" s="3" t="s">
        <v>16</v>
      </c>
      <c r="H34" s="3" t="s">
        <v>426</v>
      </c>
      <c r="I34" s="3" t="s">
        <v>19</v>
      </c>
      <c r="J34" s="3" t="s">
        <v>304</v>
      </c>
      <c r="K34" s="3">
        <v>999</v>
      </c>
      <c r="L34" s="3" t="s">
        <v>21</v>
      </c>
      <c r="M34" s="3" t="s">
        <v>392</v>
      </c>
      <c r="N34" s="3">
        <v>307</v>
      </c>
      <c r="O34" s="3" t="s">
        <v>23</v>
      </c>
      <c r="P34" s="3">
        <f t="shared" si="0"/>
        <v>9</v>
      </c>
    </row>
    <row r="35" spans="1:16" x14ac:dyDescent="0.25">
      <c r="A35" s="2">
        <v>20194091053732</v>
      </c>
      <c r="B35" s="4">
        <v>43745</v>
      </c>
      <c r="C35" s="4">
        <v>43760</v>
      </c>
      <c r="D35" s="2">
        <v>20195000357711</v>
      </c>
      <c r="E35" s="4">
        <v>43755</v>
      </c>
      <c r="F35" s="3" t="s">
        <v>439</v>
      </c>
      <c r="G35" s="3" t="s">
        <v>16</v>
      </c>
      <c r="H35" s="3" t="s">
        <v>440</v>
      </c>
      <c r="I35" s="3" t="s">
        <v>19</v>
      </c>
      <c r="J35" s="3" t="s">
        <v>20</v>
      </c>
      <c r="K35" s="3">
        <v>999</v>
      </c>
      <c r="L35" s="3" t="s">
        <v>21</v>
      </c>
      <c r="M35" s="3" t="s">
        <v>221</v>
      </c>
      <c r="N35" s="3">
        <v>500</v>
      </c>
      <c r="O35" s="3" t="s">
        <v>23</v>
      </c>
      <c r="P35" s="3">
        <f t="shared" si="0"/>
        <v>10</v>
      </c>
    </row>
    <row r="36" spans="1:16" x14ac:dyDescent="0.25">
      <c r="A36" s="2">
        <v>20194091056262</v>
      </c>
      <c r="B36" s="4">
        <v>43745</v>
      </c>
      <c r="C36" s="4">
        <v>43760</v>
      </c>
      <c r="D36" s="2">
        <v>20196040362641</v>
      </c>
      <c r="E36" s="4">
        <v>43760</v>
      </c>
      <c r="F36" s="3" t="s">
        <v>27</v>
      </c>
      <c r="G36" s="3" t="s">
        <v>16</v>
      </c>
      <c r="H36" s="3" t="s">
        <v>466</v>
      </c>
      <c r="I36" s="3" t="s">
        <v>19</v>
      </c>
      <c r="J36" s="3" t="s">
        <v>20</v>
      </c>
      <c r="K36" s="3">
        <v>999</v>
      </c>
      <c r="L36" s="3" t="s">
        <v>21</v>
      </c>
      <c r="M36" s="3" t="s">
        <v>230</v>
      </c>
      <c r="N36" s="3">
        <v>604</v>
      </c>
      <c r="O36" s="3" t="s">
        <v>23</v>
      </c>
      <c r="P36" s="3">
        <f t="shared" si="0"/>
        <v>15</v>
      </c>
    </row>
    <row r="37" spans="1:16" x14ac:dyDescent="0.25">
      <c r="A37" s="2">
        <v>20194091057162</v>
      </c>
      <c r="B37" s="4">
        <v>43746</v>
      </c>
      <c r="C37" s="4">
        <v>43761</v>
      </c>
      <c r="D37" s="2">
        <v>20196010432041</v>
      </c>
      <c r="E37" s="4">
        <v>43812</v>
      </c>
      <c r="F37" s="3" t="s">
        <v>34</v>
      </c>
      <c r="G37" s="3" t="s">
        <v>16</v>
      </c>
      <c r="H37" s="3" t="s">
        <v>485</v>
      </c>
      <c r="I37" s="3" t="s">
        <v>37</v>
      </c>
      <c r="J37" s="3" t="s">
        <v>304</v>
      </c>
      <c r="K37" s="3">
        <v>601</v>
      </c>
      <c r="L37" s="3" t="s">
        <v>486</v>
      </c>
      <c r="M37" s="3" t="s">
        <v>487</v>
      </c>
      <c r="N37" s="3">
        <v>601</v>
      </c>
      <c r="O37" s="3"/>
      <c r="P37" s="3">
        <f t="shared" si="0"/>
        <v>66</v>
      </c>
    </row>
    <row r="38" spans="1:16" x14ac:dyDescent="0.25">
      <c r="A38" s="2">
        <v>20194091058312</v>
      </c>
      <c r="B38" s="4">
        <v>43746</v>
      </c>
      <c r="C38" s="4">
        <v>43761</v>
      </c>
      <c r="D38" s="2">
        <v>20194030350501</v>
      </c>
      <c r="E38" s="4">
        <v>43748</v>
      </c>
      <c r="F38" s="3" t="s">
        <v>210</v>
      </c>
      <c r="G38" s="3" t="s">
        <v>16</v>
      </c>
      <c r="H38" s="3" t="s">
        <v>501</v>
      </c>
      <c r="I38" s="3" t="s">
        <v>19</v>
      </c>
      <c r="J38" s="3" t="s">
        <v>93</v>
      </c>
      <c r="K38" s="3">
        <v>999</v>
      </c>
      <c r="L38" s="3" t="s">
        <v>21</v>
      </c>
      <c r="M38" s="3" t="s">
        <v>502</v>
      </c>
      <c r="N38" s="3">
        <v>403</v>
      </c>
      <c r="O38" s="3" t="s">
        <v>23</v>
      </c>
      <c r="P38" s="3">
        <f t="shared" si="0"/>
        <v>2</v>
      </c>
    </row>
    <row r="39" spans="1:16" x14ac:dyDescent="0.25">
      <c r="A39" s="2">
        <v>20194091059352</v>
      </c>
      <c r="B39" s="4">
        <v>43746</v>
      </c>
      <c r="C39" s="4">
        <v>43768</v>
      </c>
      <c r="D39" s="2">
        <v>20193050353701</v>
      </c>
      <c r="E39" s="4">
        <v>43753</v>
      </c>
      <c r="F39" s="3" t="s">
        <v>15</v>
      </c>
      <c r="G39" s="3" t="s">
        <v>16</v>
      </c>
      <c r="H39" s="3" t="s">
        <v>515</v>
      </c>
      <c r="I39" s="3" t="s">
        <v>19</v>
      </c>
      <c r="J39" s="3" t="s">
        <v>516</v>
      </c>
      <c r="K39" s="3">
        <v>999</v>
      </c>
      <c r="L39" s="3" t="s">
        <v>21</v>
      </c>
      <c r="M39" s="3" t="s">
        <v>435</v>
      </c>
      <c r="N39" s="3">
        <v>305</v>
      </c>
      <c r="O39" s="3" t="s">
        <v>23</v>
      </c>
      <c r="P39" s="3">
        <f t="shared" si="0"/>
        <v>7</v>
      </c>
    </row>
    <row r="40" spans="1:16" x14ac:dyDescent="0.25">
      <c r="A40" s="2">
        <v>20194091059702</v>
      </c>
      <c r="B40" s="4">
        <v>43746</v>
      </c>
      <c r="C40" s="4">
        <v>43761</v>
      </c>
      <c r="D40" s="2">
        <v>20195000354881</v>
      </c>
      <c r="E40" s="4">
        <v>43754</v>
      </c>
      <c r="F40" s="3" t="s">
        <v>27</v>
      </c>
      <c r="G40" s="3" t="s">
        <v>16</v>
      </c>
      <c r="H40" s="3" t="s">
        <v>520</v>
      </c>
      <c r="I40" s="3" t="s">
        <v>19</v>
      </c>
      <c r="J40" s="3" t="s">
        <v>521</v>
      </c>
      <c r="K40" s="3">
        <v>999</v>
      </c>
      <c r="L40" s="3" t="s">
        <v>21</v>
      </c>
      <c r="M40" s="3" t="s">
        <v>44</v>
      </c>
      <c r="N40" s="3">
        <v>500</v>
      </c>
      <c r="O40" s="3" t="s">
        <v>23</v>
      </c>
      <c r="P40" s="3">
        <f t="shared" si="0"/>
        <v>8</v>
      </c>
    </row>
    <row r="41" spans="1:16" x14ac:dyDescent="0.25">
      <c r="A41" s="2">
        <v>20194091060542</v>
      </c>
      <c r="B41" s="4">
        <v>43746</v>
      </c>
      <c r="C41" s="4">
        <v>43768</v>
      </c>
      <c r="D41" s="2">
        <v>20193060355861</v>
      </c>
      <c r="E41" s="4">
        <v>43754</v>
      </c>
      <c r="F41" s="3" t="s">
        <v>15</v>
      </c>
      <c r="G41" s="3" t="s">
        <v>16</v>
      </c>
      <c r="H41" s="3" t="s">
        <v>49</v>
      </c>
      <c r="I41" s="3" t="s">
        <v>19</v>
      </c>
      <c r="J41" s="3" t="s">
        <v>71</v>
      </c>
      <c r="K41" s="3">
        <v>999</v>
      </c>
      <c r="L41" s="3" t="s">
        <v>21</v>
      </c>
      <c r="M41" s="3" t="s">
        <v>50</v>
      </c>
      <c r="N41" s="3">
        <v>306</v>
      </c>
      <c r="O41" s="3" t="s">
        <v>23</v>
      </c>
      <c r="P41" s="3">
        <f t="shared" si="0"/>
        <v>8</v>
      </c>
    </row>
    <row r="42" spans="1:16" x14ac:dyDescent="0.25">
      <c r="A42" s="2">
        <v>20194091061152</v>
      </c>
      <c r="B42" s="4">
        <v>43746</v>
      </c>
      <c r="C42" s="4">
        <v>43768</v>
      </c>
      <c r="D42" s="2">
        <v>20195000355681</v>
      </c>
      <c r="E42" s="4">
        <v>43754</v>
      </c>
      <c r="F42" s="3" t="s">
        <v>24</v>
      </c>
      <c r="G42" s="3" t="s">
        <v>16</v>
      </c>
      <c r="H42" s="3" t="s">
        <v>538</v>
      </c>
      <c r="I42" s="3" t="s">
        <v>19</v>
      </c>
      <c r="J42" s="3" t="s">
        <v>67</v>
      </c>
      <c r="K42" s="3">
        <v>999</v>
      </c>
      <c r="L42" s="3" t="s">
        <v>21</v>
      </c>
      <c r="M42" s="3" t="s">
        <v>339</v>
      </c>
      <c r="N42" s="3">
        <v>500</v>
      </c>
      <c r="O42" s="3" t="s">
        <v>23</v>
      </c>
      <c r="P42" s="3">
        <f t="shared" si="0"/>
        <v>8</v>
      </c>
    </row>
    <row r="43" spans="1:16" x14ac:dyDescent="0.25">
      <c r="A43" s="2">
        <v>20194091062482</v>
      </c>
      <c r="B43" s="4">
        <v>43747</v>
      </c>
      <c r="C43" s="4">
        <v>43769</v>
      </c>
      <c r="D43" s="2">
        <v>20194090364601</v>
      </c>
      <c r="E43" s="4">
        <v>43761</v>
      </c>
      <c r="F43" s="3" t="s">
        <v>15</v>
      </c>
      <c r="G43" s="3" t="s">
        <v>16</v>
      </c>
      <c r="H43" s="3" t="s">
        <v>562</v>
      </c>
      <c r="I43" s="3" t="s">
        <v>19</v>
      </c>
      <c r="J43" s="3" t="s">
        <v>93</v>
      </c>
      <c r="K43" s="3">
        <v>999</v>
      </c>
      <c r="L43" s="3" t="s">
        <v>21</v>
      </c>
      <c r="M43" s="3" t="s">
        <v>563</v>
      </c>
      <c r="N43" s="3">
        <v>409</v>
      </c>
      <c r="O43" s="3" t="s">
        <v>23</v>
      </c>
      <c r="P43" s="3">
        <f t="shared" si="0"/>
        <v>14</v>
      </c>
    </row>
    <row r="44" spans="1:16" x14ac:dyDescent="0.25">
      <c r="A44" s="2">
        <v>20194091062642</v>
      </c>
      <c r="B44" s="4">
        <v>43747</v>
      </c>
      <c r="C44" s="4">
        <v>43769</v>
      </c>
      <c r="D44" s="2">
        <v>20193000378571</v>
      </c>
      <c r="E44" s="4">
        <v>43775</v>
      </c>
      <c r="F44" s="3" t="s">
        <v>24</v>
      </c>
      <c r="G44" s="3" t="s">
        <v>16</v>
      </c>
      <c r="H44" s="3" t="s">
        <v>564</v>
      </c>
      <c r="I44" s="3" t="s">
        <v>37</v>
      </c>
      <c r="J44" s="3" t="s">
        <v>83</v>
      </c>
      <c r="K44" s="3">
        <v>999</v>
      </c>
      <c r="L44" s="3" t="s">
        <v>21</v>
      </c>
      <c r="M44" s="3" t="s">
        <v>324</v>
      </c>
      <c r="N44" s="3">
        <v>300</v>
      </c>
      <c r="O44" s="3" t="s">
        <v>23</v>
      </c>
      <c r="P44" s="3">
        <f t="shared" si="0"/>
        <v>28</v>
      </c>
    </row>
    <row r="45" spans="1:16" x14ac:dyDescent="0.25">
      <c r="A45" s="2">
        <v>20194091067292</v>
      </c>
      <c r="B45" s="4">
        <v>43747</v>
      </c>
      <c r="C45" s="4">
        <v>43769</v>
      </c>
      <c r="D45" s="2">
        <v>20193110361281</v>
      </c>
      <c r="E45" s="4">
        <v>43760</v>
      </c>
      <c r="F45" s="3" t="s">
        <v>24</v>
      </c>
      <c r="G45" s="3" t="s">
        <v>16</v>
      </c>
      <c r="H45" s="3" t="s">
        <v>607</v>
      </c>
      <c r="I45" s="3" t="s">
        <v>19</v>
      </c>
      <c r="J45" s="3" t="s">
        <v>20</v>
      </c>
      <c r="K45" s="3">
        <v>999</v>
      </c>
      <c r="L45" s="3" t="s">
        <v>21</v>
      </c>
      <c r="M45" s="3" t="s">
        <v>408</v>
      </c>
      <c r="N45" s="3">
        <v>311</v>
      </c>
      <c r="O45" s="3" t="s">
        <v>23</v>
      </c>
      <c r="P45" s="3">
        <f t="shared" si="0"/>
        <v>13</v>
      </c>
    </row>
    <row r="46" spans="1:16" x14ac:dyDescent="0.25">
      <c r="A46" s="2">
        <v>20194091067322</v>
      </c>
      <c r="B46" s="4">
        <v>43748</v>
      </c>
      <c r="C46" s="4">
        <v>43763</v>
      </c>
      <c r="D46" s="2">
        <v>20193040352541</v>
      </c>
      <c r="E46" s="4">
        <v>43749</v>
      </c>
      <c r="F46" s="3" t="s">
        <v>210</v>
      </c>
      <c r="G46" s="3" t="s">
        <v>16</v>
      </c>
      <c r="H46" s="3" t="s">
        <v>608</v>
      </c>
      <c r="I46" s="3" t="s">
        <v>19</v>
      </c>
      <c r="J46" s="3" t="s">
        <v>136</v>
      </c>
      <c r="K46" s="3">
        <v>999</v>
      </c>
      <c r="L46" s="3" t="s">
        <v>21</v>
      </c>
      <c r="M46" s="3" t="s">
        <v>303</v>
      </c>
      <c r="N46" s="3">
        <v>304</v>
      </c>
      <c r="O46" s="3" t="s">
        <v>23</v>
      </c>
      <c r="P46" s="3">
        <f t="shared" si="0"/>
        <v>1</v>
      </c>
    </row>
    <row r="47" spans="1:16" x14ac:dyDescent="0.25">
      <c r="A47" s="2">
        <v>20194091067352</v>
      </c>
      <c r="B47" s="4">
        <v>43748</v>
      </c>
      <c r="C47" s="4">
        <v>43770</v>
      </c>
      <c r="D47" s="2"/>
      <c r="E47" s="3" t="s">
        <v>18</v>
      </c>
      <c r="F47" s="3" t="s">
        <v>15</v>
      </c>
      <c r="G47" s="3" t="s">
        <v>16</v>
      </c>
      <c r="H47" s="3" t="s">
        <v>609</v>
      </c>
      <c r="I47" s="3" t="s">
        <v>37</v>
      </c>
      <c r="J47" s="3" t="s">
        <v>20</v>
      </c>
      <c r="K47" s="3">
        <v>999</v>
      </c>
      <c r="L47" s="3" t="s">
        <v>21</v>
      </c>
      <c r="M47" s="3" t="s">
        <v>610</v>
      </c>
      <c r="N47" s="3">
        <v>606</v>
      </c>
      <c r="O47" s="3" t="s">
        <v>23</v>
      </c>
      <c r="P47" s="3" t="str">
        <f t="shared" si="0"/>
        <v>-</v>
      </c>
    </row>
    <row r="48" spans="1:16" x14ac:dyDescent="0.25">
      <c r="A48" s="2">
        <v>20194091069952</v>
      </c>
      <c r="B48" s="4">
        <v>43748</v>
      </c>
      <c r="C48" s="4">
        <v>43770</v>
      </c>
      <c r="D48" s="2">
        <v>20195000369311</v>
      </c>
      <c r="E48" s="4">
        <v>43766</v>
      </c>
      <c r="F48" s="3" t="s">
        <v>293</v>
      </c>
      <c r="G48" s="3" t="s">
        <v>16</v>
      </c>
      <c r="H48" s="3" t="s">
        <v>652</v>
      </c>
      <c r="I48" s="3" t="s">
        <v>19</v>
      </c>
      <c r="J48" s="3" t="s">
        <v>20</v>
      </c>
      <c r="K48" s="3">
        <v>999</v>
      </c>
      <c r="L48" s="3" t="s">
        <v>21</v>
      </c>
      <c r="M48" s="3" t="s">
        <v>65</v>
      </c>
      <c r="N48" s="3">
        <v>500</v>
      </c>
      <c r="O48" s="3" t="s">
        <v>23</v>
      </c>
      <c r="P48" s="3">
        <f t="shared" si="0"/>
        <v>18</v>
      </c>
    </row>
    <row r="49" spans="1:16" x14ac:dyDescent="0.25">
      <c r="A49" s="2">
        <v>20194091070262</v>
      </c>
      <c r="B49" s="4">
        <v>43748</v>
      </c>
      <c r="C49" s="4">
        <v>43770</v>
      </c>
      <c r="D49" s="2">
        <v>20193040367711</v>
      </c>
      <c r="E49" s="4">
        <v>43763</v>
      </c>
      <c r="F49" s="3" t="s">
        <v>24</v>
      </c>
      <c r="G49" s="3" t="s">
        <v>16</v>
      </c>
      <c r="H49" s="3" t="s">
        <v>656</v>
      </c>
      <c r="I49" s="3" t="s">
        <v>19</v>
      </c>
      <c r="J49" s="3" t="s">
        <v>18</v>
      </c>
      <c r="K49" s="3">
        <v>999</v>
      </c>
      <c r="L49" s="3" t="s">
        <v>21</v>
      </c>
      <c r="M49" s="3" t="s">
        <v>657</v>
      </c>
      <c r="N49" s="3">
        <v>304</v>
      </c>
      <c r="O49" s="3" t="s">
        <v>23</v>
      </c>
      <c r="P49" s="3">
        <f t="shared" si="0"/>
        <v>15</v>
      </c>
    </row>
    <row r="50" spans="1:16" x14ac:dyDescent="0.25">
      <c r="A50" s="2">
        <v>20194091073992</v>
      </c>
      <c r="B50" s="4">
        <v>43749</v>
      </c>
      <c r="C50" s="4">
        <v>43774</v>
      </c>
      <c r="D50" s="2">
        <v>20193120372841</v>
      </c>
      <c r="E50" s="4">
        <v>43768</v>
      </c>
      <c r="F50" s="3" t="s">
        <v>24</v>
      </c>
      <c r="G50" s="3" t="s">
        <v>16</v>
      </c>
      <c r="H50" s="3" t="s">
        <v>688</v>
      </c>
      <c r="I50" s="3" t="s">
        <v>19</v>
      </c>
      <c r="J50" s="3" t="s">
        <v>83</v>
      </c>
      <c r="K50" s="3">
        <v>999</v>
      </c>
      <c r="L50" s="3" t="s">
        <v>21</v>
      </c>
      <c r="M50" s="3" t="s">
        <v>535</v>
      </c>
      <c r="N50" s="3">
        <v>312</v>
      </c>
      <c r="O50" s="3" t="s">
        <v>23</v>
      </c>
      <c r="P50" s="3">
        <f t="shared" si="0"/>
        <v>19</v>
      </c>
    </row>
    <row r="51" spans="1:16" x14ac:dyDescent="0.25">
      <c r="A51" s="2">
        <v>20194091074962</v>
      </c>
      <c r="B51" s="4">
        <v>43749</v>
      </c>
      <c r="C51" s="4">
        <v>43774</v>
      </c>
      <c r="D51" s="2">
        <v>20193050357641</v>
      </c>
      <c r="E51" s="4">
        <v>43755</v>
      </c>
      <c r="F51" s="3" t="s">
        <v>15</v>
      </c>
      <c r="G51" s="3" t="s">
        <v>16</v>
      </c>
      <c r="H51" s="3" t="s">
        <v>691</v>
      </c>
      <c r="I51" s="3" t="s">
        <v>19</v>
      </c>
      <c r="J51" s="3" t="s">
        <v>20</v>
      </c>
      <c r="K51" s="3">
        <v>999</v>
      </c>
      <c r="L51" s="3" t="s">
        <v>21</v>
      </c>
      <c r="M51" s="3" t="s">
        <v>204</v>
      </c>
      <c r="N51" s="3">
        <v>305</v>
      </c>
      <c r="O51" s="3" t="s">
        <v>23</v>
      </c>
      <c r="P51" s="3">
        <f t="shared" si="0"/>
        <v>6</v>
      </c>
    </row>
    <row r="52" spans="1:16" x14ac:dyDescent="0.25">
      <c r="A52" s="2">
        <v>20194091078312</v>
      </c>
      <c r="B52" s="4">
        <v>43751</v>
      </c>
      <c r="C52" s="4">
        <v>43774</v>
      </c>
      <c r="D52" s="2">
        <v>20193110369001</v>
      </c>
      <c r="E52" s="4">
        <v>43766</v>
      </c>
      <c r="F52" s="3" t="s">
        <v>15</v>
      </c>
      <c r="G52" s="3" t="s">
        <v>16</v>
      </c>
      <c r="H52" s="3" t="s">
        <v>713</v>
      </c>
      <c r="I52" s="3" t="s">
        <v>19</v>
      </c>
      <c r="J52" s="3" t="s">
        <v>67</v>
      </c>
      <c r="K52" s="3">
        <v>999</v>
      </c>
      <c r="L52" s="3" t="s">
        <v>21</v>
      </c>
      <c r="M52" s="3" t="s">
        <v>242</v>
      </c>
      <c r="N52" s="3">
        <v>311</v>
      </c>
      <c r="O52" s="3" t="s">
        <v>23</v>
      </c>
      <c r="P52" s="3">
        <f t="shared" si="0"/>
        <v>15</v>
      </c>
    </row>
    <row r="53" spans="1:16" x14ac:dyDescent="0.25">
      <c r="A53" s="2">
        <v>20194091078322</v>
      </c>
      <c r="B53" s="4">
        <v>43751</v>
      </c>
      <c r="C53" s="4">
        <v>43774</v>
      </c>
      <c r="D53" s="2">
        <v>20193110361211</v>
      </c>
      <c r="E53" s="4">
        <v>43759</v>
      </c>
      <c r="F53" s="3" t="s">
        <v>15</v>
      </c>
      <c r="G53" s="3" t="s">
        <v>16</v>
      </c>
      <c r="H53" s="3" t="s">
        <v>713</v>
      </c>
      <c r="I53" s="3" t="s">
        <v>19</v>
      </c>
      <c r="J53" s="3" t="s">
        <v>67</v>
      </c>
      <c r="K53" s="3">
        <v>999</v>
      </c>
      <c r="L53" s="3" t="s">
        <v>21</v>
      </c>
      <c r="M53" s="3" t="s">
        <v>72</v>
      </c>
      <c r="N53" s="3">
        <v>311</v>
      </c>
      <c r="O53" s="3" t="s">
        <v>23</v>
      </c>
      <c r="P53" s="3">
        <f t="shared" si="0"/>
        <v>8</v>
      </c>
    </row>
    <row r="54" spans="1:16" x14ac:dyDescent="0.25">
      <c r="A54" s="2">
        <v>20194091078332</v>
      </c>
      <c r="B54" s="4">
        <v>43751</v>
      </c>
      <c r="C54" s="4">
        <v>43774</v>
      </c>
      <c r="D54" s="2">
        <v>20193050362841</v>
      </c>
      <c r="E54" s="4">
        <v>43760</v>
      </c>
      <c r="F54" s="3" t="s">
        <v>24</v>
      </c>
      <c r="G54" s="3" t="s">
        <v>16</v>
      </c>
      <c r="H54" s="3" t="s">
        <v>714</v>
      </c>
      <c r="I54" s="3" t="s">
        <v>19</v>
      </c>
      <c r="J54" s="3" t="s">
        <v>71</v>
      </c>
      <c r="K54" s="3">
        <v>999</v>
      </c>
      <c r="L54" s="3" t="s">
        <v>21</v>
      </c>
      <c r="M54" s="3" t="s">
        <v>137</v>
      </c>
      <c r="N54" s="3">
        <v>305</v>
      </c>
      <c r="O54" s="3" t="s">
        <v>23</v>
      </c>
      <c r="P54" s="3">
        <f t="shared" si="0"/>
        <v>9</v>
      </c>
    </row>
    <row r="55" spans="1:16" x14ac:dyDescent="0.25">
      <c r="A55" s="2">
        <v>20194091078492</v>
      </c>
      <c r="B55" s="4">
        <v>43752</v>
      </c>
      <c r="C55" s="4">
        <v>43774</v>
      </c>
      <c r="D55" s="2">
        <v>20193120377241</v>
      </c>
      <c r="E55" s="4">
        <v>43774</v>
      </c>
      <c r="F55" s="3" t="s">
        <v>24</v>
      </c>
      <c r="G55" s="3" t="s">
        <v>16</v>
      </c>
      <c r="H55" s="3" t="s">
        <v>715</v>
      </c>
      <c r="I55" s="3" t="s">
        <v>19</v>
      </c>
      <c r="J55" s="3" t="s">
        <v>20</v>
      </c>
      <c r="K55" s="3">
        <v>999</v>
      </c>
      <c r="L55" s="3" t="s">
        <v>21</v>
      </c>
      <c r="M55" s="3" t="s">
        <v>535</v>
      </c>
      <c r="N55" s="3">
        <v>312</v>
      </c>
      <c r="O55" s="3" t="s">
        <v>23</v>
      </c>
      <c r="P55" s="3">
        <f t="shared" si="0"/>
        <v>22</v>
      </c>
    </row>
    <row r="56" spans="1:16" x14ac:dyDescent="0.25">
      <c r="A56" s="2">
        <v>20194091080512</v>
      </c>
      <c r="B56" s="4">
        <v>43753</v>
      </c>
      <c r="C56" s="4">
        <v>43775</v>
      </c>
      <c r="D56" s="2">
        <v>20193060376131</v>
      </c>
      <c r="E56" s="4">
        <v>43774</v>
      </c>
      <c r="F56" s="3" t="s">
        <v>24</v>
      </c>
      <c r="G56" s="3" t="s">
        <v>16</v>
      </c>
      <c r="H56" s="3" t="s">
        <v>731</v>
      </c>
      <c r="I56" s="3" t="s">
        <v>19</v>
      </c>
      <c r="J56" s="3" t="s">
        <v>71</v>
      </c>
      <c r="K56" s="3">
        <v>999</v>
      </c>
      <c r="L56" s="3" t="s">
        <v>21</v>
      </c>
      <c r="M56" s="3" t="s">
        <v>50</v>
      </c>
      <c r="N56" s="3">
        <v>306</v>
      </c>
      <c r="O56" s="3" t="s">
        <v>23</v>
      </c>
      <c r="P56" s="3">
        <f t="shared" si="0"/>
        <v>21</v>
      </c>
    </row>
    <row r="57" spans="1:16" x14ac:dyDescent="0.25">
      <c r="A57" s="2">
        <v>20194091080812</v>
      </c>
      <c r="B57" s="4">
        <v>43753</v>
      </c>
      <c r="C57" s="4">
        <v>43775</v>
      </c>
      <c r="D57" s="2">
        <v>20193110371031</v>
      </c>
      <c r="E57" s="4">
        <v>43767</v>
      </c>
      <c r="F57" s="3" t="s">
        <v>15</v>
      </c>
      <c r="G57" s="3" t="s">
        <v>16</v>
      </c>
      <c r="H57" s="3" t="s">
        <v>734</v>
      </c>
      <c r="I57" s="3" t="s">
        <v>19</v>
      </c>
      <c r="J57" s="3" t="s">
        <v>67</v>
      </c>
      <c r="K57" s="3">
        <v>999</v>
      </c>
      <c r="L57" s="3" t="s">
        <v>21</v>
      </c>
      <c r="M57" s="3" t="s">
        <v>72</v>
      </c>
      <c r="N57" s="3">
        <v>311</v>
      </c>
      <c r="O57" s="3" t="s">
        <v>23</v>
      </c>
      <c r="P57" s="3">
        <f t="shared" si="0"/>
        <v>14</v>
      </c>
    </row>
    <row r="58" spans="1:16" x14ac:dyDescent="0.25">
      <c r="A58" s="2">
        <v>20194091084142</v>
      </c>
      <c r="B58" s="4">
        <v>43753</v>
      </c>
      <c r="C58" s="4">
        <v>43775</v>
      </c>
      <c r="D58" s="2">
        <v>20193110361191</v>
      </c>
      <c r="E58" s="4">
        <v>43759</v>
      </c>
      <c r="F58" s="3" t="s">
        <v>24</v>
      </c>
      <c r="G58" s="3" t="s">
        <v>16</v>
      </c>
      <c r="H58" s="3" t="s">
        <v>744</v>
      </c>
      <c r="I58" s="3" t="s">
        <v>19</v>
      </c>
      <c r="J58" s="3" t="s">
        <v>20</v>
      </c>
      <c r="K58" s="3">
        <v>999</v>
      </c>
      <c r="L58" s="3" t="s">
        <v>21</v>
      </c>
      <c r="M58" s="3" t="s">
        <v>80</v>
      </c>
      <c r="N58" s="3">
        <v>311</v>
      </c>
      <c r="O58" s="3" t="s">
        <v>23</v>
      </c>
      <c r="P58" s="3">
        <f t="shared" si="0"/>
        <v>6</v>
      </c>
    </row>
    <row r="59" spans="1:16" x14ac:dyDescent="0.25">
      <c r="A59" s="2">
        <v>20194091084382</v>
      </c>
      <c r="B59" s="4">
        <v>43754</v>
      </c>
      <c r="C59" s="4">
        <v>43776</v>
      </c>
      <c r="D59" s="2" t="s">
        <v>747</v>
      </c>
      <c r="E59" s="3" t="s">
        <v>18</v>
      </c>
      <c r="F59" s="3" t="s">
        <v>24</v>
      </c>
      <c r="G59" s="3" t="s">
        <v>16</v>
      </c>
      <c r="H59" s="3" t="s">
        <v>748</v>
      </c>
      <c r="I59" s="3" t="s">
        <v>37</v>
      </c>
      <c r="J59" s="3" t="s">
        <v>20</v>
      </c>
      <c r="K59" s="3">
        <v>999</v>
      </c>
      <c r="L59" s="3" t="s">
        <v>21</v>
      </c>
      <c r="M59" s="3" t="s">
        <v>657</v>
      </c>
      <c r="N59" s="3">
        <v>304</v>
      </c>
      <c r="O59" s="3" t="s">
        <v>23</v>
      </c>
      <c r="P59" s="3" t="str">
        <f t="shared" si="0"/>
        <v>-</v>
      </c>
    </row>
    <row r="60" spans="1:16" x14ac:dyDescent="0.25">
      <c r="A60" s="2">
        <v>20194091084422</v>
      </c>
      <c r="B60" s="4">
        <v>43754</v>
      </c>
      <c r="C60" s="4">
        <v>43768</v>
      </c>
      <c r="D60" s="2">
        <v>20195000175923</v>
      </c>
      <c r="E60" s="4">
        <v>43766</v>
      </c>
      <c r="F60" s="3" t="s">
        <v>85</v>
      </c>
      <c r="G60" s="3" t="s">
        <v>16</v>
      </c>
      <c r="H60" s="3" t="s">
        <v>750</v>
      </c>
      <c r="I60" s="3" t="s">
        <v>19</v>
      </c>
      <c r="J60" s="3" t="s">
        <v>20</v>
      </c>
      <c r="K60" s="3">
        <v>400</v>
      </c>
      <c r="L60" s="3" t="s">
        <v>751</v>
      </c>
      <c r="M60" s="3" t="s">
        <v>752</v>
      </c>
      <c r="N60" s="3">
        <v>400</v>
      </c>
      <c r="O60" s="3"/>
      <c r="P60" s="3">
        <f t="shared" si="0"/>
        <v>12</v>
      </c>
    </row>
    <row r="61" spans="1:16" x14ac:dyDescent="0.25">
      <c r="A61" s="2">
        <v>20194091084562</v>
      </c>
      <c r="B61" s="4">
        <v>43754</v>
      </c>
      <c r="C61" s="4">
        <v>43776</v>
      </c>
      <c r="D61" s="2" t="s">
        <v>758</v>
      </c>
      <c r="E61" s="3" t="s">
        <v>18</v>
      </c>
      <c r="F61" s="3" t="s">
        <v>24</v>
      </c>
      <c r="G61" s="3" t="s">
        <v>16</v>
      </c>
      <c r="H61" s="3" t="s">
        <v>759</v>
      </c>
      <c r="I61" s="3" t="s">
        <v>37</v>
      </c>
      <c r="J61" s="3" t="s">
        <v>71</v>
      </c>
      <c r="K61" s="3">
        <v>999</v>
      </c>
      <c r="L61" s="3" t="s">
        <v>21</v>
      </c>
      <c r="M61" s="3" t="s">
        <v>339</v>
      </c>
      <c r="N61" s="3">
        <v>500</v>
      </c>
      <c r="O61" s="3" t="s">
        <v>23</v>
      </c>
      <c r="P61" s="3" t="str">
        <f t="shared" si="0"/>
        <v>-</v>
      </c>
    </row>
    <row r="62" spans="1:16" x14ac:dyDescent="0.25">
      <c r="A62" s="2">
        <v>20194091084872</v>
      </c>
      <c r="B62" s="4">
        <v>43754</v>
      </c>
      <c r="C62" s="4">
        <v>43776</v>
      </c>
      <c r="D62" s="2" t="s">
        <v>764</v>
      </c>
      <c r="E62" s="3" t="s">
        <v>18</v>
      </c>
      <c r="F62" s="3" t="s">
        <v>24</v>
      </c>
      <c r="G62" s="3" t="s">
        <v>16</v>
      </c>
      <c r="H62" s="3" t="s">
        <v>715</v>
      </c>
      <c r="I62" s="3" t="s">
        <v>37</v>
      </c>
      <c r="J62" s="3" t="s">
        <v>20</v>
      </c>
      <c r="K62" s="3">
        <v>999</v>
      </c>
      <c r="L62" s="3" t="s">
        <v>21</v>
      </c>
      <c r="M62" s="3" t="s">
        <v>535</v>
      </c>
      <c r="N62" s="3">
        <v>312</v>
      </c>
      <c r="O62" s="3" t="s">
        <v>23</v>
      </c>
      <c r="P62" s="3" t="str">
        <f t="shared" si="0"/>
        <v>-</v>
      </c>
    </row>
    <row r="63" spans="1:16" x14ac:dyDescent="0.25">
      <c r="A63" s="2">
        <v>20194091087252</v>
      </c>
      <c r="B63" s="4">
        <v>43754</v>
      </c>
      <c r="C63" s="4">
        <v>43776</v>
      </c>
      <c r="D63" s="2">
        <v>20192000376571</v>
      </c>
      <c r="E63" s="4">
        <v>43774</v>
      </c>
      <c r="F63" s="3" t="s">
        <v>24</v>
      </c>
      <c r="G63" s="3" t="s">
        <v>16</v>
      </c>
      <c r="H63" s="3" t="s">
        <v>775</v>
      </c>
      <c r="I63" s="3" t="s">
        <v>19</v>
      </c>
      <c r="J63" s="3" t="s">
        <v>20</v>
      </c>
      <c r="K63" s="3">
        <v>999</v>
      </c>
      <c r="L63" s="3" t="s">
        <v>21</v>
      </c>
      <c r="M63" s="3" t="s">
        <v>108</v>
      </c>
      <c r="N63" s="3">
        <v>200</v>
      </c>
      <c r="O63" s="3" t="s">
        <v>23</v>
      </c>
      <c r="P63" s="3">
        <f t="shared" si="0"/>
        <v>20</v>
      </c>
    </row>
    <row r="64" spans="1:16" x14ac:dyDescent="0.25">
      <c r="A64" s="2">
        <v>20194091087432</v>
      </c>
      <c r="B64" s="4">
        <v>43754</v>
      </c>
      <c r="C64" s="4">
        <v>43776</v>
      </c>
      <c r="D64" s="2">
        <v>20193110377181</v>
      </c>
      <c r="E64" s="4">
        <v>43774</v>
      </c>
      <c r="F64" s="3" t="s">
        <v>24</v>
      </c>
      <c r="G64" s="3" t="s">
        <v>16</v>
      </c>
      <c r="H64" s="3" t="s">
        <v>776</v>
      </c>
      <c r="I64" s="3" t="s">
        <v>19</v>
      </c>
      <c r="J64" s="3" t="s">
        <v>18</v>
      </c>
      <c r="K64" s="3">
        <v>999</v>
      </c>
      <c r="L64" s="3" t="s">
        <v>21</v>
      </c>
      <c r="M64" s="3" t="s">
        <v>151</v>
      </c>
      <c r="N64" s="3">
        <v>311</v>
      </c>
      <c r="O64" s="3" t="s">
        <v>23</v>
      </c>
      <c r="P64" s="3">
        <f t="shared" si="0"/>
        <v>20</v>
      </c>
    </row>
    <row r="65" spans="1:16" x14ac:dyDescent="0.25">
      <c r="A65" s="2">
        <v>20194091089592</v>
      </c>
      <c r="B65" s="4">
        <v>43754</v>
      </c>
      <c r="C65" s="4">
        <v>43768</v>
      </c>
      <c r="D65" s="2">
        <v>20193110365151</v>
      </c>
      <c r="E65" s="4">
        <v>43761</v>
      </c>
      <c r="F65" s="3" t="s">
        <v>175</v>
      </c>
      <c r="G65" s="3" t="s">
        <v>16</v>
      </c>
      <c r="H65" s="3" t="s">
        <v>795</v>
      </c>
      <c r="I65" s="3" t="s">
        <v>19</v>
      </c>
      <c r="J65" s="3" t="s">
        <v>18</v>
      </c>
      <c r="K65" s="3">
        <v>999</v>
      </c>
      <c r="L65" s="3" t="s">
        <v>21</v>
      </c>
      <c r="M65" s="3" t="s">
        <v>133</v>
      </c>
      <c r="N65" s="3">
        <v>311</v>
      </c>
      <c r="O65" s="3" t="s">
        <v>23</v>
      </c>
      <c r="P65" s="3">
        <f t="shared" si="0"/>
        <v>7</v>
      </c>
    </row>
    <row r="66" spans="1:16" x14ac:dyDescent="0.25">
      <c r="A66" s="2">
        <v>20194091090562</v>
      </c>
      <c r="B66" s="4">
        <v>43754</v>
      </c>
      <c r="C66" s="4">
        <v>43776</v>
      </c>
      <c r="D66" s="2">
        <v>20193070379391</v>
      </c>
      <c r="E66" s="4">
        <v>43776</v>
      </c>
      <c r="F66" s="3" t="s">
        <v>24</v>
      </c>
      <c r="G66" s="3" t="s">
        <v>16</v>
      </c>
      <c r="H66" s="3" t="s">
        <v>800</v>
      </c>
      <c r="I66" s="3" t="s">
        <v>19</v>
      </c>
      <c r="J66" s="3" t="s">
        <v>304</v>
      </c>
      <c r="K66" s="3">
        <v>999</v>
      </c>
      <c r="L66" s="3" t="s">
        <v>21</v>
      </c>
      <c r="M66" s="3" t="s">
        <v>392</v>
      </c>
      <c r="N66" s="3">
        <v>307</v>
      </c>
      <c r="O66" s="3" t="s">
        <v>23</v>
      </c>
      <c r="P66" s="3">
        <f t="shared" si="0"/>
        <v>22</v>
      </c>
    </row>
    <row r="67" spans="1:16" x14ac:dyDescent="0.25">
      <c r="A67" s="2">
        <v>20194091090852</v>
      </c>
      <c r="B67" s="4">
        <v>43754</v>
      </c>
      <c r="C67" s="4">
        <v>43776</v>
      </c>
      <c r="D67" s="2">
        <v>20195000369571</v>
      </c>
      <c r="E67" s="4">
        <v>43766</v>
      </c>
      <c r="F67" s="3" t="s">
        <v>24</v>
      </c>
      <c r="G67" s="3" t="s">
        <v>16</v>
      </c>
      <c r="H67" s="3" t="s">
        <v>801</v>
      </c>
      <c r="I67" s="3" t="s">
        <v>19</v>
      </c>
      <c r="J67" s="3" t="s">
        <v>20</v>
      </c>
      <c r="K67" s="3">
        <v>999</v>
      </c>
      <c r="L67" s="3" t="s">
        <v>21</v>
      </c>
      <c r="M67" s="3" t="s">
        <v>65</v>
      </c>
      <c r="N67" s="3">
        <v>500</v>
      </c>
      <c r="O67" s="3" t="s">
        <v>23</v>
      </c>
      <c r="P67" s="3">
        <f t="shared" si="0"/>
        <v>12</v>
      </c>
    </row>
    <row r="68" spans="1:16" x14ac:dyDescent="0.25">
      <c r="A68" s="2">
        <v>20194091090872</v>
      </c>
      <c r="B68" s="4">
        <v>43755</v>
      </c>
      <c r="C68" s="4">
        <v>43777</v>
      </c>
      <c r="D68" s="2">
        <v>20193110380431</v>
      </c>
      <c r="E68" s="4">
        <v>43777</v>
      </c>
      <c r="F68" s="3" t="s">
        <v>293</v>
      </c>
      <c r="G68" s="3" t="s">
        <v>16</v>
      </c>
      <c r="H68" s="3" t="s">
        <v>802</v>
      </c>
      <c r="I68" s="3" t="s">
        <v>19</v>
      </c>
      <c r="J68" s="3" t="s">
        <v>67</v>
      </c>
      <c r="K68" s="3">
        <v>999</v>
      </c>
      <c r="L68" s="3" t="s">
        <v>21</v>
      </c>
      <c r="M68" s="3" t="s">
        <v>242</v>
      </c>
      <c r="N68" s="3">
        <v>311</v>
      </c>
      <c r="O68" s="3" t="s">
        <v>23</v>
      </c>
      <c r="P68" s="3">
        <f t="shared" ref="P68:P131" si="1">IFERROR(E68-B68,"-")</f>
        <v>22</v>
      </c>
    </row>
    <row r="69" spans="1:16" x14ac:dyDescent="0.25">
      <c r="A69" s="2">
        <v>20194091091222</v>
      </c>
      <c r="B69" s="4">
        <v>43755</v>
      </c>
      <c r="C69" s="4">
        <v>43777</v>
      </c>
      <c r="D69" s="2">
        <v>20195000363301</v>
      </c>
      <c r="E69" s="4">
        <v>43760</v>
      </c>
      <c r="F69" s="3" t="s">
        <v>24</v>
      </c>
      <c r="G69" s="3" t="s">
        <v>16</v>
      </c>
      <c r="H69" s="3" t="s">
        <v>805</v>
      </c>
      <c r="I69" s="3" t="s">
        <v>19</v>
      </c>
      <c r="J69" s="3" t="s">
        <v>20</v>
      </c>
      <c r="K69" s="3">
        <v>999</v>
      </c>
      <c r="L69" s="3" t="s">
        <v>21</v>
      </c>
      <c r="M69" s="3" t="s">
        <v>33</v>
      </c>
      <c r="N69" s="3">
        <v>500</v>
      </c>
      <c r="O69" s="3" t="s">
        <v>23</v>
      </c>
      <c r="P69" s="3">
        <f t="shared" si="1"/>
        <v>5</v>
      </c>
    </row>
    <row r="70" spans="1:16" x14ac:dyDescent="0.25">
      <c r="A70" s="2">
        <v>20194091093142</v>
      </c>
      <c r="B70" s="4">
        <v>43755</v>
      </c>
      <c r="C70" s="4">
        <v>43777</v>
      </c>
      <c r="D70" s="2">
        <v>20195000378181</v>
      </c>
      <c r="E70" s="4">
        <v>43775</v>
      </c>
      <c r="F70" s="3" t="s">
        <v>24</v>
      </c>
      <c r="G70" s="3" t="s">
        <v>16</v>
      </c>
      <c r="H70" s="3" t="s">
        <v>828</v>
      </c>
      <c r="I70" s="3" t="s">
        <v>19</v>
      </c>
      <c r="J70" s="3" t="s">
        <v>20</v>
      </c>
      <c r="K70" s="3">
        <v>999</v>
      </c>
      <c r="L70" s="3" t="s">
        <v>21</v>
      </c>
      <c r="M70" s="3" t="s">
        <v>221</v>
      </c>
      <c r="N70" s="3">
        <v>500</v>
      </c>
      <c r="O70" s="3" t="s">
        <v>23</v>
      </c>
      <c r="P70" s="3">
        <f t="shared" si="1"/>
        <v>20</v>
      </c>
    </row>
    <row r="71" spans="1:16" x14ac:dyDescent="0.25">
      <c r="A71" s="2">
        <v>20194091095152</v>
      </c>
      <c r="B71" s="4">
        <v>43755</v>
      </c>
      <c r="C71" s="4">
        <v>43769</v>
      </c>
      <c r="D71" s="2">
        <v>20197020378231</v>
      </c>
      <c r="E71" s="4">
        <v>43775</v>
      </c>
      <c r="F71" s="3" t="s">
        <v>210</v>
      </c>
      <c r="G71" s="3" t="s">
        <v>16</v>
      </c>
      <c r="H71" s="3" t="s">
        <v>875</v>
      </c>
      <c r="I71" s="3" t="s">
        <v>37</v>
      </c>
      <c r="J71" s="3" t="s">
        <v>93</v>
      </c>
      <c r="K71" s="3">
        <v>999</v>
      </c>
      <c r="L71" s="3" t="s">
        <v>21</v>
      </c>
      <c r="M71" s="3" t="s">
        <v>876</v>
      </c>
      <c r="N71" s="3">
        <v>702</v>
      </c>
      <c r="O71" s="3" t="s">
        <v>23</v>
      </c>
      <c r="P71" s="3">
        <f t="shared" si="1"/>
        <v>20</v>
      </c>
    </row>
    <row r="72" spans="1:16" x14ac:dyDescent="0.25">
      <c r="A72" s="2">
        <v>20194091096332</v>
      </c>
      <c r="B72" s="4">
        <v>43755</v>
      </c>
      <c r="C72" s="4">
        <v>43777</v>
      </c>
      <c r="D72" s="2">
        <v>20193110363671</v>
      </c>
      <c r="E72" s="4">
        <v>43760</v>
      </c>
      <c r="F72" s="3" t="s">
        <v>15</v>
      </c>
      <c r="G72" s="3" t="s">
        <v>16</v>
      </c>
      <c r="H72" s="3" t="s">
        <v>891</v>
      </c>
      <c r="I72" s="3" t="s">
        <v>19</v>
      </c>
      <c r="J72" s="3" t="s">
        <v>83</v>
      </c>
      <c r="K72" s="3">
        <v>999</v>
      </c>
      <c r="L72" s="3" t="s">
        <v>21</v>
      </c>
      <c r="M72" s="3" t="s">
        <v>133</v>
      </c>
      <c r="N72" s="3">
        <v>311</v>
      </c>
      <c r="O72" s="3" t="s">
        <v>23</v>
      </c>
      <c r="P72" s="3">
        <f t="shared" si="1"/>
        <v>5</v>
      </c>
    </row>
    <row r="73" spans="1:16" x14ac:dyDescent="0.25">
      <c r="A73" s="2">
        <v>20194091096762</v>
      </c>
      <c r="B73" s="4">
        <v>43755</v>
      </c>
      <c r="C73" s="4">
        <v>43777</v>
      </c>
      <c r="D73" s="2">
        <v>20195000401771</v>
      </c>
      <c r="E73" s="4">
        <v>43789</v>
      </c>
      <c r="F73" s="3" t="s">
        <v>15</v>
      </c>
      <c r="G73" s="3" t="s">
        <v>16</v>
      </c>
      <c r="H73" s="3" t="s">
        <v>894</v>
      </c>
      <c r="I73" s="3" t="s">
        <v>37</v>
      </c>
      <c r="J73" s="3" t="s">
        <v>71</v>
      </c>
      <c r="K73" s="3">
        <v>999</v>
      </c>
      <c r="L73" s="3" t="s">
        <v>21</v>
      </c>
      <c r="M73" s="3" t="s">
        <v>65</v>
      </c>
      <c r="N73" s="3">
        <v>500</v>
      </c>
      <c r="O73" s="3" t="s">
        <v>23</v>
      </c>
      <c r="P73" s="3">
        <f t="shared" si="1"/>
        <v>34</v>
      </c>
    </row>
    <row r="74" spans="1:16" x14ac:dyDescent="0.25">
      <c r="A74" s="2">
        <v>20194091097152</v>
      </c>
      <c r="B74" s="4">
        <v>43755</v>
      </c>
      <c r="C74" s="4">
        <v>43777</v>
      </c>
      <c r="D74" s="2" t="s">
        <v>898</v>
      </c>
      <c r="E74" s="3" t="s">
        <v>18</v>
      </c>
      <c r="F74" s="3" t="s">
        <v>24</v>
      </c>
      <c r="G74" s="3" t="s">
        <v>16</v>
      </c>
      <c r="H74" s="3" t="s">
        <v>899</v>
      </c>
      <c r="I74" s="3" t="s">
        <v>37</v>
      </c>
      <c r="J74" s="3" t="s">
        <v>521</v>
      </c>
      <c r="K74" s="3">
        <v>999</v>
      </c>
      <c r="L74" s="3" t="s">
        <v>21</v>
      </c>
      <c r="M74" s="3" t="s">
        <v>50</v>
      </c>
      <c r="N74" s="3">
        <v>306</v>
      </c>
      <c r="O74" s="3" t="s">
        <v>23</v>
      </c>
      <c r="P74" s="3" t="str">
        <f t="shared" si="1"/>
        <v>-</v>
      </c>
    </row>
    <row r="75" spans="1:16" x14ac:dyDescent="0.25">
      <c r="A75" s="2">
        <v>20194091098502</v>
      </c>
      <c r="B75" s="4">
        <v>43756</v>
      </c>
      <c r="C75" s="4">
        <v>43770</v>
      </c>
      <c r="D75" s="2">
        <v>20194030360621</v>
      </c>
      <c r="E75" s="4">
        <v>43759</v>
      </c>
      <c r="F75" s="3" t="s">
        <v>210</v>
      </c>
      <c r="G75" s="3" t="s">
        <v>16</v>
      </c>
      <c r="H75" s="3" t="s">
        <v>917</v>
      </c>
      <c r="I75" s="3" t="s">
        <v>19</v>
      </c>
      <c r="J75" s="3" t="s">
        <v>93</v>
      </c>
      <c r="K75" s="3">
        <v>999</v>
      </c>
      <c r="L75" s="3" t="s">
        <v>21</v>
      </c>
      <c r="M75" s="3" t="s">
        <v>655</v>
      </c>
      <c r="N75" s="3">
        <v>403</v>
      </c>
      <c r="O75" s="3" t="s">
        <v>23</v>
      </c>
      <c r="P75" s="3">
        <f t="shared" si="1"/>
        <v>3</v>
      </c>
    </row>
    <row r="76" spans="1:16" x14ac:dyDescent="0.25">
      <c r="A76" s="2">
        <v>20194091098552</v>
      </c>
      <c r="B76" s="4">
        <v>43756</v>
      </c>
      <c r="C76" s="4">
        <v>43781</v>
      </c>
      <c r="D76" s="2">
        <v>20193110380771</v>
      </c>
      <c r="E76" s="4">
        <v>43777</v>
      </c>
      <c r="F76" s="3" t="s">
        <v>15</v>
      </c>
      <c r="G76" s="3" t="s">
        <v>16</v>
      </c>
      <c r="H76" s="3" t="s">
        <v>918</v>
      </c>
      <c r="I76" s="3" t="s">
        <v>19</v>
      </c>
      <c r="J76" s="3" t="s">
        <v>71</v>
      </c>
      <c r="K76" s="3">
        <v>999</v>
      </c>
      <c r="L76" s="3" t="s">
        <v>21</v>
      </c>
      <c r="M76" s="3" t="s">
        <v>151</v>
      </c>
      <c r="N76" s="3">
        <v>311</v>
      </c>
      <c r="O76" s="3" t="s">
        <v>23</v>
      </c>
      <c r="P76" s="3">
        <f t="shared" si="1"/>
        <v>21</v>
      </c>
    </row>
    <row r="77" spans="1:16" x14ac:dyDescent="0.25">
      <c r="A77" s="2">
        <v>20194091098782</v>
      </c>
      <c r="B77" s="4">
        <v>43756</v>
      </c>
      <c r="C77" s="4">
        <v>43781</v>
      </c>
      <c r="D77" s="2">
        <v>20193060371541</v>
      </c>
      <c r="E77" s="4">
        <v>43767</v>
      </c>
      <c r="F77" s="3" t="s">
        <v>15</v>
      </c>
      <c r="G77" s="3" t="s">
        <v>16</v>
      </c>
      <c r="H77" s="3" t="s">
        <v>919</v>
      </c>
      <c r="I77" s="3" t="s">
        <v>19</v>
      </c>
      <c r="J77" s="3" t="s">
        <v>71</v>
      </c>
      <c r="K77" s="3">
        <v>999</v>
      </c>
      <c r="L77" s="3" t="s">
        <v>21</v>
      </c>
      <c r="M77" s="3" t="s">
        <v>438</v>
      </c>
      <c r="N77" s="3">
        <v>306</v>
      </c>
      <c r="O77" s="3" t="s">
        <v>23</v>
      </c>
      <c r="P77" s="3">
        <f t="shared" si="1"/>
        <v>11</v>
      </c>
    </row>
    <row r="78" spans="1:16" x14ac:dyDescent="0.25">
      <c r="A78" s="2">
        <v>20194091099092</v>
      </c>
      <c r="B78" s="4">
        <v>43756</v>
      </c>
      <c r="C78" s="4">
        <v>43781</v>
      </c>
      <c r="D78" s="2">
        <v>20193060367191</v>
      </c>
      <c r="E78" s="4">
        <v>43763</v>
      </c>
      <c r="F78" s="3" t="s">
        <v>15</v>
      </c>
      <c r="G78" s="3" t="s">
        <v>16</v>
      </c>
      <c r="H78" s="3" t="s">
        <v>921</v>
      </c>
      <c r="I78" s="3" t="s">
        <v>19</v>
      </c>
      <c r="J78" s="3" t="s">
        <v>20</v>
      </c>
      <c r="K78" s="3">
        <v>999</v>
      </c>
      <c r="L78" s="3" t="s">
        <v>21</v>
      </c>
      <c r="M78" s="3" t="s">
        <v>50</v>
      </c>
      <c r="N78" s="3">
        <v>306</v>
      </c>
      <c r="O78" s="3" t="s">
        <v>23</v>
      </c>
      <c r="P78" s="3">
        <f t="shared" si="1"/>
        <v>7</v>
      </c>
    </row>
    <row r="79" spans="1:16" x14ac:dyDescent="0.25">
      <c r="A79" s="2">
        <v>20194091101072</v>
      </c>
      <c r="B79" s="4">
        <v>43756</v>
      </c>
      <c r="C79" s="4">
        <v>43770</v>
      </c>
      <c r="D79" s="2">
        <v>20192000373521</v>
      </c>
      <c r="E79" s="4">
        <v>43769</v>
      </c>
      <c r="F79" s="3" t="s">
        <v>27</v>
      </c>
      <c r="G79" s="3" t="s">
        <v>16</v>
      </c>
      <c r="H79" s="3" t="s">
        <v>940</v>
      </c>
      <c r="I79" s="3" t="s">
        <v>19</v>
      </c>
      <c r="J79" s="3" t="s">
        <v>173</v>
      </c>
      <c r="K79" s="3">
        <v>999</v>
      </c>
      <c r="L79" s="3" t="s">
        <v>21</v>
      </c>
      <c r="M79" s="3" t="s">
        <v>248</v>
      </c>
      <c r="N79" s="3">
        <v>200</v>
      </c>
      <c r="O79" s="3" t="s">
        <v>23</v>
      </c>
      <c r="P79" s="3">
        <f t="shared" si="1"/>
        <v>13</v>
      </c>
    </row>
    <row r="80" spans="1:16" x14ac:dyDescent="0.25">
      <c r="A80" s="2">
        <v>20194091102912</v>
      </c>
      <c r="B80" s="4">
        <v>43757</v>
      </c>
      <c r="C80" s="4">
        <v>43781</v>
      </c>
      <c r="D80" s="2">
        <v>20194030360501</v>
      </c>
      <c r="E80" s="4">
        <v>43759</v>
      </c>
      <c r="F80" s="3" t="s">
        <v>24</v>
      </c>
      <c r="G80" s="3" t="s">
        <v>16</v>
      </c>
      <c r="H80" s="3" t="s">
        <v>966</v>
      </c>
      <c r="I80" s="3" t="s">
        <v>19</v>
      </c>
      <c r="J80" s="3" t="s">
        <v>18</v>
      </c>
      <c r="K80" s="3">
        <v>999</v>
      </c>
      <c r="L80" s="3" t="s">
        <v>21</v>
      </c>
      <c r="M80" s="3" t="s">
        <v>502</v>
      </c>
      <c r="N80" s="3">
        <v>403</v>
      </c>
      <c r="O80" s="3" t="s">
        <v>23</v>
      </c>
      <c r="P80" s="3">
        <f t="shared" si="1"/>
        <v>2</v>
      </c>
    </row>
    <row r="81" spans="1:16" x14ac:dyDescent="0.25">
      <c r="A81" s="2">
        <v>20194091102962</v>
      </c>
      <c r="B81" s="4">
        <v>43757</v>
      </c>
      <c r="C81" s="4">
        <v>43770</v>
      </c>
      <c r="D81" s="2">
        <v>20195000373221</v>
      </c>
      <c r="E81" s="4">
        <v>43768</v>
      </c>
      <c r="F81" s="3" t="s">
        <v>85</v>
      </c>
      <c r="G81" s="3" t="s">
        <v>16</v>
      </c>
      <c r="H81" s="3" t="s">
        <v>967</v>
      </c>
      <c r="I81" s="3" t="s">
        <v>19</v>
      </c>
      <c r="J81" s="3" t="s">
        <v>18</v>
      </c>
      <c r="K81" s="3">
        <v>999</v>
      </c>
      <c r="L81" s="3" t="s">
        <v>21</v>
      </c>
      <c r="M81" s="3" t="s">
        <v>44</v>
      </c>
      <c r="N81" s="3">
        <v>500</v>
      </c>
      <c r="O81" s="3" t="s">
        <v>23</v>
      </c>
      <c r="P81" s="3">
        <f t="shared" si="1"/>
        <v>11</v>
      </c>
    </row>
    <row r="82" spans="1:16" x14ac:dyDescent="0.25">
      <c r="A82" s="2">
        <v>20194091105422</v>
      </c>
      <c r="B82" s="4">
        <v>43759</v>
      </c>
      <c r="C82" s="4">
        <v>43782</v>
      </c>
      <c r="D82" s="2" t="s">
        <v>1002</v>
      </c>
      <c r="E82" s="3" t="s">
        <v>18</v>
      </c>
      <c r="F82" s="3" t="s">
        <v>15</v>
      </c>
      <c r="G82" s="3" t="s">
        <v>16</v>
      </c>
      <c r="H82" s="3" t="s">
        <v>921</v>
      </c>
      <c r="I82" s="3" t="s">
        <v>37</v>
      </c>
      <c r="J82" s="3" t="s">
        <v>20</v>
      </c>
      <c r="K82" s="3">
        <v>999</v>
      </c>
      <c r="L82" s="3" t="s">
        <v>21</v>
      </c>
      <c r="M82" s="3" t="s">
        <v>50</v>
      </c>
      <c r="N82" s="3">
        <v>306</v>
      </c>
      <c r="O82" s="3" t="s">
        <v>23</v>
      </c>
      <c r="P82" s="3" t="str">
        <f t="shared" si="1"/>
        <v>-</v>
      </c>
    </row>
    <row r="83" spans="1:16" x14ac:dyDescent="0.25">
      <c r="A83" s="2">
        <v>20194091105952</v>
      </c>
      <c r="B83" s="4">
        <v>43759</v>
      </c>
      <c r="C83" s="4">
        <v>43782</v>
      </c>
      <c r="D83" s="2">
        <v>20195000167773</v>
      </c>
      <c r="E83" s="4">
        <v>43769</v>
      </c>
      <c r="F83" s="3" t="s">
        <v>24</v>
      </c>
      <c r="G83" s="3" t="s">
        <v>16</v>
      </c>
      <c r="H83" s="3" t="s">
        <v>1006</v>
      </c>
      <c r="I83" s="3" t="s">
        <v>19</v>
      </c>
      <c r="J83" s="3" t="s">
        <v>20</v>
      </c>
      <c r="K83" s="3">
        <v>999</v>
      </c>
      <c r="L83" s="3" t="s">
        <v>21</v>
      </c>
      <c r="M83" s="3" t="s">
        <v>743</v>
      </c>
      <c r="N83" s="3">
        <v>500</v>
      </c>
      <c r="O83" s="3" t="s">
        <v>23</v>
      </c>
      <c r="P83" s="3">
        <f t="shared" si="1"/>
        <v>10</v>
      </c>
    </row>
    <row r="84" spans="1:16" x14ac:dyDescent="0.25">
      <c r="A84" s="2">
        <v>20194091109882</v>
      </c>
      <c r="B84" s="4">
        <v>43760</v>
      </c>
      <c r="C84" s="4">
        <v>43783</v>
      </c>
      <c r="D84" s="2">
        <v>20193120370671</v>
      </c>
      <c r="E84" s="4">
        <v>43766</v>
      </c>
      <c r="F84" s="3" t="s">
        <v>24</v>
      </c>
      <c r="G84" s="3" t="s">
        <v>16</v>
      </c>
      <c r="H84" s="3" t="s">
        <v>1048</v>
      </c>
      <c r="I84" s="3" t="s">
        <v>19</v>
      </c>
      <c r="J84" s="3" t="s">
        <v>71</v>
      </c>
      <c r="K84" s="3">
        <v>999</v>
      </c>
      <c r="L84" s="3" t="s">
        <v>21</v>
      </c>
      <c r="M84" s="3" t="s">
        <v>258</v>
      </c>
      <c r="N84" s="3">
        <v>312</v>
      </c>
      <c r="O84" s="3" t="s">
        <v>23</v>
      </c>
      <c r="P84" s="3">
        <f t="shared" si="1"/>
        <v>6</v>
      </c>
    </row>
    <row r="85" spans="1:16" x14ac:dyDescent="0.25">
      <c r="A85" s="2">
        <v>20194091110632</v>
      </c>
      <c r="B85" s="4">
        <v>43760</v>
      </c>
      <c r="C85" s="4">
        <v>43783</v>
      </c>
      <c r="D85" s="2">
        <v>20193120368711</v>
      </c>
      <c r="E85" s="4">
        <v>43763</v>
      </c>
      <c r="F85" s="3" t="s">
        <v>15</v>
      </c>
      <c r="G85" s="3" t="s">
        <v>16</v>
      </c>
      <c r="H85" s="3" t="s">
        <v>1049</v>
      </c>
      <c r="I85" s="3" t="s">
        <v>19</v>
      </c>
      <c r="J85" s="3" t="s">
        <v>67</v>
      </c>
      <c r="K85" s="3">
        <v>999</v>
      </c>
      <c r="L85" s="3" t="s">
        <v>21</v>
      </c>
      <c r="M85" s="3" t="s">
        <v>381</v>
      </c>
      <c r="N85" s="3">
        <v>312</v>
      </c>
      <c r="O85" s="3" t="s">
        <v>23</v>
      </c>
      <c r="P85" s="3">
        <f t="shared" si="1"/>
        <v>3</v>
      </c>
    </row>
    <row r="86" spans="1:16" x14ac:dyDescent="0.25">
      <c r="A86" s="2">
        <v>20194091110772</v>
      </c>
      <c r="B86" s="4">
        <v>43760</v>
      </c>
      <c r="C86" s="4">
        <v>43783</v>
      </c>
      <c r="D86" s="2">
        <v>20193110368901</v>
      </c>
      <c r="E86" s="4">
        <v>43766</v>
      </c>
      <c r="F86" s="3" t="s">
        <v>15</v>
      </c>
      <c r="G86" s="3" t="s">
        <v>16</v>
      </c>
      <c r="H86" s="3" t="s">
        <v>1050</v>
      </c>
      <c r="I86" s="3" t="s">
        <v>19</v>
      </c>
      <c r="J86" s="3" t="s">
        <v>20</v>
      </c>
      <c r="K86" s="3">
        <v>999</v>
      </c>
      <c r="L86" s="3" t="s">
        <v>21</v>
      </c>
      <c r="M86" s="3" t="s">
        <v>72</v>
      </c>
      <c r="N86" s="3">
        <v>311</v>
      </c>
      <c r="O86" s="3" t="s">
        <v>23</v>
      </c>
      <c r="P86" s="3">
        <f t="shared" si="1"/>
        <v>6</v>
      </c>
    </row>
    <row r="87" spans="1:16" x14ac:dyDescent="0.25">
      <c r="A87" s="2">
        <v>20194091111552</v>
      </c>
      <c r="B87" s="4">
        <v>43760</v>
      </c>
      <c r="C87" s="4">
        <v>43783</v>
      </c>
      <c r="D87" s="2"/>
      <c r="E87" s="3" t="s">
        <v>18</v>
      </c>
      <c r="F87" s="3" t="s">
        <v>24</v>
      </c>
      <c r="G87" s="3" t="s">
        <v>16</v>
      </c>
      <c r="H87" s="3" t="s">
        <v>1051</v>
      </c>
      <c r="I87" s="3" t="s">
        <v>37</v>
      </c>
      <c r="J87" s="3" t="s">
        <v>20</v>
      </c>
      <c r="K87" s="3">
        <v>999</v>
      </c>
      <c r="L87" s="3" t="s">
        <v>21</v>
      </c>
      <c r="M87" s="3" t="s">
        <v>799</v>
      </c>
      <c r="N87" s="3">
        <v>311</v>
      </c>
      <c r="O87" s="3" t="s">
        <v>23</v>
      </c>
      <c r="P87" s="3" t="str">
        <f t="shared" si="1"/>
        <v>-</v>
      </c>
    </row>
    <row r="88" spans="1:16" x14ac:dyDescent="0.25">
      <c r="A88" s="2">
        <v>20194091112332</v>
      </c>
      <c r="B88" s="4">
        <v>43760</v>
      </c>
      <c r="C88" s="4">
        <v>43775</v>
      </c>
      <c r="D88" s="2">
        <v>20192000376581</v>
      </c>
      <c r="E88" s="4">
        <v>43774</v>
      </c>
      <c r="F88" s="3" t="s">
        <v>27</v>
      </c>
      <c r="G88" s="3" t="s">
        <v>16</v>
      </c>
      <c r="H88" s="3" t="s">
        <v>1056</v>
      </c>
      <c r="I88" s="3" t="s">
        <v>19</v>
      </c>
      <c r="J88" s="3" t="s">
        <v>521</v>
      </c>
      <c r="K88" s="3">
        <v>999</v>
      </c>
      <c r="L88" s="3" t="s">
        <v>21</v>
      </c>
      <c r="M88" s="3" t="s">
        <v>226</v>
      </c>
      <c r="N88" s="3">
        <v>200</v>
      </c>
      <c r="O88" s="3" t="s">
        <v>23</v>
      </c>
      <c r="P88" s="3">
        <f t="shared" si="1"/>
        <v>14</v>
      </c>
    </row>
    <row r="89" spans="1:16" x14ac:dyDescent="0.25">
      <c r="A89" s="2">
        <v>20194091114652</v>
      </c>
      <c r="B89" s="4">
        <v>43760</v>
      </c>
      <c r="C89" s="4">
        <v>43783</v>
      </c>
      <c r="D89" s="2">
        <v>20193050371571</v>
      </c>
      <c r="E89" s="4">
        <v>43767</v>
      </c>
      <c r="F89" s="3" t="s">
        <v>15</v>
      </c>
      <c r="G89" s="3" t="s">
        <v>16</v>
      </c>
      <c r="H89" s="3" t="s">
        <v>1085</v>
      </c>
      <c r="I89" s="3" t="s">
        <v>19</v>
      </c>
      <c r="J89" s="3" t="s">
        <v>20</v>
      </c>
      <c r="K89" s="3">
        <v>999</v>
      </c>
      <c r="L89" s="3" t="s">
        <v>21</v>
      </c>
      <c r="M89" s="3" t="s">
        <v>137</v>
      </c>
      <c r="N89" s="3">
        <v>305</v>
      </c>
      <c r="O89" s="3" t="s">
        <v>23</v>
      </c>
      <c r="P89" s="3">
        <f t="shared" si="1"/>
        <v>7</v>
      </c>
    </row>
    <row r="90" spans="1:16" x14ac:dyDescent="0.25">
      <c r="A90" s="2">
        <v>20194091114662</v>
      </c>
      <c r="B90" s="4">
        <v>43760</v>
      </c>
      <c r="C90" s="4">
        <v>43783</v>
      </c>
      <c r="D90" s="2">
        <v>20193050371631</v>
      </c>
      <c r="E90" s="4">
        <v>43767</v>
      </c>
      <c r="F90" s="3" t="s">
        <v>15</v>
      </c>
      <c r="G90" s="3" t="s">
        <v>16</v>
      </c>
      <c r="H90" s="3" t="s">
        <v>1085</v>
      </c>
      <c r="I90" s="3" t="s">
        <v>19</v>
      </c>
      <c r="J90" s="3" t="s">
        <v>20</v>
      </c>
      <c r="K90" s="3">
        <v>999</v>
      </c>
      <c r="L90" s="3" t="s">
        <v>21</v>
      </c>
      <c r="M90" s="3" t="s">
        <v>137</v>
      </c>
      <c r="N90" s="3">
        <v>305</v>
      </c>
      <c r="O90" s="3" t="s">
        <v>23</v>
      </c>
      <c r="P90" s="3">
        <f t="shared" si="1"/>
        <v>7</v>
      </c>
    </row>
    <row r="91" spans="1:16" x14ac:dyDescent="0.25">
      <c r="A91" s="2">
        <v>20194091118382</v>
      </c>
      <c r="B91" s="4">
        <v>43761</v>
      </c>
      <c r="C91" s="4">
        <v>43784</v>
      </c>
      <c r="D91" s="2">
        <v>20195000393731</v>
      </c>
      <c r="E91" s="4">
        <v>43783</v>
      </c>
      <c r="F91" s="3" t="s">
        <v>24</v>
      </c>
      <c r="G91" s="3" t="s">
        <v>16</v>
      </c>
      <c r="H91" s="3" t="s">
        <v>1117</v>
      </c>
      <c r="I91" s="3" t="s">
        <v>19</v>
      </c>
      <c r="J91" s="3" t="s">
        <v>521</v>
      </c>
      <c r="K91" s="3">
        <v>999</v>
      </c>
      <c r="L91" s="3" t="s">
        <v>21</v>
      </c>
      <c r="M91" s="3" t="s">
        <v>460</v>
      </c>
      <c r="N91" s="3">
        <v>500</v>
      </c>
      <c r="O91" s="3" t="s">
        <v>23</v>
      </c>
      <c r="P91" s="3">
        <f t="shared" si="1"/>
        <v>22</v>
      </c>
    </row>
    <row r="92" spans="1:16" x14ac:dyDescent="0.25">
      <c r="A92" s="2">
        <v>20194091120002</v>
      </c>
      <c r="B92" s="4">
        <v>43761</v>
      </c>
      <c r="C92" s="4">
        <v>43784</v>
      </c>
      <c r="D92" s="2">
        <v>20193120367931</v>
      </c>
      <c r="E92" s="4">
        <v>43763</v>
      </c>
      <c r="F92" s="3" t="s">
        <v>15</v>
      </c>
      <c r="G92" s="3" t="s">
        <v>16</v>
      </c>
      <c r="H92" s="3" t="s">
        <v>1129</v>
      </c>
      <c r="I92" s="3" t="s">
        <v>19</v>
      </c>
      <c r="J92" s="3" t="s">
        <v>67</v>
      </c>
      <c r="K92" s="3">
        <v>999</v>
      </c>
      <c r="L92" s="3" t="s">
        <v>21</v>
      </c>
      <c r="M92" s="3" t="s">
        <v>535</v>
      </c>
      <c r="N92" s="3">
        <v>312</v>
      </c>
      <c r="O92" s="3" t="s">
        <v>23</v>
      </c>
      <c r="P92" s="3">
        <f t="shared" si="1"/>
        <v>2</v>
      </c>
    </row>
    <row r="93" spans="1:16" x14ac:dyDescent="0.25">
      <c r="A93" s="2">
        <v>20194091120232</v>
      </c>
      <c r="B93" s="4">
        <v>43761</v>
      </c>
      <c r="C93" s="4">
        <v>43784</v>
      </c>
      <c r="D93" s="2">
        <v>20196040395771</v>
      </c>
      <c r="E93" s="4">
        <v>43784</v>
      </c>
      <c r="F93" s="3" t="s">
        <v>24</v>
      </c>
      <c r="G93" s="3" t="s">
        <v>16</v>
      </c>
      <c r="H93" s="3" t="s">
        <v>325</v>
      </c>
      <c r="I93" s="3" t="s">
        <v>19</v>
      </c>
      <c r="J93" s="3" t="s">
        <v>20</v>
      </c>
      <c r="K93" s="3">
        <v>999</v>
      </c>
      <c r="L93" s="3" t="s">
        <v>21</v>
      </c>
      <c r="M93" s="3" t="s">
        <v>215</v>
      </c>
      <c r="N93" s="3">
        <v>604</v>
      </c>
      <c r="O93" s="3" t="s">
        <v>23</v>
      </c>
      <c r="P93" s="3">
        <f t="shared" si="1"/>
        <v>23</v>
      </c>
    </row>
    <row r="94" spans="1:16" x14ac:dyDescent="0.25">
      <c r="A94" s="2">
        <v>20194091121202</v>
      </c>
      <c r="B94" s="4">
        <v>43762</v>
      </c>
      <c r="C94" s="4">
        <v>43787</v>
      </c>
      <c r="D94" s="2"/>
      <c r="E94" s="3" t="s">
        <v>18</v>
      </c>
      <c r="F94" s="3" t="s">
        <v>24</v>
      </c>
      <c r="G94" s="3" t="s">
        <v>16</v>
      </c>
      <c r="H94" s="3" t="s">
        <v>1136</v>
      </c>
      <c r="I94" s="3" t="s">
        <v>37</v>
      </c>
      <c r="J94" s="3" t="s">
        <v>304</v>
      </c>
      <c r="K94" s="3">
        <v>999</v>
      </c>
      <c r="L94" s="3" t="s">
        <v>21</v>
      </c>
      <c r="M94" s="3" t="s">
        <v>1137</v>
      </c>
      <c r="N94" s="3">
        <v>307</v>
      </c>
      <c r="O94" s="3" t="s">
        <v>99</v>
      </c>
      <c r="P94" s="3" t="str">
        <f t="shared" si="1"/>
        <v>-</v>
      </c>
    </row>
    <row r="95" spans="1:16" x14ac:dyDescent="0.25">
      <c r="A95" s="2">
        <v>20194091122492</v>
      </c>
      <c r="B95" s="4">
        <v>43762</v>
      </c>
      <c r="C95" s="4">
        <v>43787</v>
      </c>
      <c r="D95" s="2">
        <v>20193050370151</v>
      </c>
      <c r="E95" s="4">
        <v>43766</v>
      </c>
      <c r="F95" s="3" t="s">
        <v>15</v>
      </c>
      <c r="G95" s="3" t="s">
        <v>16</v>
      </c>
      <c r="H95" s="3" t="s">
        <v>1147</v>
      </c>
      <c r="I95" s="3" t="s">
        <v>19</v>
      </c>
      <c r="J95" s="3" t="s">
        <v>20</v>
      </c>
      <c r="K95" s="3">
        <v>999</v>
      </c>
      <c r="L95" s="3" t="s">
        <v>21</v>
      </c>
      <c r="M95" s="3" t="s">
        <v>435</v>
      </c>
      <c r="N95" s="3">
        <v>305</v>
      </c>
      <c r="O95" s="3" t="s">
        <v>23</v>
      </c>
      <c r="P95" s="3">
        <f t="shared" si="1"/>
        <v>4</v>
      </c>
    </row>
    <row r="96" spans="1:16" x14ac:dyDescent="0.25">
      <c r="A96" s="2">
        <v>20194091124922</v>
      </c>
      <c r="B96" s="4">
        <v>43762</v>
      </c>
      <c r="C96" s="4">
        <v>43777</v>
      </c>
      <c r="D96" s="2">
        <v>20197070372471</v>
      </c>
      <c r="E96" s="4">
        <v>43768</v>
      </c>
      <c r="F96" s="3" t="s">
        <v>27</v>
      </c>
      <c r="G96" s="3" t="s">
        <v>16</v>
      </c>
      <c r="H96" s="3" t="s">
        <v>1172</v>
      </c>
      <c r="I96" s="3" t="s">
        <v>19</v>
      </c>
      <c r="J96" s="3" t="s">
        <v>18</v>
      </c>
      <c r="K96" s="3">
        <v>999</v>
      </c>
      <c r="L96" s="3" t="s">
        <v>21</v>
      </c>
      <c r="M96" s="3" t="s">
        <v>1173</v>
      </c>
      <c r="N96" s="3">
        <v>707</v>
      </c>
      <c r="O96" s="3" t="s">
        <v>23</v>
      </c>
      <c r="P96" s="3">
        <f t="shared" si="1"/>
        <v>6</v>
      </c>
    </row>
    <row r="97" spans="1:16" x14ac:dyDescent="0.25">
      <c r="A97" s="2">
        <v>20194091125562</v>
      </c>
      <c r="B97" s="4">
        <v>43762</v>
      </c>
      <c r="C97" s="4">
        <v>43787</v>
      </c>
      <c r="D97" s="2">
        <v>20195000391171</v>
      </c>
      <c r="E97" s="4">
        <v>43782</v>
      </c>
      <c r="F97" s="3" t="s">
        <v>15</v>
      </c>
      <c r="G97" s="3" t="s">
        <v>16</v>
      </c>
      <c r="H97" s="3" t="s">
        <v>1182</v>
      </c>
      <c r="I97" s="3" t="s">
        <v>19</v>
      </c>
      <c r="J97" s="3" t="s">
        <v>18</v>
      </c>
      <c r="K97" s="3">
        <v>999</v>
      </c>
      <c r="L97" s="3" t="s">
        <v>21</v>
      </c>
      <c r="M97" s="3" t="s">
        <v>221</v>
      </c>
      <c r="N97" s="3">
        <v>500</v>
      </c>
      <c r="O97" s="3" t="s">
        <v>23</v>
      </c>
      <c r="P97" s="3">
        <f t="shared" si="1"/>
        <v>20</v>
      </c>
    </row>
    <row r="98" spans="1:16" x14ac:dyDescent="0.25">
      <c r="A98" s="2">
        <v>20194091126382</v>
      </c>
      <c r="B98" s="4">
        <v>43763</v>
      </c>
      <c r="C98" s="4">
        <v>43781</v>
      </c>
      <c r="D98" s="2">
        <v>20193040377931</v>
      </c>
      <c r="E98" s="4">
        <v>43775</v>
      </c>
      <c r="F98" s="3" t="s">
        <v>210</v>
      </c>
      <c r="G98" s="3" t="s">
        <v>16</v>
      </c>
      <c r="H98" s="3" t="s">
        <v>1186</v>
      </c>
      <c r="I98" s="3" t="s">
        <v>19</v>
      </c>
      <c r="J98" s="3" t="s">
        <v>136</v>
      </c>
      <c r="K98" s="3">
        <v>999</v>
      </c>
      <c r="L98" s="3" t="s">
        <v>21</v>
      </c>
      <c r="M98" s="3" t="s">
        <v>1187</v>
      </c>
      <c r="N98" s="3">
        <v>304</v>
      </c>
      <c r="O98" s="3" t="s">
        <v>23</v>
      </c>
      <c r="P98" s="3">
        <f t="shared" si="1"/>
        <v>12</v>
      </c>
    </row>
    <row r="99" spans="1:16" x14ac:dyDescent="0.25">
      <c r="A99" s="2">
        <v>20194091127502</v>
      </c>
      <c r="B99" s="4">
        <v>43763</v>
      </c>
      <c r="C99" s="4">
        <v>43788</v>
      </c>
      <c r="D99" s="2">
        <v>20193110383421</v>
      </c>
      <c r="E99" s="4">
        <v>43781</v>
      </c>
      <c r="F99" s="3" t="s">
        <v>15</v>
      </c>
      <c r="G99" s="3" t="s">
        <v>16</v>
      </c>
      <c r="H99" s="3" t="s">
        <v>1189</v>
      </c>
      <c r="I99" s="3" t="s">
        <v>19</v>
      </c>
      <c r="J99" s="3" t="s">
        <v>71</v>
      </c>
      <c r="K99" s="3">
        <v>999</v>
      </c>
      <c r="L99" s="3" t="s">
        <v>21</v>
      </c>
      <c r="M99" s="3" t="s">
        <v>350</v>
      </c>
      <c r="N99" s="3">
        <v>311</v>
      </c>
      <c r="O99" s="3" t="s">
        <v>23</v>
      </c>
      <c r="P99" s="3">
        <f t="shared" si="1"/>
        <v>18</v>
      </c>
    </row>
    <row r="100" spans="1:16" x14ac:dyDescent="0.25">
      <c r="A100" s="2">
        <v>20194091130152</v>
      </c>
      <c r="B100" s="4">
        <v>43763</v>
      </c>
      <c r="C100" s="4">
        <v>43788</v>
      </c>
      <c r="D100" s="2">
        <v>20196060402941</v>
      </c>
      <c r="E100" s="4">
        <v>43789</v>
      </c>
      <c r="F100" s="3" t="s">
        <v>24</v>
      </c>
      <c r="G100" s="3" t="s">
        <v>16</v>
      </c>
      <c r="H100" s="3" t="s">
        <v>1223</v>
      </c>
      <c r="I100" s="3" t="s">
        <v>37</v>
      </c>
      <c r="J100" s="3" t="s">
        <v>18</v>
      </c>
      <c r="K100" s="3">
        <v>999</v>
      </c>
      <c r="L100" s="3" t="s">
        <v>21</v>
      </c>
      <c r="M100" s="3" t="s">
        <v>98</v>
      </c>
      <c r="N100" s="3">
        <v>606</v>
      </c>
      <c r="O100" s="3" t="s">
        <v>99</v>
      </c>
      <c r="P100" s="3">
        <f t="shared" si="1"/>
        <v>26</v>
      </c>
    </row>
    <row r="101" spans="1:16" x14ac:dyDescent="0.25">
      <c r="A101" s="2">
        <v>20194091130242</v>
      </c>
      <c r="B101" s="4">
        <v>43763</v>
      </c>
      <c r="C101" s="4">
        <v>43809</v>
      </c>
      <c r="D101" s="2">
        <v>20193060397081</v>
      </c>
      <c r="E101" s="4">
        <v>43787</v>
      </c>
      <c r="F101" s="3" t="s">
        <v>253</v>
      </c>
      <c r="G101" s="3" t="s">
        <v>16</v>
      </c>
      <c r="H101" s="3" t="s">
        <v>1227</v>
      </c>
      <c r="I101" s="3" t="s">
        <v>19</v>
      </c>
      <c r="J101" s="3" t="s">
        <v>20</v>
      </c>
      <c r="K101" s="3">
        <v>999</v>
      </c>
      <c r="L101" s="3" t="s">
        <v>21</v>
      </c>
      <c r="M101" s="3" t="s">
        <v>84</v>
      </c>
      <c r="N101" s="3">
        <v>306</v>
      </c>
      <c r="O101" s="3" t="s">
        <v>23</v>
      </c>
      <c r="P101" s="3">
        <f t="shared" si="1"/>
        <v>24</v>
      </c>
    </row>
    <row r="102" spans="1:16" x14ac:dyDescent="0.25">
      <c r="A102" s="2">
        <v>20194091130622</v>
      </c>
      <c r="B102" s="4">
        <v>43765</v>
      </c>
      <c r="C102" s="4">
        <v>43788</v>
      </c>
      <c r="D102" s="2">
        <v>20193050407011</v>
      </c>
      <c r="E102" s="4">
        <v>43795</v>
      </c>
      <c r="F102" s="3" t="s">
        <v>379</v>
      </c>
      <c r="G102" s="3" t="s">
        <v>16</v>
      </c>
      <c r="H102" s="3" t="s">
        <v>1085</v>
      </c>
      <c r="I102" s="3" t="s">
        <v>37</v>
      </c>
      <c r="J102" s="3" t="s">
        <v>18</v>
      </c>
      <c r="K102" s="3">
        <v>999</v>
      </c>
      <c r="L102" s="3" t="s">
        <v>21</v>
      </c>
      <c r="M102" s="3" t="s">
        <v>137</v>
      </c>
      <c r="N102" s="3">
        <v>305</v>
      </c>
      <c r="O102" s="3" t="s">
        <v>23</v>
      </c>
      <c r="P102" s="3">
        <f t="shared" si="1"/>
        <v>30</v>
      </c>
    </row>
    <row r="103" spans="1:16" x14ac:dyDescent="0.25">
      <c r="A103" s="2">
        <v>20194091133452</v>
      </c>
      <c r="B103" s="4">
        <v>43766</v>
      </c>
      <c r="C103" s="4">
        <v>43789</v>
      </c>
      <c r="D103" s="2">
        <v>20195000378171</v>
      </c>
      <c r="E103" s="4">
        <v>43775</v>
      </c>
      <c r="F103" s="3" t="s">
        <v>15</v>
      </c>
      <c r="G103" s="3" t="s">
        <v>16</v>
      </c>
      <c r="H103" s="3" t="s">
        <v>1264</v>
      </c>
      <c r="I103" s="3" t="s">
        <v>19</v>
      </c>
      <c r="J103" s="3" t="s">
        <v>83</v>
      </c>
      <c r="K103" s="3">
        <v>999</v>
      </c>
      <c r="L103" s="3" t="s">
        <v>21</v>
      </c>
      <c r="M103" s="3" t="s">
        <v>260</v>
      </c>
      <c r="N103" s="3">
        <v>500</v>
      </c>
      <c r="O103" s="3" t="s">
        <v>23</v>
      </c>
      <c r="P103" s="3">
        <f t="shared" si="1"/>
        <v>9</v>
      </c>
    </row>
    <row r="104" spans="1:16" x14ac:dyDescent="0.25">
      <c r="A104" s="2">
        <v>20194091137522</v>
      </c>
      <c r="B104" s="4">
        <v>43767</v>
      </c>
      <c r="C104" s="4">
        <v>43790</v>
      </c>
      <c r="D104" s="2">
        <v>20195000380651</v>
      </c>
      <c r="E104" s="4">
        <v>43777</v>
      </c>
      <c r="F104" s="3" t="s">
        <v>24</v>
      </c>
      <c r="G104" s="3" t="s">
        <v>16</v>
      </c>
      <c r="H104" s="3" t="s">
        <v>1314</v>
      </c>
      <c r="I104" s="3" t="s">
        <v>19</v>
      </c>
      <c r="J104" s="3" t="s">
        <v>18</v>
      </c>
      <c r="K104" s="3">
        <v>999</v>
      </c>
      <c r="L104" s="3" t="s">
        <v>21</v>
      </c>
      <c r="M104" s="3" t="s">
        <v>141</v>
      </c>
      <c r="N104" s="3">
        <v>500</v>
      </c>
      <c r="O104" s="3" t="s">
        <v>23</v>
      </c>
      <c r="P104" s="3">
        <f t="shared" si="1"/>
        <v>10</v>
      </c>
    </row>
    <row r="105" spans="1:16" x14ac:dyDescent="0.25">
      <c r="A105" s="2">
        <v>20194091137632</v>
      </c>
      <c r="B105" s="4">
        <v>43767</v>
      </c>
      <c r="C105" s="4">
        <v>43790</v>
      </c>
      <c r="D105" s="2">
        <v>20195000390631</v>
      </c>
      <c r="E105" s="4">
        <v>43782</v>
      </c>
      <c r="F105" s="3" t="s">
        <v>24</v>
      </c>
      <c r="G105" s="3" t="s">
        <v>16</v>
      </c>
      <c r="H105" s="3" t="s">
        <v>1315</v>
      </c>
      <c r="I105" s="3" t="s">
        <v>19</v>
      </c>
      <c r="J105" s="3" t="s">
        <v>18</v>
      </c>
      <c r="K105" s="3">
        <v>999</v>
      </c>
      <c r="L105" s="3" t="s">
        <v>21</v>
      </c>
      <c r="M105" s="3" t="s">
        <v>65</v>
      </c>
      <c r="N105" s="3">
        <v>500</v>
      </c>
      <c r="O105" s="3" t="s">
        <v>23</v>
      </c>
      <c r="P105" s="3">
        <f t="shared" si="1"/>
        <v>15</v>
      </c>
    </row>
    <row r="106" spans="1:16" x14ac:dyDescent="0.25">
      <c r="A106" s="2">
        <v>20194091138412</v>
      </c>
      <c r="B106" s="4">
        <v>43767</v>
      </c>
      <c r="C106" s="4">
        <v>43790</v>
      </c>
      <c r="D106" s="2">
        <v>20193060400001</v>
      </c>
      <c r="E106" s="4">
        <v>43788</v>
      </c>
      <c r="F106" s="3" t="s">
        <v>24</v>
      </c>
      <c r="G106" s="3" t="s">
        <v>16</v>
      </c>
      <c r="H106" s="3" t="s">
        <v>1319</v>
      </c>
      <c r="I106" s="3" t="s">
        <v>19</v>
      </c>
      <c r="J106" s="3" t="s">
        <v>71</v>
      </c>
      <c r="K106" s="3">
        <v>999</v>
      </c>
      <c r="L106" s="3" t="s">
        <v>21</v>
      </c>
      <c r="M106" s="3" t="s">
        <v>438</v>
      </c>
      <c r="N106" s="3">
        <v>306</v>
      </c>
      <c r="O106" s="3" t="s">
        <v>23</v>
      </c>
      <c r="P106" s="3">
        <f t="shared" si="1"/>
        <v>21</v>
      </c>
    </row>
    <row r="107" spans="1:16" x14ac:dyDescent="0.25">
      <c r="A107" s="2">
        <v>20194091139892</v>
      </c>
      <c r="B107" s="4">
        <v>43767</v>
      </c>
      <c r="C107" s="4">
        <v>43790</v>
      </c>
      <c r="D107" s="2">
        <v>20196040399471</v>
      </c>
      <c r="E107" s="4">
        <v>43788</v>
      </c>
      <c r="F107" s="3" t="s">
        <v>15</v>
      </c>
      <c r="G107" s="3" t="s">
        <v>16</v>
      </c>
      <c r="H107" s="3" t="s">
        <v>1335</v>
      </c>
      <c r="I107" s="3" t="s">
        <v>19</v>
      </c>
      <c r="J107" s="3" t="s">
        <v>18</v>
      </c>
      <c r="K107" s="3">
        <v>999</v>
      </c>
      <c r="L107" s="3" t="s">
        <v>21</v>
      </c>
      <c r="M107" s="3" t="s">
        <v>26</v>
      </c>
      <c r="N107" s="3">
        <v>604</v>
      </c>
      <c r="O107" s="3" t="s">
        <v>23</v>
      </c>
      <c r="P107" s="3">
        <f t="shared" si="1"/>
        <v>21</v>
      </c>
    </row>
    <row r="108" spans="1:16" x14ac:dyDescent="0.25">
      <c r="A108" s="2">
        <v>20194091141552</v>
      </c>
      <c r="B108" s="4">
        <v>43767</v>
      </c>
      <c r="C108" s="4">
        <v>43790</v>
      </c>
      <c r="D108" s="2">
        <v>20195000399881</v>
      </c>
      <c r="E108" s="4">
        <v>43788</v>
      </c>
      <c r="F108" s="3" t="s">
        <v>15</v>
      </c>
      <c r="G108" s="3" t="s">
        <v>16</v>
      </c>
      <c r="H108" s="3" t="s">
        <v>1355</v>
      </c>
      <c r="I108" s="3" t="s">
        <v>19</v>
      </c>
      <c r="J108" s="3" t="s">
        <v>20</v>
      </c>
      <c r="K108" s="3">
        <v>999</v>
      </c>
      <c r="L108" s="3" t="s">
        <v>21</v>
      </c>
      <c r="M108" s="3" t="s">
        <v>460</v>
      </c>
      <c r="N108" s="3">
        <v>500</v>
      </c>
      <c r="O108" s="3" t="s">
        <v>23</v>
      </c>
      <c r="P108" s="3">
        <f t="shared" si="1"/>
        <v>21</v>
      </c>
    </row>
    <row r="109" spans="1:16" x14ac:dyDescent="0.25">
      <c r="A109" s="2">
        <v>20194091143572</v>
      </c>
      <c r="B109" s="4">
        <v>43768</v>
      </c>
      <c r="C109" s="4">
        <v>43784</v>
      </c>
      <c r="D109" s="2">
        <v>20197030398991</v>
      </c>
      <c r="E109" s="4">
        <v>43788</v>
      </c>
      <c r="F109" s="3" t="s">
        <v>315</v>
      </c>
      <c r="G109" s="3" t="s">
        <v>16</v>
      </c>
      <c r="H109" s="3" t="s">
        <v>1383</v>
      </c>
      <c r="I109" s="3" t="s">
        <v>37</v>
      </c>
      <c r="J109" s="3" t="s">
        <v>318</v>
      </c>
      <c r="K109" s="3">
        <v>999</v>
      </c>
      <c r="L109" s="3" t="s">
        <v>21</v>
      </c>
      <c r="M109" s="3" t="s">
        <v>1384</v>
      </c>
      <c r="N109" s="3">
        <v>703</v>
      </c>
      <c r="O109" s="3" t="s">
        <v>23</v>
      </c>
      <c r="P109" s="3">
        <f t="shared" si="1"/>
        <v>20</v>
      </c>
    </row>
    <row r="110" spans="1:16" x14ac:dyDescent="0.25">
      <c r="A110" s="2">
        <v>20194091146432</v>
      </c>
      <c r="B110" s="4">
        <v>43768</v>
      </c>
      <c r="C110" s="4">
        <v>43784</v>
      </c>
      <c r="D110" s="2">
        <v>20193050376991</v>
      </c>
      <c r="E110" s="4">
        <v>43774</v>
      </c>
      <c r="F110" s="3" t="s">
        <v>85</v>
      </c>
      <c r="G110" s="3" t="s">
        <v>16</v>
      </c>
      <c r="H110" s="3" t="s">
        <v>1406</v>
      </c>
      <c r="I110" s="3" t="s">
        <v>19</v>
      </c>
      <c r="J110" s="3" t="s">
        <v>20</v>
      </c>
      <c r="K110" s="3">
        <v>999</v>
      </c>
      <c r="L110" s="3" t="s">
        <v>21</v>
      </c>
      <c r="M110" s="3" t="s">
        <v>137</v>
      </c>
      <c r="N110" s="3">
        <v>305</v>
      </c>
      <c r="O110" s="3" t="s">
        <v>23</v>
      </c>
      <c r="P110" s="3">
        <f t="shared" si="1"/>
        <v>6</v>
      </c>
    </row>
    <row r="111" spans="1:16" x14ac:dyDescent="0.25">
      <c r="A111" s="2">
        <v>20194091146482</v>
      </c>
      <c r="B111" s="4">
        <v>43769</v>
      </c>
      <c r="C111" s="4">
        <v>43794</v>
      </c>
      <c r="D111" s="2">
        <v>20193110400591</v>
      </c>
      <c r="E111" s="4">
        <v>43789</v>
      </c>
      <c r="F111" s="3" t="s">
        <v>15</v>
      </c>
      <c r="G111" s="3" t="s">
        <v>16</v>
      </c>
      <c r="H111" s="3" t="s">
        <v>1407</v>
      </c>
      <c r="I111" s="3" t="s">
        <v>19</v>
      </c>
      <c r="J111" s="3" t="s">
        <v>20</v>
      </c>
      <c r="K111" s="3">
        <v>999</v>
      </c>
      <c r="L111" s="3" t="s">
        <v>21</v>
      </c>
      <c r="M111" s="3" t="s">
        <v>242</v>
      </c>
      <c r="N111" s="3">
        <v>311</v>
      </c>
      <c r="O111" s="3" t="s">
        <v>23</v>
      </c>
      <c r="P111" s="3">
        <f t="shared" si="1"/>
        <v>20</v>
      </c>
    </row>
    <row r="112" spans="1:16" x14ac:dyDescent="0.25">
      <c r="A112" s="2">
        <v>20194091147662</v>
      </c>
      <c r="B112" s="4">
        <v>43769</v>
      </c>
      <c r="C112" s="4">
        <v>43787</v>
      </c>
      <c r="D112" s="2">
        <v>20193040377991</v>
      </c>
      <c r="E112" s="4">
        <v>43775</v>
      </c>
      <c r="F112" s="3" t="s">
        <v>210</v>
      </c>
      <c r="G112" s="3" t="s">
        <v>16</v>
      </c>
      <c r="H112" s="3" t="s">
        <v>1412</v>
      </c>
      <c r="I112" s="3" t="s">
        <v>19</v>
      </c>
      <c r="J112" s="3" t="s">
        <v>136</v>
      </c>
      <c r="K112" s="3">
        <v>999</v>
      </c>
      <c r="L112" s="3" t="s">
        <v>21</v>
      </c>
      <c r="M112" s="3" t="s">
        <v>1413</v>
      </c>
      <c r="N112" s="3">
        <v>304</v>
      </c>
      <c r="O112" s="3" t="s">
        <v>23</v>
      </c>
      <c r="P112" s="3">
        <f t="shared" si="1"/>
        <v>6</v>
      </c>
    </row>
    <row r="113" spans="1:16" x14ac:dyDescent="0.25">
      <c r="A113" s="2">
        <v>20194091148922</v>
      </c>
      <c r="B113" s="4">
        <v>43769</v>
      </c>
      <c r="C113" s="4">
        <v>43794</v>
      </c>
      <c r="D113" s="2"/>
      <c r="E113" s="3" t="s">
        <v>18</v>
      </c>
      <c r="F113" s="3" t="s">
        <v>15</v>
      </c>
      <c r="G113" s="3" t="s">
        <v>16</v>
      </c>
      <c r="H113" s="3" t="s">
        <v>776</v>
      </c>
      <c r="I113" s="3" t="s">
        <v>37</v>
      </c>
      <c r="J113" s="3" t="s">
        <v>71</v>
      </c>
      <c r="K113" s="3">
        <v>999</v>
      </c>
      <c r="L113" s="3" t="s">
        <v>21</v>
      </c>
      <c r="M113" s="3" t="s">
        <v>151</v>
      </c>
      <c r="N113" s="3">
        <v>311</v>
      </c>
      <c r="O113" s="3" t="s">
        <v>23</v>
      </c>
      <c r="P113" s="3" t="str">
        <f t="shared" si="1"/>
        <v>-</v>
      </c>
    </row>
    <row r="114" spans="1:16" x14ac:dyDescent="0.25">
      <c r="A114" s="2">
        <v>20194091152852</v>
      </c>
      <c r="B114" s="4">
        <v>43770</v>
      </c>
      <c r="C114" s="4">
        <v>43788</v>
      </c>
      <c r="D114" s="2">
        <v>20195000383131</v>
      </c>
      <c r="E114" s="4">
        <v>43781</v>
      </c>
      <c r="F114" s="3" t="s">
        <v>210</v>
      </c>
      <c r="G114" s="3" t="s">
        <v>16</v>
      </c>
      <c r="H114" s="3" t="s">
        <v>1449</v>
      </c>
      <c r="I114" s="3" t="s">
        <v>19</v>
      </c>
      <c r="J114" s="3" t="s">
        <v>20</v>
      </c>
      <c r="K114" s="3">
        <v>999</v>
      </c>
      <c r="L114" s="3" t="s">
        <v>21</v>
      </c>
      <c r="M114" s="3" t="s">
        <v>44</v>
      </c>
      <c r="N114" s="3">
        <v>500</v>
      </c>
      <c r="O114" s="3" t="s">
        <v>23</v>
      </c>
      <c r="P114" s="3">
        <f t="shared" si="1"/>
        <v>11</v>
      </c>
    </row>
    <row r="115" spans="1:16" x14ac:dyDescent="0.25">
      <c r="A115" s="2">
        <v>20194091152962</v>
      </c>
      <c r="B115" s="4">
        <v>43770</v>
      </c>
      <c r="C115" s="4">
        <v>43795</v>
      </c>
      <c r="D115" s="2">
        <v>20193040403511</v>
      </c>
      <c r="E115" s="4">
        <v>43790</v>
      </c>
      <c r="F115" s="3" t="s">
        <v>15</v>
      </c>
      <c r="G115" s="3" t="s">
        <v>16</v>
      </c>
      <c r="H115" s="3" t="s">
        <v>1450</v>
      </c>
      <c r="I115" s="3" t="s">
        <v>19</v>
      </c>
      <c r="J115" s="3" t="s">
        <v>20</v>
      </c>
      <c r="K115" s="3">
        <v>999</v>
      </c>
      <c r="L115" s="3" t="s">
        <v>21</v>
      </c>
      <c r="M115" s="3" t="s">
        <v>674</v>
      </c>
      <c r="N115" s="3">
        <v>304</v>
      </c>
      <c r="O115" s="3" t="s">
        <v>23</v>
      </c>
      <c r="P115" s="3">
        <f t="shared" si="1"/>
        <v>20</v>
      </c>
    </row>
    <row r="116" spans="1:16" x14ac:dyDescent="0.25">
      <c r="A116" s="2">
        <v>20194091153362</v>
      </c>
      <c r="B116" s="4">
        <v>43770</v>
      </c>
      <c r="C116" s="4">
        <v>43795</v>
      </c>
      <c r="D116" s="2">
        <v>20195000377261</v>
      </c>
      <c r="E116" s="4">
        <v>43774</v>
      </c>
      <c r="F116" s="3" t="s">
        <v>24</v>
      </c>
      <c r="G116" s="3" t="s">
        <v>16</v>
      </c>
      <c r="H116" s="3" t="s">
        <v>1454</v>
      </c>
      <c r="I116" s="3" t="s">
        <v>19</v>
      </c>
      <c r="J116" s="3" t="s">
        <v>20</v>
      </c>
      <c r="K116" s="3">
        <v>999</v>
      </c>
      <c r="L116" s="3" t="s">
        <v>21</v>
      </c>
      <c r="M116" s="3" t="s">
        <v>836</v>
      </c>
      <c r="N116" s="3">
        <v>500</v>
      </c>
      <c r="O116" s="3" t="s">
        <v>23</v>
      </c>
      <c r="P116" s="3">
        <f t="shared" si="1"/>
        <v>4</v>
      </c>
    </row>
    <row r="117" spans="1:16" x14ac:dyDescent="0.25">
      <c r="A117" s="2">
        <v>20194091155112</v>
      </c>
      <c r="B117" s="4">
        <v>43770</v>
      </c>
      <c r="C117" s="4">
        <v>43788</v>
      </c>
      <c r="D117" s="2">
        <v>20196060406781</v>
      </c>
      <c r="E117" s="4">
        <v>43795</v>
      </c>
      <c r="F117" s="3" t="s">
        <v>210</v>
      </c>
      <c r="G117" s="3" t="s">
        <v>16</v>
      </c>
      <c r="H117" s="3" t="s">
        <v>1485</v>
      </c>
      <c r="I117" s="3" t="s">
        <v>37</v>
      </c>
      <c r="J117" s="3" t="s">
        <v>20</v>
      </c>
      <c r="K117" s="3">
        <v>999</v>
      </c>
      <c r="L117" s="3" t="s">
        <v>21</v>
      </c>
      <c r="M117" s="3" t="s">
        <v>500</v>
      </c>
      <c r="N117" s="3">
        <v>606</v>
      </c>
      <c r="O117" s="3" t="s">
        <v>23</v>
      </c>
      <c r="P117" s="3">
        <f t="shared" si="1"/>
        <v>25</v>
      </c>
    </row>
    <row r="118" spans="1:16" x14ac:dyDescent="0.25">
      <c r="A118" s="2">
        <v>20194091155372</v>
      </c>
      <c r="B118" s="4">
        <v>43770</v>
      </c>
      <c r="C118" s="4">
        <v>43788</v>
      </c>
      <c r="D118" s="2">
        <v>20195000377311</v>
      </c>
      <c r="E118" s="4">
        <v>43774</v>
      </c>
      <c r="F118" s="3" t="s">
        <v>210</v>
      </c>
      <c r="G118" s="3" t="s">
        <v>16</v>
      </c>
      <c r="H118" s="3" t="s">
        <v>1486</v>
      </c>
      <c r="I118" s="3" t="s">
        <v>19</v>
      </c>
      <c r="J118" s="3" t="s">
        <v>67</v>
      </c>
      <c r="K118" s="3">
        <v>999</v>
      </c>
      <c r="L118" s="3" t="s">
        <v>21</v>
      </c>
      <c r="M118" s="3" t="s">
        <v>65</v>
      </c>
      <c r="N118" s="3">
        <v>500</v>
      </c>
      <c r="O118" s="3" t="s">
        <v>23</v>
      </c>
      <c r="P118" s="3">
        <f t="shared" si="1"/>
        <v>4</v>
      </c>
    </row>
    <row r="119" spans="1:16" x14ac:dyDescent="0.25">
      <c r="A119" s="2">
        <v>20194091157132</v>
      </c>
      <c r="B119" s="4">
        <v>43774</v>
      </c>
      <c r="C119" s="4">
        <v>43796</v>
      </c>
      <c r="D119" s="2">
        <v>20193060380071</v>
      </c>
      <c r="E119" s="4">
        <v>43777</v>
      </c>
      <c r="F119" s="3" t="s">
        <v>15</v>
      </c>
      <c r="G119" s="3" t="s">
        <v>16</v>
      </c>
      <c r="H119" s="3" t="s">
        <v>1518</v>
      </c>
      <c r="I119" s="3" t="s">
        <v>19</v>
      </c>
      <c r="J119" s="3" t="s">
        <v>20</v>
      </c>
      <c r="K119" s="3">
        <v>999</v>
      </c>
      <c r="L119" s="3" t="s">
        <v>21</v>
      </c>
      <c r="M119" s="3" t="s">
        <v>84</v>
      </c>
      <c r="N119" s="3">
        <v>306</v>
      </c>
      <c r="O119" s="3" t="s">
        <v>23</v>
      </c>
      <c r="P119" s="3">
        <f t="shared" si="1"/>
        <v>3</v>
      </c>
    </row>
    <row r="120" spans="1:16" x14ac:dyDescent="0.25">
      <c r="A120" s="2">
        <v>20194091160252</v>
      </c>
      <c r="B120" s="4">
        <v>43774</v>
      </c>
      <c r="C120" s="4">
        <v>43796</v>
      </c>
      <c r="D120" s="2">
        <v>20193110395731</v>
      </c>
      <c r="E120" s="4">
        <v>43784</v>
      </c>
      <c r="F120" s="3" t="s">
        <v>15</v>
      </c>
      <c r="G120" s="3" t="s">
        <v>16</v>
      </c>
      <c r="H120" s="3" t="s">
        <v>205</v>
      </c>
      <c r="I120" s="3" t="s">
        <v>19</v>
      </c>
      <c r="J120" s="3" t="s">
        <v>71</v>
      </c>
      <c r="K120" s="3">
        <v>999</v>
      </c>
      <c r="L120" s="3" t="s">
        <v>21</v>
      </c>
      <c r="M120" s="3" t="s">
        <v>151</v>
      </c>
      <c r="N120" s="3">
        <v>311</v>
      </c>
      <c r="O120" s="3" t="s">
        <v>23</v>
      </c>
      <c r="P120" s="3">
        <f t="shared" si="1"/>
        <v>10</v>
      </c>
    </row>
    <row r="121" spans="1:16" x14ac:dyDescent="0.25">
      <c r="A121" s="2">
        <v>20194091160422</v>
      </c>
      <c r="B121" s="4">
        <v>43774</v>
      </c>
      <c r="C121" s="4">
        <v>43796</v>
      </c>
      <c r="D121" s="2">
        <v>20192000390431</v>
      </c>
      <c r="E121" s="4">
        <v>43782</v>
      </c>
      <c r="F121" s="3" t="s">
        <v>24</v>
      </c>
      <c r="G121" s="3" t="s">
        <v>16</v>
      </c>
      <c r="H121" s="3" t="s">
        <v>1544</v>
      </c>
      <c r="I121" s="3" t="s">
        <v>19</v>
      </c>
      <c r="J121" s="3" t="s">
        <v>173</v>
      </c>
      <c r="K121" s="3">
        <v>999</v>
      </c>
      <c r="L121" s="3" t="s">
        <v>21</v>
      </c>
      <c r="M121" s="3" t="s">
        <v>248</v>
      </c>
      <c r="N121" s="3">
        <v>200</v>
      </c>
      <c r="O121" s="3" t="s">
        <v>23</v>
      </c>
      <c r="P121" s="3">
        <f t="shared" si="1"/>
        <v>8</v>
      </c>
    </row>
    <row r="122" spans="1:16" x14ac:dyDescent="0.25">
      <c r="A122" s="2">
        <v>20194091160592</v>
      </c>
      <c r="B122" s="4">
        <v>43775</v>
      </c>
      <c r="C122" s="4">
        <v>43797</v>
      </c>
      <c r="D122" s="2">
        <v>20193110406701</v>
      </c>
      <c r="E122" s="4">
        <v>43795</v>
      </c>
      <c r="F122" s="3" t="s">
        <v>24</v>
      </c>
      <c r="G122" s="3" t="s">
        <v>16</v>
      </c>
      <c r="H122" s="3" t="s">
        <v>1547</v>
      </c>
      <c r="I122" s="3" t="s">
        <v>19</v>
      </c>
      <c r="J122" s="3" t="s">
        <v>71</v>
      </c>
      <c r="K122" s="3">
        <v>999</v>
      </c>
      <c r="L122" s="3" t="s">
        <v>21</v>
      </c>
      <c r="M122" s="3" t="s">
        <v>350</v>
      </c>
      <c r="N122" s="3">
        <v>311</v>
      </c>
      <c r="O122" s="3" t="s">
        <v>23</v>
      </c>
      <c r="P122" s="3">
        <f t="shared" si="1"/>
        <v>20</v>
      </c>
    </row>
    <row r="123" spans="1:16" x14ac:dyDescent="0.25">
      <c r="A123" s="2">
        <v>20194091162512</v>
      </c>
      <c r="B123" s="4">
        <v>43775</v>
      </c>
      <c r="C123" s="4">
        <v>43797</v>
      </c>
      <c r="D123" s="2">
        <v>20193060406651</v>
      </c>
      <c r="E123" s="4">
        <v>43795</v>
      </c>
      <c r="F123" s="3" t="s">
        <v>15</v>
      </c>
      <c r="G123" s="3" t="s">
        <v>16</v>
      </c>
      <c r="H123" s="3" t="s">
        <v>1567</v>
      </c>
      <c r="I123" s="3" t="s">
        <v>19</v>
      </c>
      <c r="J123" s="3" t="s">
        <v>71</v>
      </c>
      <c r="K123" s="3">
        <v>999</v>
      </c>
      <c r="L123" s="3" t="s">
        <v>21</v>
      </c>
      <c r="M123" s="3" t="s">
        <v>620</v>
      </c>
      <c r="N123" s="3">
        <v>306</v>
      </c>
      <c r="O123" s="3" t="s">
        <v>23</v>
      </c>
      <c r="P123" s="3">
        <f t="shared" si="1"/>
        <v>20</v>
      </c>
    </row>
    <row r="124" spans="1:16" x14ac:dyDescent="0.25">
      <c r="A124" s="2">
        <v>20194091162912</v>
      </c>
      <c r="B124" s="4">
        <v>43775</v>
      </c>
      <c r="C124" s="4">
        <v>43797</v>
      </c>
      <c r="D124" s="2">
        <v>20197010426661</v>
      </c>
      <c r="E124" s="4">
        <v>43809</v>
      </c>
      <c r="F124" s="3" t="s">
        <v>24</v>
      </c>
      <c r="G124" s="3" t="s">
        <v>16</v>
      </c>
      <c r="H124" s="3" t="s">
        <v>1572</v>
      </c>
      <c r="I124" s="3" t="s">
        <v>37</v>
      </c>
      <c r="J124" s="3" t="s">
        <v>201</v>
      </c>
      <c r="K124" s="3">
        <v>999</v>
      </c>
      <c r="L124" s="3" t="s">
        <v>21</v>
      </c>
      <c r="M124" s="3" t="s">
        <v>1573</v>
      </c>
      <c r="N124" s="3">
        <v>701</v>
      </c>
      <c r="O124" s="3" t="s">
        <v>23</v>
      </c>
      <c r="P124" s="3">
        <f t="shared" si="1"/>
        <v>34</v>
      </c>
    </row>
    <row r="125" spans="1:16" x14ac:dyDescent="0.25">
      <c r="A125" s="2">
        <v>20194091163972</v>
      </c>
      <c r="B125" s="4">
        <v>43775</v>
      </c>
      <c r="C125" s="4">
        <v>43790</v>
      </c>
      <c r="D125" s="2">
        <v>20196070405471</v>
      </c>
      <c r="E125" s="4">
        <v>43794</v>
      </c>
      <c r="F125" s="3" t="s">
        <v>27</v>
      </c>
      <c r="G125" s="3" t="s">
        <v>16</v>
      </c>
      <c r="H125" s="3" t="s">
        <v>1587</v>
      </c>
      <c r="I125" s="3" t="s">
        <v>37</v>
      </c>
      <c r="J125" s="3" t="s">
        <v>93</v>
      </c>
      <c r="K125" s="3">
        <v>999</v>
      </c>
      <c r="L125" s="3" t="s">
        <v>21</v>
      </c>
      <c r="M125" s="3" t="s">
        <v>697</v>
      </c>
      <c r="N125" s="3">
        <v>607</v>
      </c>
      <c r="O125" s="3" t="s">
        <v>23</v>
      </c>
      <c r="P125" s="3">
        <f t="shared" si="1"/>
        <v>19</v>
      </c>
    </row>
    <row r="126" spans="1:16" x14ac:dyDescent="0.25">
      <c r="A126" s="2">
        <v>20194091164002</v>
      </c>
      <c r="B126" s="4">
        <v>43775</v>
      </c>
      <c r="C126" s="4">
        <v>43790</v>
      </c>
      <c r="D126" s="2">
        <v>20193060392561</v>
      </c>
      <c r="E126" s="4">
        <v>43783</v>
      </c>
      <c r="F126" s="3" t="s">
        <v>34</v>
      </c>
      <c r="G126" s="3" t="s">
        <v>16</v>
      </c>
      <c r="H126" s="3" t="s">
        <v>1588</v>
      </c>
      <c r="I126" s="3" t="s">
        <v>19</v>
      </c>
      <c r="J126" s="3" t="s">
        <v>20</v>
      </c>
      <c r="K126" s="3">
        <v>999</v>
      </c>
      <c r="L126" s="3" t="s">
        <v>21</v>
      </c>
      <c r="M126" s="3" t="s">
        <v>130</v>
      </c>
      <c r="N126" s="3">
        <v>306</v>
      </c>
      <c r="O126" s="3" t="s">
        <v>23</v>
      </c>
      <c r="P126" s="3">
        <f t="shared" si="1"/>
        <v>8</v>
      </c>
    </row>
    <row r="127" spans="1:16" x14ac:dyDescent="0.25">
      <c r="A127" s="2">
        <v>20194091164012</v>
      </c>
      <c r="B127" s="4">
        <v>43775</v>
      </c>
      <c r="C127" s="4">
        <v>43790</v>
      </c>
      <c r="D127" s="2">
        <v>20195000389911</v>
      </c>
      <c r="E127" s="4">
        <v>43782</v>
      </c>
      <c r="F127" s="3" t="s">
        <v>27</v>
      </c>
      <c r="G127" s="3" t="s">
        <v>16</v>
      </c>
      <c r="H127" s="3" t="s">
        <v>1589</v>
      </c>
      <c r="I127" s="3" t="s">
        <v>19</v>
      </c>
      <c r="J127" s="3" t="s">
        <v>20</v>
      </c>
      <c r="K127" s="3">
        <v>999</v>
      </c>
      <c r="L127" s="3" t="s">
        <v>21</v>
      </c>
      <c r="M127" s="3" t="s">
        <v>836</v>
      </c>
      <c r="N127" s="3">
        <v>500</v>
      </c>
      <c r="O127" s="3" t="s">
        <v>23</v>
      </c>
      <c r="P127" s="3">
        <f t="shared" si="1"/>
        <v>7</v>
      </c>
    </row>
    <row r="128" spans="1:16" x14ac:dyDescent="0.25">
      <c r="A128" s="2">
        <v>20194091165812</v>
      </c>
      <c r="B128" s="4">
        <v>43775</v>
      </c>
      <c r="C128" s="4">
        <v>43797</v>
      </c>
      <c r="D128" s="2">
        <v>20193060401051</v>
      </c>
      <c r="E128" s="4">
        <v>43789</v>
      </c>
      <c r="F128" s="3" t="s">
        <v>24</v>
      </c>
      <c r="G128" s="3" t="s">
        <v>16</v>
      </c>
      <c r="H128" s="3" t="s">
        <v>899</v>
      </c>
      <c r="I128" s="3" t="s">
        <v>19</v>
      </c>
      <c r="J128" s="3" t="s">
        <v>20</v>
      </c>
      <c r="K128" s="3">
        <v>999</v>
      </c>
      <c r="L128" s="3" t="s">
        <v>21</v>
      </c>
      <c r="M128" s="3" t="s">
        <v>50</v>
      </c>
      <c r="N128" s="3">
        <v>306</v>
      </c>
      <c r="O128" s="3" t="s">
        <v>23</v>
      </c>
      <c r="P128" s="3">
        <f t="shared" si="1"/>
        <v>14</v>
      </c>
    </row>
    <row r="129" spans="1:16" x14ac:dyDescent="0.25">
      <c r="A129" s="2">
        <v>20194091165842</v>
      </c>
      <c r="B129" s="4">
        <v>43775</v>
      </c>
      <c r="C129" s="4">
        <v>43797</v>
      </c>
      <c r="D129" s="2">
        <v>20193050394321</v>
      </c>
      <c r="E129" s="4">
        <v>43784</v>
      </c>
      <c r="F129" s="3" t="s">
        <v>15</v>
      </c>
      <c r="G129" s="3" t="s">
        <v>16</v>
      </c>
      <c r="H129" s="3" t="s">
        <v>1085</v>
      </c>
      <c r="I129" s="3" t="s">
        <v>19</v>
      </c>
      <c r="J129" s="3" t="s">
        <v>20</v>
      </c>
      <c r="K129" s="3">
        <v>999</v>
      </c>
      <c r="L129" s="3" t="s">
        <v>21</v>
      </c>
      <c r="M129" s="3" t="s">
        <v>137</v>
      </c>
      <c r="N129" s="3">
        <v>305</v>
      </c>
      <c r="O129" s="3" t="s">
        <v>23</v>
      </c>
      <c r="P129" s="3">
        <f t="shared" si="1"/>
        <v>9</v>
      </c>
    </row>
    <row r="130" spans="1:16" x14ac:dyDescent="0.25">
      <c r="A130" s="2">
        <v>20194091166142</v>
      </c>
      <c r="B130" s="4">
        <v>43776</v>
      </c>
      <c r="C130" s="4">
        <v>43791</v>
      </c>
      <c r="D130" s="2">
        <v>20193030388771</v>
      </c>
      <c r="E130" s="4">
        <v>43781</v>
      </c>
      <c r="F130" s="3" t="s">
        <v>27</v>
      </c>
      <c r="G130" s="3" t="s">
        <v>16</v>
      </c>
      <c r="H130" s="3" t="s">
        <v>940</v>
      </c>
      <c r="I130" s="3" t="s">
        <v>19</v>
      </c>
      <c r="J130" s="3" t="s">
        <v>173</v>
      </c>
      <c r="K130" s="3">
        <v>999</v>
      </c>
      <c r="L130" s="3" t="s">
        <v>21</v>
      </c>
      <c r="M130" s="3" t="s">
        <v>455</v>
      </c>
      <c r="N130" s="3">
        <v>303</v>
      </c>
      <c r="O130" s="3" t="s">
        <v>23</v>
      </c>
      <c r="P130" s="3">
        <f t="shared" si="1"/>
        <v>5</v>
      </c>
    </row>
    <row r="131" spans="1:16" x14ac:dyDescent="0.25">
      <c r="A131" s="2">
        <v>20194091168042</v>
      </c>
      <c r="B131" s="4">
        <v>43776</v>
      </c>
      <c r="C131" s="4">
        <v>43798</v>
      </c>
      <c r="D131" s="2">
        <v>20195000393621</v>
      </c>
      <c r="E131" s="4">
        <v>43783</v>
      </c>
      <c r="F131" s="3" t="s">
        <v>15</v>
      </c>
      <c r="G131" s="3" t="s">
        <v>16</v>
      </c>
      <c r="H131" s="3" t="s">
        <v>1614</v>
      </c>
      <c r="I131" s="3" t="s">
        <v>19</v>
      </c>
      <c r="J131" s="3" t="s">
        <v>18</v>
      </c>
      <c r="K131" s="3">
        <v>999</v>
      </c>
      <c r="L131" s="3" t="s">
        <v>21</v>
      </c>
      <c r="M131" s="3" t="s">
        <v>339</v>
      </c>
      <c r="N131" s="3">
        <v>500</v>
      </c>
      <c r="O131" s="3" t="s">
        <v>23</v>
      </c>
      <c r="P131" s="3">
        <f t="shared" si="1"/>
        <v>7</v>
      </c>
    </row>
    <row r="132" spans="1:16" x14ac:dyDescent="0.25">
      <c r="A132" s="2">
        <v>20194091170842</v>
      </c>
      <c r="B132" s="4">
        <v>43776</v>
      </c>
      <c r="C132" s="4">
        <v>43798</v>
      </c>
      <c r="D132" s="2">
        <v>20193060407241</v>
      </c>
      <c r="E132" s="4">
        <v>43794</v>
      </c>
      <c r="F132" s="3" t="s">
        <v>293</v>
      </c>
      <c r="G132" s="3" t="s">
        <v>16</v>
      </c>
      <c r="H132" s="3" t="s">
        <v>1635</v>
      </c>
      <c r="I132" s="3" t="s">
        <v>19</v>
      </c>
      <c r="J132" s="3" t="s">
        <v>20</v>
      </c>
      <c r="K132" s="3">
        <v>999</v>
      </c>
      <c r="L132" s="3" t="s">
        <v>21</v>
      </c>
      <c r="M132" s="3" t="s">
        <v>705</v>
      </c>
      <c r="N132" s="3">
        <v>500</v>
      </c>
      <c r="O132" s="3" t="s">
        <v>23</v>
      </c>
      <c r="P132" s="3">
        <f t="shared" ref="P132:P195" si="2">IFERROR(E132-B132,"-")</f>
        <v>18</v>
      </c>
    </row>
    <row r="133" spans="1:16" x14ac:dyDescent="0.25">
      <c r="A133" s="2">
        <v>20194091170862</v>
      </c>
      <c r="B133" s="4">
        <v>43776</v>
      </c>
      <c r="C133" s="4">
        <v>43798</v>
      </c>
      <c r="D133" s="2">
        <v>20193120408931</v>
      </c>
      <c r="E133" s="4">
        <v>43796</v>
      </c>
      <c r="F133" s="3" t="s">
        <v>15</v>
      </c>
      <c r="G133" s="3" t="s">
        <v>16</v>
      </c>
      <c r="H133" s="3" t="s">
        <v>1636</v>
      </c>
      <c r="I133" s="3" t="s">
        <v>19</v>
      </c>
      <c r="J133" s="3" t="s">
        <v>20</v>
      </c>
      <c r="K133" s="3">
        <v>999</v>
      </c>
      <c r="L133" s="3" t="s">
        <v>21</v>
      </c>
      <c r="M133" s="3" t="s">
        <v>535</v>
      </c>
      <c r="N133" s="3">
        <v>312</v>
      </c>
      <c r="O133" s="3" t="s">
        <v>23</v>
      </c>
      <c r="P133" s="3">
        <f t="shared" si="2"/>
        <v>20</v>
      </c>
    </row>
    <row r="134" spans="1:16" x14ac:dyDescent="0.25">
      <c r="A134" s="2">
        <v>20194091170872</v>
      </c>
      <c r="B134" s="4">
        <v>43776</v>
      </c>
      <c r="C134" s="4">
        <v>43798</v>
      </c>
      <c r="D134" s="2">
        <v>20193050396101</v>
      </c>
      <c r="E134" s="4">
        <v>43787</v>
      </c>
      <c r="F134" s="3" t="s">
        <v>15</v>
      </c>
      <c r="G134" s="3" t="s">
        <v>16</v>
      </c>
      <c r="H134" s="3" t="s">
        <v>1637</v>
      </c>
      <c r="I134" s="3" t="s">
        <v>19</v>
      </c>
      <c r="J134" s="3" t="s">
        <v>18</v>
      </c>
      <c r="K134" s="3">
        <v>999</v>
      </c>
      <c r="L134" s="3" t="s">
        <v>21</v>
      </c>
      <c r="M134" s="3" t="s">
        <v>137</v>
      </c>
      <c r="N134" s="3">
        <v>305</v>
      </c>
      <c r="O134" s="3" t="s">
        <v>23</v>
      </c>
      <c r="P134" s="3">
        <f t="shared" si="2"/>
        <v>11</v>
      </c>
    </row>
    <row r="135" spans="1:16" x14ac:dyDescent="0.25">
      <c r="A135" s="2">
        <v>20194091171942</v>
      </c>
      <c r="B135" s="4">
        <v>43777</v>
      </c>
      <c r="C135" s="4">
        <v>43801</v>
      </c>
      <c r="D135" s="2">
        <v>20193120408711</v>
      </c>
      <c r="E135" s="4">
        <v>43796</v>
      </c>
      <c r="F135" s="3" t="s">
        <v>15</v>
      </c>
      <c r="G135" s="3" t="s">
        <v>16</v>
      </c>
      <c r="H135" s="3" t="s">
        <v>1653</v>
      </c>
      <c r="I135" s="3" t="s">
        <v>19</v>
      </c>
      <c r="J135" s="3" t="s">
        <v>71</v>
      </c>
      <c r="K135" s="3">
        <v>999</v>
      </c>
      <c r="L135" s="3" t="s">
        <v>21</v>
      </c>
      <c r="M135" s="3" t="s">
        <v>535</v>
      </c>
      <c r="N135" s="3">
        <v>312</v>
      </c>
      <c r="O135" s="3" t="s">
        <v>23</v>
      </c>
      <c r="P135" s="3">
        <f t="shared" si="2"/>
        <v>19</v>
      </c>
    </row>
    <row r="136" spans="1:16" x14ac:dyDescent="0.25">
      <c r="A136" s="2">
        <v>20194091172802</v>
      </c>
      <c r="B136" s="4">
        <v>43777</v>
      </c>
      <c r="C136" s="4">
        <v>43794</v>
      </c>
      <c r="D136" s="2">
        <v>20197030412531</v>
      </c>
      <c r="E136" s="4">
        <v>43798</v>
      </c>
      <c r="F136" s="3" t="s">
        <v>27</v>
      </c>
      <c r="G136" s="3" t="s">
        <v>16</v>
      </c>
      <c r="H136" s="3" t="s">
        <v>1661</v>
      </c>
      <c r="I136" s="3" t="s">
        <v>37</v>
      </c>
      <c r="J136" s="3" t="s">
        <v>93</v>
      </c>
      <c r="K136" s="3">
        <v>999</v>
      </c>
      <c r="L136" s="3" t="s">
        <v>21</v>
      </c>
      <c r="M136" s="3" t="s">
        <v>1662</v>
      </c>
      <c r="N136" s="3">
        <v>703</v>
      </c>
      <c r="O136" s="3" t="s">
        <v>23</v>
      </c>
      <c r="P136" s="3">
        <f t="shared" si="2"/>
        <v>21</v>
      </c>
    </row>
    <row r="137" spans="1:16" x14ac:dyDescent="0.25">
      <c r="A137" s="2">
        <v>20194091174292</v>
      </c>
      <c r="B137" s="4">
        <v>43777</v>
      </c>
      <c r="C137" s="4">
        <v>43801</v>
      </c>
      <c r="D137" s="2">
        <v>20193040411421</v>
      </c>
      <c r="E137" s="4">
        <v>43797</v>
      </c>
      <c r="F137" s="3" t="s">
        <v>24</v>
      </c>
      <c r="G137" s="3" t="s">
        <v>16</v>
      </c>
      <c r="H137" s="3" t="s">
        <v>1666</v>
      </c>
      <c r="I137" s="3" t="s">
        <v>19</v>
      </c>
      <c r="J137" s="3" t="s">
        <v>20</v>
      </c>
      <c r="K137" s="3">
        <v>999</v>
      </c>
      <c r="L137" s="3" t="s">
        <v>21</v>
      </c>
      <c r="M137" s="3" t="s">
        <v>674</v>
      </c>
      <c r="N137" s="3">
        <v>304</v>
      </c>
      <c r="O137" s="3" t="s">
        <v>23</v>
      </c>
      <c r="P137" s="3">
        <f t="shared" si="2"/>
        <v>20</v>
      </c>
    </row>
    <row r="138" spans="1:16" x14ac:dyDescent="0.25">
      <c r="A138" s="2">
        <v>20194091176442</v>
      </c>
      <c r="B138" s="4">
        <v>43780</v>
      </c>
      <c r="C138" s="4">
        <v>43801</v>
      </c>
      <c r="D138" s="2">
        <v>20195000406291</v>
      </c>
      <c r="E138" s="4">
        <v>43794</v>
      </c>
      <c r="F138" s="3" t="s">
        <v>24</v>
      </c>
      <c r="G138" s="3" t="s">
        <v>16</v>
      </c>
      <c r="H138" s="3" t="s">
        <v>1697</v>
      </c>
      <c r="I138" s="3" t="s">
        <v>19</v>
      </c>
      <c r="J138" s="3" t="s">
        <v>71</v>
      </c>
      <c r="K138" s="3">
        <v>999</v>
      </c>
      <c r="L138" s="3" t="s">
        <v>21</v>
      </c>
      <c r="M138" s="3" t="s">
        <v>460</v>
      </c>
      <c r="N138" s="3">
        <v>500</v>
      </c>
      <c r="O138" s="3" t="s">
        <v>23</v>
      </c>
      <c r="P138" s="3">
        <f t="shared" si="2"/>
        <v>14</v>
      </c>
    </row>
    <row r="139" spans="1:16" x14ac:dyDescent="0.25">
      <c r="A139" s="2">
        <v>20194091177342</v>
      </c>
      <c r="B139" s="4">
        <v>43781</v>
      </c>
      <c r="C139" s="4">
        <v>43795</v>
      </c>
      <c r="D139" s="2">
        <v>20193070412071</v>
      </c>
      <c r="E139" s="4">
        <v>43798</v>
      </c>
      <c r="F139" s="3" t="s">
        <v>210</v>
      </c>
      <c r="G139" s="3" t="s">
        <v>16</v>
      </c>
      <c r="H139" s="3" t="s">
        <v>1702</v>
      </c>
      <c r="I139" s="3" t="s">
        <v>37</v>
      </c>
      <c r="J139" s="3" t="s">
        <v>304</v>
      </c>
      <c r="K139" s="3">
        <v>999</v>
      </c>
      <c r="L139" s="3" t="s">
        <v>21</v>
      </c>
      <c r="M139" s="3" t="s">
        <v>1209</v>
      </c>
      <c r="N139" s="3">
        <v>307</v>
      </c>
      <c r="O139" s="3" t="s">
        <v>23</v>
      </c>
      <c r="P139" s="3">
        <f t="shared" si="2"/>
        <v>17</v>
      </c>
    </row>
    <row r="140" spans="1:16" x14ac:dyDescent="0.25">
      <c r="A140" s="2">
        <v>20194091179492</v>
      </c>
      <c r="B140" s="4">
        <v>43781</v>
      </c>
      <c r="C140" s="4">
        <v>43802</v>
      </c>
      <c r="D140" s="2">
        <v>20195000404591</v>
      </c>
      <c r="E140" s="4">
        <v>43790</v>
      </c>
      <c r="F140" s="3" t="s">
        <v>15</v>
      </c>
      <c r="G140" s="3" t="s">
        <v>16</v>
      </c>
      <c r="H140" s="3" t="s">
        <v>1737</v>
      </c>
      <c r="I140" s="3" t="s">
        <v>19</v>
      </c>
      <c r="J140" s="3" t="s">
        <v>71</v>
      </c>
      <c r="K140" s="3">
        <v>999</v>
      </c>
      <c r="L140" s="3" t="s">
        <v>21</v>
      </c>
      <c r="M140" s="3" t="s">
        <v>339</v>
      </c>
      <c r="N140" s="3">
        <v>500</v>
      </c>
      <c r="O140" s="3" t="s">
        <v>23</v>
      </c>
      <c r="P140" s="3">
        <f t="shared" si="2"/>
        <v>9</v>
      </c>
    </row>
    <row r="141" spans="1:16" x14ac:dyDescent="0.25">
      <c r="A141" s="2">
        <v>20194091182262</v>
      </c>
      <c r="B141" s="4">
        <v>43781</v>
      </c>
      <c r="C141" s="4">
        <v>43802</v>
      </c>
      <c r="D141" s="2">
        <v>20195000401441</v>
      </c>
      <c r="E141" s="4">
        <v>43789</v>
      </c>
      <c r="F141" s="3" t="s">
        <v>24</v>
      </c>
      <c r="G141" s="3" t="s">
        <v>16</v>
      </c>
      <c r="H141" s="3" t="s">
        <v>1754</v>
      </c>
      <c r="I141" s="3" t="s">
        <v>19</v>
      </c>
      <c r="J141" s="3" t="s">
        <v>20</v>
      </c>
      <c r="K141" s="3">
        <v>999</v>
      </c>
      <c r="L141" s="3" t="s">
        <v>21</v>
      </c>
      <c r="M141" s="3" t="s">
        <v>705</v>
      </c>
      <c r="N141" s="3">
        <v>500</v>
      </c>
      <c r="O141" s="3" t="s">
        <v>23</v>
      </c>
      <c r="P141" s="3">
        <f t="shared" si="2"/>
        <v>8</v>
      </c>
    </row>
    <row r="142" spans="1:16" x14ac:dyDescent="0.25">
      <c r="A142" s="2">
        <v>20194091184002</v>
      </c>
      <c r="B142" s="4">
        <v>43782</v>
      </c>
      <c r="C142" s="4">
        <v>43803</v>
      </c>
      <c r="D142" s="2">
        <v>20193110418491</v>
      </c>
      <c r="E142" s="4">
        <v>43803</v>
      </c>
      <c r="F142" s="3" t="s">
        <v>24</v>
      </c>
      <c r="G142" s="3" t="s">
        <v>16</v>
      </c>
      <c r="H142" s="3" t="s">
        <v>1764</v>
      </c>
      <c r="I142" s="3" t="s">
        <v>19</v>
      </c>
      <c r="J142" s="3" t="s">
        <v>93</v>
      </c>
      <c r="K142" s="3">
        <v>999</v>
      </c>
      <c r="L142" s="3" t="s">
        <v>21</v>
      </c>
      <c r="M142" s="3" t="s">
        <v>133</v>
      </c>
      <c r="N142" s="3">
        <v>311</v>
      </c>
      <c r="O142" s="3" t="s">
        <v>23</v>
      </c>
      <c r="P142" s="3">
        <f t="shared" si="2"/>
        <v>21</v>
      </c>
    </row>
    <row r="143" spans="1:16" x14ac:dyDescent="0.25">
      <c r="A143" s="2">
        <v>20194091184222</v>
      </c>
      <c r="B143" s="4">
        <v>43782</v>
      </c>
      <c r="C143" s="4">
        <v>43803</v>
      </c>
      <c r="D143" s="2">
        <v>20193050393791</v>
      </c>
      <c r="E143" s="4">
        <v>43783</v>
      </c>
      <c r="F143" s="3" t="s">
        <v>15</v>
      </c>
      <c r="G143" s="3" t="s">
        <v>16</v>
      </c>
      <c r="H143" s="3" t="s">
        <v>515</v>
      </c>
      <c r="I143" s="3" t="s">
        <v>19</v>
      </c>
      <c r="J143" s="3" t="s">
        <v>20</v>
      </c>
      <c r="K143" s="3">
        <v>999</v>
      </c>
      <c r="L143" s="3" t="s">
        <v>21</v>
      </c>
      <c r="M143" s="3" t="s">
        <v>267</v>
      </c>
      <c r="N143" s="3">
        <v>305</v>
      </c>
      <c r="O143" s="3" t="s">
        <v>23</v>
      </c>
      <c r="P143" s="3">
        <f t="shared" si="2"/>
        <v>1</v>
      </c>
    </row>
    <row r="144" spans="1:16" x14ac:dyDescent="0.25">
      <c r="A144" s="2">
        <v>20194091184962</v>
      </c>
      <c r="B144" s="4">
        <v>43782</v>
      </c>
      <c r="C144" s="4">
        <v>43796</v>
      </c>
      <c r="D144" s="2">
        <v>20193040397291</v>
      </c>
      <c r="E144" s="4">
        <v>43787</v>
      </c>
      <c r="F144" s="3" t="s">
        <v>210</v>
      </c>
      <c r="G144" s="3" t="s">
        <v>16</v>
      </c>
      <c r="H144" s="3" t="s">
        <v>1768</v>
      </c>
      <c r="I144" s="3" t="s">
        <v>19</v>
      </c>
      <c r="J144" s="3" t="s">
        <v>18</v>
      </c>
      <c r="K144" s="3">
        <v>999</v>
      </c>
      <c r="L144" s="3" t="s">
        <v>21</v>
      </c>
      <c r="M144" s="3" t="s">
        <v>509</v>
      </c>
      <c r="N144" s="3">
        <v>304</v>
      </c>
      <c r="O144" s="3" t="s">
        <v>23</v>
      </c>
      <c r="P144" s="3">
        <f t="shared" si="2"/>
        <v>5</v>
      </c>
    </row>
    <row r="145" spans="1:16" x14ac:dyDescent="0.25">
      <c r="A145" s="2">
        <v>20194091187542</v>
      </c>
      <c r="B145" s="4">
        <v>43782</v>
      </c>
      <c r="C145" s="4">
        <v>43803</v>
      </c>
      <c r="D145" s="2">
        <v>20193110400571</v>
      </c>
      <c r="E145" s="4">
        <v>43789</v>
      </c>
      <c r="F145" s="3" t="s">
        <v>15</v>
      </c>
      <c r="G145" s="3" t="s">
        <v>16</v>
      </c>
      <c r="H145" s="3" t="s">
        <v>734</v>
      </c>
      <c r="I145" s="3" t="s">
        <v>19</v>
      </c>
      <c r="J145" s="3" t="s">
        <v>67</v>
      </c>
      <c r="K145" s="3">
        <v>999</v>
      </c>
      <c r="L145" s="3" t="s">
        <v>21</v>
      </c>
      <c r="M145" s="3" t="s">
        <v>242</v>
      </c>
      <c r="N145" s="3">
        <v>311</v>
      </c>
      <c r="O145" s="3" t="s">
        <v>23</v>
      </c>
      <c r="P145" s="3">
        <f t="shared" si="2"/>
        <v>7</v>
      </c>
    </row>
    <row r="146" spans="1:16" x14ac:dyDescent="0.25">
      <c r="A146" s="2">
        <v>20194091190242</v>
      </c>
      <c r="B146" s="4">
        <v>43783</v>
      </c>
      <c r="C146" s="4">
        <v>43804</v>
      </c>
      <c r="D146" s="2">
        <v>20193110400891</v>
      </c>
      <c r="E146" s="4">
        <v>43789</v>
      </c>
      <c r="F146" s="3" t="s">
        <v>293</v>
      </c>
      <c r="G146" s="3" t="s">
        <v>16</v>
      </c>
      <c r="H146" s="3" t="s">
        <v>1815</v>
      </c>
      <c r="I146" s="3" t="s">
        <v>19</v>
      </c>
      <c r="J146" s="3" t="s">
        <v>71</v>
      </c>
      <c r="K146" s="3">
        <v>999</v>
      </c>
      <c r="L146" s="3" t="s">
        <v>21</v>
      </c>
      <c r="M146" s="3" t="s">
        <v>151</v>
      </c>
      <c r="N146" s="3">
        <v>311</v>
      </c>
      <c r="O146" s="3" t="s">
        <v>23</v>
      </c>
      <c r="P146" s="3">
        <f t="shared" si="2"/>
        <v>6</v>
      </c>
    </row>
    <row r="147" spans="1:16" x14ac:dyDescent="0.25">
      <c r="A147" s="2">
        <v>20194091191002</v>
      </c>
      <c r="B147" s="4">
        <v>43783</v>
      </c>
      <c r="C147" s="4">
        <v>43797</v>
      </c>
      <c r="D147" s="2">
        <v>20193110406491</v>
      </c>
      <c r="E147" s="4">
        <v>43795</v>
      </c>
      <c r="F147" s="3" t="s">
        <v>85</v>
      </c>
      <c r="G147" s="3" t="s">
        <v>16</v>
      </c>
      <c r="H147" s="3" t="s">
        <v>1818</v>
      </c>
      <c r="I147" s="3" t="s">
        <v>19</v>
      </c>
      <c r="J147" s="3" t="s">
        <v>201</v>
      </c>
      <c r="K147" s="3">
        <v>999</v>
      </c>
      <c r="L147" s="3" t="s">
        <v>21</v>
      </c>
      <c r="M147" s="3" t="s">
        <v>80</v>
      </c>
      <c r="N147" s="3">
        <v>311</v>
      </c>
      <c r="O147" s="3" t="s">
        <v>23</v>
      </c>
      <c r="P147" s="3">
        <f t="shared" si="2"/>
        <v>12</v>
      </c>
    </row>
    <row r="148" spans="1:16" x14ac:dyDescent="0.25">
      <c r="A148" s="2">
        <v>20194091191262</v>
      </c>
      <c r="B148" s="4">
        <v>43783</v>
      </c>
      <c r="C148" s="4">
        <v>43804</v>
      </c>
      <c r="D148" s="2">
        <v>20196060419621</v>
      </c>
      <c r="E148" s="4">
        <v>43804</v>
      </c>
      <c r="F148" s="3" t="s">
        <v>24</v>
      </c>
      <c r="G148" s="3" t="s">
        <v>16</v>
      </c>
      <c r="H148" s="3" t="s">
        <v>1820</v>
      </c>
      <c r="I148" s="3" t="s">
        <v>19</v>
      </c>
      <c r="J148" s="3" t="s">
        <v>20</v>
      </c>
      <c r="K148" s="3">
        <v>999</v>
      </c>
      <c r="L148" s="3" t="s">
        <v>21</v>
      </c>
      <c r="M148" s="3" t="s">
        <v>98</v>
      </c>
      <c r="N148" s="3">
        <v>606</v>
      </c>
      <c r="O148" s="3" t="s">
        <v>99</v>
      </c>
      <c r="P148" s="3">
        <f t="shared" si="2"/>
        <v>21</v>
      </c>
    </row>
    <row r="149" spans="1:16" x14ac:dyDescent="0.25">
      <c r="A149" s="2">
        <v>20194091191342</v>
      </c>
      <c r="B149" s="4">
        <v>43783</v>
      </c>
      <c r="C149" s="4">
        <v>43797</v>
      </c>
      <c r="D149" s="2">
        <v>20193060410631</v>
      </c>
      <c r="E149" s="4">
        <v>43797</v>
      </c>
      <c r="F149" s="3" t="s">
        <v>210</v>
      </c>
      <c r="G149" s="3" t="s">
        <v>16</v>
      </c>
      <c r="H149" s="3" t="s">
        <v>1824</v>
      </c>
      <c r="I149" s="3" t="s">
        <v>19</v>
      </c>
      <c r="J149" s="3" t="s">
        <v>71</v>
      </c>
      <c r="K149" s="3">
        <v>999</v>
      </c>
      <c r="L149" s="3" t="s">
        <v>21</v>
      </c>
      <c r="M149" s="3" t="s">
        <v>438</v>
      </c>
      <c r="N149" s="3">
        <v>306</v>
      </c>
      <c r="O149" s="3" t="s">
        <v>23</v>
      </c>
      <c r="P149" s="3">
        <f t="shared" si="2"/>
        <v>14</v>
      </c>
    </row>
    <row r="150" spans="1:16" x14ac:dyDescent="0.25">
      <c r="A150" s="2">
        <v>20194091191442</v>
      </c>
      <c r="B150" s="4">
        <v>43783</v>
      </c>
      <c r="C150" s="4">
        <v>43797</v>
      </c>
      <c r="D150" s="2">
        <v>20193060404781</v>
      </c>
      <c r="E150" s="4">
        <v>43791</v>
      </c>
      <c r="F150" s="3" t="s">
        <v>210</v>
      </c>
      <c r="G150" s="3" t="s">
        <v>16</v>
      </c>
      <c r="H150" s="3" t="s">
        <v>1825</v>
      </c>
      <c r="I150" s="3" t="s">
        <v>19</v>
      </c>
      <c r="J150" s="3" t="s">
        <v>93</v>
      </c>
      <c r="K150" s="3">
        <v>999</v>
      </c>
      <c r="L150" s="3" t="s">
        <v>21</v>
      </c>
      <c r="M150" s="3" t="s">
        <v>105</v>
      </c>
      <c r="N150" s="3">
        <v>306</v>
      </c>
      <c r="O150" s="3" t="s">
        <v>23</v>
      </c>
      <c r="P150" s="3">
        <f t="shared" si="2"/>
        <v>8</v>
      </c>
    </row>
    <row r="151" spans="1:16" x14ac:dyDescent="0.25">
      <c r="A151" s="2">
        <v>20194091193432</v>
      </c>
      <c r="B151" s="4">
        <v>43783</v>
      </c>
      <c r="C151" s="4">
        <v>43797</v>
      </c>
      <c r="D151" s="2">
        <v>20195000406141</v>
      </c>
      <c r="E151" s="4">
        <v>43794</v>
      </c>
      <c r="F151" s="3" t="s">
        <v>210</v>
      </c>
      <c r="G151" s="3" t="s">
        <v>16</v>
      </c>
      <c r="H151" s="3" t="s">
        <v>1843</v>
      </c>
      <c r="I151" s="3" t="s">
        <v>19</v>
      </c>
      <c r="J151" s="3" t="s">
        <v>20</v>
      </c>
      <c r="K151" s="3">
        <v>999</v>
      </c>
      <c r="L151" s="3" t="s">
        <v>21</v>
      </c>
      <c r="M151" s="3" t="s">
        <v>684</v>
      </c>
      <c r="N151" s="3">
        <v>500</v>
      </c>
      <c r="O151" s="3" t="s">
        <v>23</v>
      </c>
      <c r="P151" s="3">
        <f t="shared" si="2"/>
        <v>11</v>
      </c>
    </row>
    <row r="152" spans="1:16" x14ac:dyDescent="0.25">
      <c r="A152" s="2">
        <v>20194091193472</v>
      </c>
      <c r="B152" s="4">
        <v>43783</v>
      </c>
      <c r="C152" s="4">
        <v>43804</v>
      </c>
      <c r="D152" s="2" t="s">
        <v>1844</v>
      </c>
      <c r="E152" s="3" t="s">
        <v>18</v>
      </c>
      <c r="F152" s="3" t="s">
        <v>24</v>
      </c>
      <c r="G152" s="3" t="s">
        <v>16</v>
      </c>
      <c r="H152" s="3" t="s">
        <v>1845</v>
      </c>
      <c r="I152" s="3" t="s">
        <v>37</v>
      </c>
      <c r="J152" s="3" t="s">
        <v>18</v>
      </c>
      <c r="K152" s="3">
        <v>999</v>
      </c>
      <c r="L152" s="3" t="s">
        <v>21</v>
      </c>
      <c r="M152" s="3" t="s">
        <v>1846</v>
      </c>
      <c r="N152" s="3">
        <v>306</v>
      </c>
      <c r="O152" s="3" t="s">
        <v>23</v>
      </c>
      <c r="P152" s="3" t="str">
        <f t="shared" si="2"/>
        <v>-</v>
      </c>
    </row>
    <row r="153" spans="1:16" x14ac:dyDescent="0.25">
      <c r="A153" s="2">
        <v>20194091193992</v>
      </c>
      <c r="B153" s="4">
        <v>43784</v>
      </c>
      <c r="C153" s="4">
        <v>43798</v>
      </c>
      <c r="D153" s="2">
        <v>20193040407041</v>
      </c>
      <c r="E153" s="4">
        <v>43795</v>
      </c>
      <c r="F153" s="3" t="s">
        <v>210</v>
      </c>
      <c r="G153" s="3" t="s">
        <v>16</v>
      </c>
      <c r="H153" s="3" t="s">
        <v>1849</v>
      </c>
      <c r="I153" s="3" t="s">
        <v>19</v>
      </c>
      <c r="J153" s="3" t="s">
        <v>93</v>
      </c>
      <c r="K153" s="3">
        <v>999</v>
      </c>
      <c r="L153" s="3" t="s">
        <v>21</v>
      </c>
      <c r="M153" s="3" t="s">
        <v>613</v>
      </c>
      <c r="N153" s="3">
        <v>304</v>
      </c>
      <c r="O153" s="3" t="s">
        <v>23</v>
      </c>
      <c r="P153" s="3">
        <f t="shared" si="2"/>
        <v>11</v>
      </c>
    </row>
    <row r="154" spans="1:16" x14ac:dyDescent="0.25">
      <c r="A154" s="2">
        <v>20194091194092</v>
      </c>
      <c r="B154" s="4">
        <v>43784</v>
      </c>
      <c r="C154" s="4">
        <v>43798</v>
      </c>
      <c r="D154" s="2">
        <v>20195000410211</v>
      </c>
      <c r="E154" s="4">
        <v>43796</v>
      </c>
      <c r="F154" s="3" t="s">
        <v>210</v>
      </c>
      <c r="G154" s="3" t="s">
        <v>16</v>
      </c>
      <c r="H154" s="3" t="s">
        <v>1850</v>
      </c>
      <c r="I154" s="3" t="s">
        <v>19</v>
      </c>
      <c r="J154" s="3" t="s">
        <v>20</v>
      </c>
      <c r="K154" s="3">
        <v>999</v>
      </c>
      <c r="L154" s="3" t="s">
        <v>21</v>
      </c>
      <c r="M154" s="3" t="s">
        <v>44</v>
      </c>
      <c r="N154" s="3">
        <v>500</v>
      </c>
      <c r="O154" s="3" t="s">
        <v>23</v>
      </c>
      <c r="P154" s="3">
        <f t="shared" si="2"/>
        <v>12</v>
      </c>
    </row>
    <row r="155" spans="1:16" x14ac:dyDescent="0.25">
      <c r="A155" s="2">
        <v>20194091196322</v>
      </c>
      <c r="B155" s="4">
        <v>43784</v>
      </c>
      <c r="C155" s="4">
        <v>43805</v>
      </c>
      <c r="D155" s="2">
        <v>20195000424381</v>
      </c>
      <c r="E155" s="4">
        <v>43808</v>
      </c>
      <c r="F155" s="3" t="s">
        <v>24</v>
      </c>
      <c r="G155" s="3" t="s">
        <v>16</v>
      </c>
      <c r="H155" s="3" t="s">
        <v>1858</v>
      </c>
      <c r="I155" s="3" t="s">
        <v>37</v>
      </c>
      <c r="J155" s="3" t="s">
        <v>20</v>
      </c>
      <c r="K155" s="3">
        <v>999</v>
      </c>
      <c r="L155" s="3" t="s">
        <v>21</v>
      </c>
      <c r="M155" s="3" t="s">
        <v>221</v>
      </c>
      <c r="N155" s="3">
        <v>500</v>
      </c>
      <c r="O155" s="3" t="s">
        <v>23</v>
      </c>
      <c r="P155" s="3">
        <f t="shared" si="2"/>
        <v>24</v>
      </c>
    </row>
    <row r="156" spans="1:16" x14ac:dyDescent="0.25">
      <c r="A156" s="2">
        <v>20194091199922</v>
      </c>
      <c r="B156" s="4">
        <v>43784</v>
      </c>
      <c r="C156" s="4">
        <v>43805</v>
      </c>
      <c r="D156" s="2">
        <v>20193060413721</v>
      </c>
      <c r="E156" s="4">
        <v>43801</v>
      </c>
      <c r="F156" s="3" t="s">
        <v>15</v>
      </c>
      <c r="G156" s="3" t="s">
        <v>16</v>
      </c>
      <c r="H156" s="3" t="s">
        <v>1891</v>
      </c>
      <c r="I156" s="3" t="s">
        <v>19</v>
      </c>
      <c r="J156" s="3" t="s">
        <v>225</v>
      </c>
      <c r="K156" s="3">
        <v>999</v>
      </c>
      <c r="L156" s="3" t="s">
        <v>21</v>
      </c>
      <c r="M156" s="3" t="s">
        <v>130</v>
      </c>
      <c r="N156" s="3">
        <v>306</v>
      </c>
      <c r="O156" s="3" t="s">
        <v>23</v>
      </c>
      <c r="P156" s="3">
        <f t="shared" si="2"/>
        <v>17</v>
      </c>
    </row>
    <row r="157" spans="1:16" x14ac:dyDescent="0.25">
      <c r="A157" s="2">
        <v>20194091199932</v>
      </c>
      <c r="B157" s="4">
        <v>43784</v>
      </c>
      <c r="C157" s="4">
        <v>43805</v>
      </c>
      <c r="D157" s="2">
        <v>20193120419371</v>
      </c>
      <c r="E157" s="4">
        <v>43804</v>
      </c>
      <c r="F157" s="3" t="s">
        <v>15</v>
      </c>
      <c r="G157" s="3" t="s">
        <v>16</v>
      </c>
      <c r="H157" s="3" t="s">
        <v>1892</v>
      </c>
      <c r="I157" s="3" t="s">
        <v>19</v>
      </c>
      <c r="J157" s="3" t="s">
        <v>20</v>
      </c>
      <c r="K157" s="3">
        <v>999</v>
      </c>
      <c r="L157" s="3" t="s">
        <v>21</v>
      </c>
      <c r="M157" s="3" t="s">
        <v>1525</v>
      </c>
      <c r="N157" s="3">
        <v>312</v>
      </c>
      <c r="O157" s="3" t="s">
        <v>23</v>
      </c>
      <c r="P157" s="3">
        <f t="shared" si="2"/>
        <v>20</v>
      </c>
    </row>
    <row r="158" spans="1:16" x14ac:dyDescent="0.25">
      <c r="A158" s="2">
        <v>20194091202482</v>
      </c>
      <c r="B158" s="4">
        <v>43787</v>
      </c>
      <c r="C158" s="4">
        <v>43801</v>
      </c>
      <c r="D158" s="2" t="s">
        <v>1926</v>
      </c>
      <c r="E158" s="3" t="s">
        <v>18</v>
      </c>
      <c r="F158" s="3" t="s">
        <v>439</v>
      </c>
      <c r="G158" s="3" t="s">
        <v>16</v>
      </c>
      <c r="H158" s="3" t="s">
        <v>18</v>
      </c>
      <c r="I158" s="3" t="s">
        <v>37</v>
      </c>
      <c r="J158" s="3" t="s">
        <v>18</v>
      </c>
      <c r="K158" s="3">
        <v>999</v>
      </c>
      <c r="L158" s="3" t="s">
        <v>21</v>
      </c>
      <c r="M158" s="3" t="s">
        <v>18</v>
      </c>
      <c r="N158" s="3" t="s">
        <v>18</v>
      </c>
      <c r="O158" s="3" t="s">
        <v>23</v>
      </c>
      <c r="P158" s="3" t="str">
        <f t="shared" si="2"/>
        <v>-</v>
      </c>
    </row>
    <row r="159" spans="1:16" x14ac:dyDescent="0.25">
      <c r="A159" s="2">
        <v>20194091203462</v>
      </c>
      <c r="B159" s="4">
        <v>43787</v>
      </c>
      <c r="C159" s="4">
        <v>43808</v>
      </c>
      <c r="D159" s="2" t="s">
        <v>1934</v>
      </c>
      <c r="E159" s="3" t="s">
        <v>18</v>
      </c>
      <c r="F159" s="3" t="s">
        <v>293</v>
      </c>
      <c r="G159" s="3" t="s">
        <v>16</v>
      </c>
      <c r="H159" s="3" t="s">
        <v>1935</v>
      </c>
      <c r="I159" s="3" t="s">
        <v>37</v>
      </c>
      <c r="J159" s="3" t="s">
        <v>18</v>
      </c>
      <c r="K159" s="3">
        <v>999</v>
      </c>
      <c r="L159" s="3" t="s">
        <v>21</v>
      </c>
      <c r="M159" s="3" t="s">
        <v>18</v>
      </c>
      <c r="N159" s="3" t="s">
        <v>18</v>
      </c>
      <c r="O159" s="3" t="s">
        <v>23</v>
      </c>
      <c r="P159" s="3" t="str">
        <f t="shared" si="2"/>
        <v>-</v>
      </c>
    </row>
    <row r="160" spans="1:16" x14ac:dyDescent="0.25">
      <c r="A160" s="2">
        <v>20194091206662</v>
      </c>
      <c r="B160" s="4">
        <v>43787</v>
      </c>
      <c r="C160" s="4">
        <v>43801</v>
      </c>
      <c r="D160" s="2">
        <v>20193120418261</v>
      </c>
      <c r="E160" s="4">
        <v>43803</v>
      </c>
      <c r="F160" s="3" t="s">
        <v>85</v>
      </c>
      <c r="G160" s="3" t="s">
        <v>16</v>
      </c>
      <c r="H160" s="3" t="s">
        <v>1957</v>
      </c>
      <c r="I160" s="3" t="s">
        <v>37</v>
      </c>
      <c r="J160" s="3" t="s">
        <v>18</v>
      </c>
      <c r="K160" s="3">
        <v>999</v>
      </c>
      <c r="L160" s="3" t="s">
        <v>21</v>
      </c>
      <c r="M160" s="3" t="s">
        <v>535</v>
      </c>
      <c r="N160" s="3">
        <v>312</v>
      </c>
      <c r="O160" s="3" t="s">
        <v>23</v>
      </c>
      <c r="P160" s="3">
        <f t="shared" si="2"/>
        <v>16</v>
      </c>
    </row>
    <row r="161" spans="1:16" x14ac:dyDescent="0.25">
      <c r="A161" s="2">
        <v>20194091208442</v>
      </c>
      <c r="B161" s="4">
        <v>43788</v>
      </c>
      <c r="C161" s="4">
        <v>43809</v>
      </c>
      <c r="D161" s="2">
        <v>20193120413591</v>
      </c>
      <c r="E161" s="4">
        <v>43798</v>
      </c>
      <c r="F161" s="3" t="s">
        <v>15</v>
      </c>
      <c r="G161" s="3" t="s">
        <v>16</v>
      </c>
      <c r="H161" s="3" t="s">
        <v>1968</v>
      </c>
      <c r="I161" s="3" t="s">
        <v>19</v>
      </c>
      <c r="J161" s="3" t="s">
        <v>67</v>
      </c>
      <c r="K161" s="3">
        <v>999</v>
      </c>
      <c r="L161" s="3" t="s">
        <v>21</v>
      </c>
      <c r="M161" s="3" t="s">
        <v>258</v>
      </c>
      <c r="N161" s="3">
        <v>312</v>
      </c>
      <c r="O161" s="3" t="s">
        <v>23</v>
      </c>
      <c r="P161" s="3">
        <f t="shared" si="2"/>
        <v>10</v>
      </c>
    </row>
    <row r="162" spans="1:16" x14ac:dyDescent="0.25">
      <c r="A162" s="2">
        <v>20194091208672</v>
      </c>
      <c r="B162" s="4">
        <v>43788</v>
      </c>
      <c r="C162" s="4">
        <v>43809</v>
      </c>
      <c r="D162" s="2">
        <v>20195000405421</v>
      </c>
      <c r="E162" s="4">
        <v>43794</v>
      </c>
      <c r="F162" s="3" t="s">
        <v>24</v>
      </c>
      <c r="G162" s="3" t="s">
        <v>16</v>
      </c>
      <c r="H162" s="3" t="s">
        <v>1969</v>
      </c>
      <c r="I162" s="3" t="s">
        <v>19</v>
      </c>
      <c r="J162" s="3" t="s">
        <v>20</v>
      </c>
      <c r="K162" s="3">
        <v>999</v>
      </c>
      <c r="L162" s="3" t="s">
        <v>21</v>
      </c>
      <c r="M162" s="3" t="s">
        <v>705</v>
      </c>
      <c r="N162" s="3">
        <v>500</v>
      </c>
      <c r="O162" s="3" t="s">
        <v>23</v>
      </c>
      <c r="P162" s="3">
        <f t="shared" si="2"/>
        <v>6</v>
      </c>
    </row>
    <row r="163" spans="1:16" x14ac:dyDescent="0.25">
      <c r="A163" s="2">
        <v>20194091209222</v>
      </c>
      <c r="B163" s="4">
        <v>43788</v>
      </c>
      <c r="C163" s="4">
        <v>43809</v>
      </c>
      <c r="D163" s="2">
        <v>20193060413471</v>
      </c>
      <c r="E163" s="4">
        <v>43798</v>
      </c>
      <c r="F163" s="3" t="s">
        <v>24</v>
      </c>
      <c r="G163" s="3" t="s">
        <v>16</v>
      </c>
      <c r="H163" s="3" t="s">
        <v>1974</v>
      </c>
      <c r="I163" s="3" t="s">
        <v>19</v>
      </c>
      <c r="J163" s="3" t="s">
        <v>20</v>
      </c>
      <c r="K163" s="3">
        <v>999</v>
      </c>
      <c r="L163" s="3" t="s">
        <v>21</v>
      </c>
      <c r="M163" s="3" t="s">
        <v>50</v>
      </c>
      <c r="N163" s="3">
        <v>306</v>
      </c>
      <c r="O163" s="3" t="s">
        <v>23</v>
      </c>
      <c r="P163" s="3">
        <f t="shared" si="2"/>
        <v>10</v>
      </c>
    </row>
    <row r="164" spans="1:16" x14ac:dyDescent="0.25">
      <c r="A164" s="2">
        <v>20194091210312</v>
      </c>
      <c r="B164" s="4">
        <v>43788</v>
      </c>
      <c r="C164" s="4">
        <v>43809</v>
      </c>
      <c r="D164" s="2">
        <v>20193060424941</v>
      </c>
      <c r="E164" s="4">
        <v>43808</v>
      </c>
      <c r="F164" s="3" t="s">
        <v>15</v>
      </c>
      <c r="G164" s="3" t="s">
        <v>16</v>
      </c>
      <c r="H164" s="3" t="s">
        <v>1976</v>
      </c>
      <c r="I164" s="3" t="s">
        <v>19</v>
      </c>
      <c r="J164" s="3" t="s">
        <v>71</v>
      </c>
      <c r="K164" s="3">
        <v>999</v>
      </c>
      <c r="L164" s="3" t="s">
        <v>21</v>
      </c>
      <c r="M164" s="3" t="s">
        <v>239</v>
      </c>
      <c r="N164" s="3">
        <v>306</v>
      </c>
      <c r="O164" s="3" t="s">
        <v>23</v>
      </c>
      <c r="P164" s="3">
        <f t="shared" si="2"/>
        <v>20</v>
      </c>
    </row>
    <row r="165" spans="1:16" x14ac:dyDescent="0.25">
      <c r="A165" s="2">
        <v>20194091212202</v>
      </c>
      <c r="B165" s="4">
        <v>43788</v>
      </c>
      <c r="C165" s="4">
        <v>43802</v>
      </c>
      <c r="D165" s="2">
        <v>20193060417221</v>
      </c>
      <c r="E165" s="4">
        <v>43802</v>
      </c>
      <c r="F165" s="3" t="s">
        <v>27</v>
      </c>
      <c r="G165" s="3" t="s">
        <v>16</v>
      </c>
      <c r="H165" s="3" t="s">
        <v>1982</v>
      </c>
      <c r="I165" s="3" t="s">
        <v>19</v>
      </c>
      <c r="J165" s="3" t="s">
        <v>20</v>
      </c>
      <c r="K165" s="3">
        <v>999</v>
      </c>
      <c r="L165" s="3" t="s">
        <v>21</v>
      </c>
      <c r="M165" s="3" t="s">
        <v>438</v>
      </c>
      <c r="N165" s="3">
        <v>306</v>
      </c>
      <c r="O165" s="3" t="s">
        <v>23</v>
      </c>
      <c r="P165" s="3">
        <f t="shared" si="2"/>
        <v>14</v>
      </c>
    </row>
    <row r="166" spans="1:16" x14ac:dyDescent="0.25">
      <c r="A166" s="2">
        <v>20194091215102</v>
      </c>
      <c r="B166" s="4">
        <v>43789</v>
      </c>
      <c r="C166" s="4">
        <v>43810</v>
      </c>
      <c r="D166" s="2">
        <v>20193040426871</v>
      </c>
      <c r="E166" s="4">
        <v>43809</v>
      </c>
      <c r="F166" s="3" t="s">
        <v>24</v>
      </c>
      <c r="G166" s="3" t="s">
        <v>16</v>
      </c>
      <c r="H166" s="3" t="s">
        <v>1996</v>
      </c>
      <c r="I166" s="3" t="s">
        <v>19</v>
      </c>
      <c r="J166" s="3" t="s">
        <v>136</v>
      </c>
      <c r="K166" s="3">
        <v>999</v>
      </c>
      <c r="L166" s="3" t="s">
        <v>21</v>
      </c>
      <c r="M166" s="3" t="s">
        <v>674</v>
      </c>
      <c r="N166" s="3">
        <v>304</v>
      </c>
      <c r="O166" s="3" t="s">
        <v>23</v>
      </c>
      <c r="P166" s="3">
        <f t="shared" si="2"/>
        <v>20</v>
      </c>
    </row>
    <row r="167" spans="1:16" x14ac:dyDescent="0.25">
      <c r="A167" s="2">
        <v>20194091215242</v>
      </c>
      <c r="B167" s="4">
        <v>43789</v>
      </c>
      <c r="C167" s="4">
        <v>43810</v>
      </c>
      <c r="D167" s="2">
        <v>20196040423101</v>
      </c>
      <c r="E167" s="4">
        <v>43805</v>
      </c>
      <c r="F167" s="3" t="s">
        <v>24</v>
      </c>
      <c r="G167" s="3" t="s">
        <v>16</v>
      </c>
      <c r="H167" s="3" t="s">
        <v>1997</v>
      </c>
      <c r="I167" s="3" t="s">
        <v>19</v>
      </c>
      <c r="J167" s="3" t="s">
        <v>20</v>
      </c>
      <c r="K167" s="3">
        <v>999</v>
      </c>
      <c r="L167" s="3" t="s">
        <v>21</v>
      </c>
      <c r="M167" s="3" t="s">
        <v>484</v>
      </c>
      <c r="N167" s="3">
        <v>604</v>
      </c>
      <c r="O167" s="3" t="s">
        <v>23</v>
      </c>
      <c r="P167" s="3">
        <f t="shared" si="2"/>
        <v>16</v>
      </c>
    </row>
    <row r="168" spans="1:16" x14ac:dyDescent="0.25">
      <c r="A168" s="2">
        <v>20194091215882</v>
      </c>
      <c r="B168" s="4">
        <v>43789</v>
      </c>
      <c r="C168" s="4">
        <v>43810</v>
      </c>
      <c r="D168" s="2">
        <v>20193120411701</v>
      </c>
      <c r="E168" s="4">
        <v>43797</v>
      </c>
      <c r="F168" s="3" t="s">
        <v>15</v>
      </c>
      <c r="G168" s="3" t="s">
        <v>16</v>
      </c>
      <c r="H168" s="3" t="s">
        <v>2010</v>
      </c>
      <c r="I168" s="3" t="s">
        <v>19</v>
      </c>
      <c r="J168" s="3" t="s">
        <v>67</v>
      </c>
      <c r="K168" s="3">
        <v>999</v>
      </c>
      <c r="L168" s="3" t="s">
        <v>21</v>
      </c>
      <c r="M168" s="3" t="s">
        <v>258</v>
      </c>
      <c r="N168" s="3">
        <v>312</v>
      </c>
      <c r="O168" s="3" t="s">
        <v>23</v>
      </c>
      <c r="P168" s="3">
        <f t="shared" si="2"/>
        <v>8</v>
      </c>
    </row>
    <row r="169" spans="1:16" x14ac:dyDescent="0.25">
      <c r="A169" s="2">
        <v>20194091218722</v>
      </c>
      <c r="B169" s="4">
        <v>43789</v>
      </c>
      <c r="C169" s="4">
        <v>43803</v>
      </c>
      <c r="D169" s="2">
        <v>20193090414551</v>
      </c>
      <c r="E169" s="4">
        <v>43801</v>
      </c>
      <c r="F169" s="3" t="s">
        <v>85</v>
      </c>
      <c r="G169" s="3" t="s">
        <v>16</v>
      </c>
      <c r="H169" s="3" t="s">
        <v>2051</v>
      </c>
      <c r="I169" s="3" t="s">
        <v>19</v>
      </c>
      <c r="J169" s="3" t="s">
        <v>20</v>
      </c>
      <c r="K169" s="3">
        <v>999</v>
      </c>
      <c r="L169" s="3" t="s">
        <v>21</v>
      </c>
      <c r="M169" s="3" t="s">
        <v>1580</v>
      </c>
      <c r="N169" s="3">
        <v>309</v>
      </c>
      <c r="O169" s="3" t="s">
        <v>23</v>
      </c>
      <c r="P169" s="3">
        <f t="shared" si="2"/>
        <v>12</v>
      </c>
    </row>
    <row r="170" spans="1:16" x14ac:dyDescent="0.25">
      <c r="A170" s="2">
        <v>20194091219402</v>
      </c>
      <c r="B170" s="4">
        <v>43789</v>
      </c>
      <c r="C170" s="4">
        <v>43803</v>
      </c>
      <c r="D170" s="2">
        <v>20193060406991</v>
      </c>
      <c r="E170" s="4">
        <v>43795</v>
      </c>
      <c r="F170" s="3" t="s">
        <v>85</v>
      </c>
      <c r="G170" s="3" t="s">
        <v>16</v>
      </c>
      <c r="H170" s="3" t="s">
        <v>2052</v>
      </c>
      <c r="I170" s="3" t="s">
        <v>19</v>
      </c>
      <c r="J170" s="3" t="s">
        <v>201</v>
      </c>
      <c r="K170" s="3">
        <v>999</v>
      </c>
      <c r="L170" s="3" t="s">
        <v>21</v>
      </c>
      <c r="M170" s="3" t="s">
        <v>620</v>
      </c>
      <c r="N170" s="3">
        <v>306</v>
      </c>
      <c r="O170" s="3" t="s">
        <v>23</v>
      </c>
      <c r="P170" s="3">
        <f t="shared" si="2"/>
        <v>6</v>
      </c>
    </row>
    <row r="171" spans="1:16" x14ac:dyDescent="0.25">
      <c r="A171" s="2">
        <v>20194091219752</v>
      </c>
      <c r="B171" s="4">
        <v>43789</v>
      </c>
      <c r="C171" s="4">
        <v>43810</v>
      </c>
      <c r="D171" s="2">
        <v>20193110415011</v>
      </c>
      <c r="E171" s="4">
        <v>43801</v>
      </c>
      <c r="F171" s="3" t="s">
        <v>15</v>
      </c>
      <c r="G171" s="3" t="s">
        <v>16</v>
      </c>
      <c r="H171" s="3" t="s">
        <v>2053</v>
      </c>
      <c r="I171" s="3" t="s">
        <v>19</v>
      </c>
      <c r="J171" s="3" t="s">
        <v>71</v>
      </c>
      <c r="K171" s="3">
        <v>999</v>
      </c>
      <c r="L171" s="3" t="s">
        <v>21</v>
      </c>
      <c r="M171" s="3" t="s">
        <v>151</v>
      </c>
      <c r="N171" s="3">
        <v>311</v>
      </c>
      <c r="O171" s="3" t="s">
        <v>23</v>
      </c>
      <c r="P171" s="3">
        <f t="shared" si="2"/>
        <v>12</v>
      </c>
    </row>
    <row r="172" spans="1:16" x14ac:dyDescent="0.25">
      <c r="A172" s="2">
        <v>20194091220732</v>
      </c>
      <c r="B172" s="4">
        <v>43790</v>
      </c>
      <c r="C172" s="4">
        <v>43811</v>
      </c>
      <c r="D172" s="2">
        <v>20193040428681</v>
      </c>
      <c r="E172" s="4">
        <v>43810</v>
      </c>
      <c r="F172" s="3" t="s">
        <v>24</v>
      </c>
      <c r="G172" s="3" t="s">
        <v>16</v>
      </c>
      <c r="H172" s="3" t="s">
        <v>2072</v>
      </c>
      <c r="I172" s="3" t="s">
        <v>19</v>
      </c>
      <c r="J172" s="3" t="s">
        <v>304</v>
      </c>
      <c r="K172" s="3">
        <v>999</v>
      </c>
      <c r="L172" s="3" t="s">
        <v>21</v>
      </c>
      <c r="M172" s="3" t="s">
        <v>674</v>
      </c>
      <c r="N172" s="3">
        <v>304</v>
      </c>
      <c r="O172" s="3" t="s">
        <v>23</v>
      </c>
      <c r="P172" s="3">
        <f t="shared" si="2"/>
        <v>20</v>
      </c>
    </row>
    <row r="173" spans="1:16" x14ac:dyDescent="0.25">
      <c r="A173" s="2">
        <v>20194091222332</v>
      </c>
      <c r="B173" s="4">
        <v>43790</v>
      </c>
      <c r="C173" s="4">
        <v>43811</v>
      </c>
      <c r="D173" s="2">
        <v>20193050408291</v>
      </c>
      <c r="E173" s="4">
        <v>43796</v>
      </c>
      <c r="F173" s="3" t="s">
        <v>15</v>
      </c>
      <c r="G173" s="3" t="s">
        <v>16</v>
      </c>
      <c r="H173" s="3" t="s">
        <v>691</v>
      </c>
      <c r="I173" s="3" t="s">
        <v>19</v>
      </c>
      <c r="J173" s="3" t="s">
        <v>18</v>
      </c>
      <c r="K173" s="3">
        <v>999</v>
      </c>
      <c r="L173" s="3" t="s">
        <v>21</v>
      </c>
      <c r="M173" s="3" t="s">
        <v>204</v>
      </c>
      <c r="N173" s="3">
        <v>305</v>
      </c>
      <c r="O173" s="3" t="s">
        <v>23</v>
      </c>
      <c r="P173" s="3">
        <f t="shared" si="2"/>
        <v>6</v>
      </c>
    </row>
    <row r="174" spans="1:16" x14ac:dyDescent="0.25">
      <c r="A174" s="2">
        <v>20194091222572</v>
      </c>
      <c r="B174" s="4">
        <v>43790</v>
      </c>
      <c r="C174" s="4">
        <v>43811</v>
      </c>
      <c r="D174" s="2">
        <v>20193110405131</v>
      </c>
      <c r="E174" s="4">
        <v>43794</v>
      </c>
      <c r="F174" s="3" t="s">
        <v>15</v>
      </c>
      <c r="G174" s="3" t="s">
        <v>16</v>
      </c>
      <c r="H174" s="3" t="s">
        <v>1815</v>
      </c>
      <c r="I174" s="3" t="s">
        <v>19</v>
      </c>
      <c r="J174" s="3" t="s">
        <v>71</v>
      </c>
      <c r="K174" s="3">
        <v>999</v>
      </c>
      <c r="L174" s="3" t="s">
        <v>21</v>
      </c>
      <c r="M174" s="3" t="s">
        <v>151</v>
      </c>
      <c r="N174" s="3">
        <v>311</v>
      </c>
      <c r="O174" s="3" t="s">
        <v>23</v>
      </c>
      <c r="P174" s="3">
        <f t="shared" si="2"/>
        <v>4</v>
      </c>
    </row>
    <row r="175" spans="1:16" x14ac:dyDescent="0.25">
      <c r="A175" s="2">
        <v>20194091222722</v>
      </c>
      <c r="B175" s="4">
        <v>43790</v>
      </c>
      <c r="C175" s="4">
        <v>43833</v>
      </c>
      <c r="D175" s="2">
        <v>20193090411931</v>
      </c>
      <c r="E175" s="4">
        <v>43798</v>
      </c>
      <c r="F175" s="3" t="s">
        <v>253</v>
      </c>
      <c r="G175" s="3" t="s">
        <v>16</v>
      </c>
      <c r="H175" s="3" t="s">
        <v>2095</v>
      </c>
      <c r="I175" s="3" t="s">
        <v>19</v>
      </c>
      <c r="J175" s="3" t="s">
        <v>20</v>
      </c>
      <c r="K175" s="3">
        <v>999</v>
      </c>
      <c r="L175" s="3" t="s">
        <v>21</v>
      </c>
      <c r="M175" s="3" t="s">
        <v>546</v>
      </c>
      <c r="N175" s="3">
        <v>606</v>
      </c>
      <c r="O175" s="3" t="s">
        <v>23</v>
      </c>
      <c r="P175" s="3">
        <f t="shared" si="2"/>
        <v>8</v>
      </c>
    </row>
    <row r="176" spans="1:16" x14ac:dyDescent="0.25">
      <c r="A176" s="2">
        <v>20194091224052</v>
      </c>
      <c r="B176" s="4">
        <v>43791</v>
      </c>
      <c r="C176" s="4">
        <v>43812</v>
      </c>
      <c r="D176" s="2" t="s">
        <v>2108</v>
      </c>
      <c r="E176" s="3" t="s">
        <v>18</v>
      </c>
      <c r="F176" s="3" t="s">
        <v>15</v>
      </c>
      <c r="G176" s="3" t="s">
        <v>16</v>
      </c>
      <c r="H176" s="3" t="s">
        <v>2109</v>
      </c>
      <c r="I176" s="3" t="s">
        <v>37</v>
      </c>
      <c r="J176" s="3" t="s">
        <v>20</v>
      </c>
      <c r="K176" s="3">
        <v>999</v>
      </c>
      <c r="L176" s="3" t="s">
        <v>21</v>
      </c>
      <c r="M176" s="3" t="s">
        <v>535</v>
      </c>
      <c r="N176" s="3">
        <v>312</v>
      </c>
      <c r="O176" s="3" t="s">
        <v>23</v>
      </c>
      <c r="P176" s="3" t="str">
        <f t="shared" si="2"/>
        <v>-</v>
      </c>
    </row>
    <row r="177" spans="1:16" x14ac:dyDescent="0.25">
      <c r="A177" s="2">
        <v>20194091224672</v>
      </c>
      <c r="B177" s="4">
        <v>43791</v>
      </c>
      <c r="C177" s="4">
        <v>43812</v>
      </c>
      <c r="D177" s="2">
        <v>20193120408721</v>
      </c>
      <c r="E177" s="4">
        <v>43796</v>
      </c>
      <c r="F177" s="3" t="s">
        <v>24</v>
      </c>
      <c r="G177" s="3" t="s">
        <v>16</v>
      </c>
      <c r="H177" s="3" t="s">
        <v>2111</v>
      </c>
      <c r="I177" s="3" t="s">
        <v>19</v>
      </c>
      <c r="J177" s="3" t="s">
        <v>71</v>
      </c>
      <c r="K177" s="3">
        <v>999</v>
      </c>
      <c r="L177" s="3" t="s">
        <v>21</v>
      </c>
      <c r="M177" s="3" t="s">
        <v>535</v>
      </c>
      <c r="N177" s="3">
        <v>312</v>
      </c>
      <c r="O177" s="3" t="s">
        <v>23</v>
      </c>
      <c r="P177" s="3">
        <f t="shared" si="2"/>
        <v>5</v>
      </c>
    </row>
    <row r="178" spans="1:16" x14ac:dyDescent="0.25">
      <c r="A178" s="2">
        <v>20194091225242</v>
      </c>
      <c r="B178" s="4">
        <v>43791</v>
      </c>
      <c r="C178" s="4">
        <v>43812</v>
      </c>
      <c r="D178" s="2">
        <v>20193120412571</v>
      </c>
      <c r="E178" s="4">
        <v>43798</v>
      </c>
      <c r="F178" s="3" t="s">
        <v>15</v>
      </c>
      <c r="G178" s="3" t="s">
        <v>16</v>
      </c>
      <c r="H178" s="3" t="s">
        <v>2112</v>
      </c>
      <c r="I178" s="3" t="s">
        <v>19</v>
      </c>
      <c r="J178" s="3" t="s">
        <v>71</v>
      </c>
      <c r="K178" s="3">
        <v>999</v>
      </c>
      <c r="L178" s="3" t="s">
        <v>21</v>
      </c>
      <c r="M178" s="3" t="s">
        <v>532</v>
      </c>
      <c r="N178" s="3">
        <v>312</v>
      </c>
      <c r="O178" s="3" t="s">
        <v>23</v>
      </c>
      <c r="P178" s="3">
        <f t="shared" si="2"/>
        <v>7</v>
      </c>
    </row>
    <row r="179" spans="1:16" x14ac:dyDescent="0.25">
      <c r="A179" s="2">
        <v>20194091225952</v>
      </c>
      <c r="B179" s="4">
        <v>43791</v>
      </c>
      <c r="C179" s="4">
        <v>43812</v>
      </c>
      <c r="D179" s="2">
        <v>20195000422261</v>
      </c>
      <c r="E179" s="4">
        <v>43805</v>
      </c>
      <c r="F179" s="3" t="s">
        <v>24</v>
      </c>
      <c r="G179" s="3" t="s">
        <v>16</v>
      </c>
      <c r="H179" s="3" t="s">
        <v>2114</v>
      </c>
      <c r="I179" s="3" t="s">
        <v>19</v>
      </c>
      <c r="J179" s="3" t="s">
        <v>20</v>
      </c>
      <c r="K179" s="3">
        <v>999</v>
      </c>
      <c r="L179" s="3" t="s">
        <v>21</v>
      </c>
      <c r="M179" s="3" t="s">
        <v>33</v>
      </c>
      <c r="N179" s="3">
        <v>500</v>
      </c>
      <c r="O179" s="3" t="s">
        <v>23</v>
      </c>
      <c r="P179" s="3">
        <f t="shared" si="2"/>
        <v>14</v>
      </c>
    </row>
    <row r="180" spans="1:16" x14ac:dyDescent="0.25">
      <c r="A180" s="2">
        <v>20194091233152</v>
      </c>
      <c r="B180" s="4">
        <v>43795</v>
      </c>
      <c r="C180" s="4">
        <v>43816</v>
      </c>
      <c r="D180" s="2">
        <v>20192000424401</v>
      </c>
      <c r="E180" s="4">
        <v>43808</v>
      </c>
      <c r="F180" s="3" t="s">
        <v>293</v>
      </c>
      <c r="G180" s="3" t="s">
        <v>16</v>
      </c>
      <c r="H180" s="3" t="s">
        <v>1635</v>
      </c>
      <c r="I180" s="3" t="s">
        <v>19</v>
      </c>
      <c r="J180" s="3" t="s">
        <v>20</v>
      </c>
      <c r="K180" s="3">
        <v>999</v>
      </c>
      <c r="L180" s="3" t="s">
        <v>21</v>
      </c>
      <c r="M180" s="3" t="s">
        <v>365</v>
      </c>
      <c r="N180" s="3">
        <v>200</v>
      </c>
      <c r="O180" s="3" t="s">
        <v>23</v>
      </c>
      <c r="P180" s="3">
        <f t="shared" si="2"/>
        <v>13</v>
      </c>
    </row>
    <row r="181" spans="1:16" x14ac:dyDescent="0.25">
      <c r="A181" s="2">
        <v>20194091233592</v>
      </c>
      <c r="B181" s="4">
        <v>43795</v>
      </c>
      <c r="C181" s="4">
        <v>43816</v>
      </c>
      <c r="D181" s="2">
        <v>20196060437021</v>
      </c>
      <c r="E181" s="4">
        <v>43816</v>
      </c>
      <c r="F181" s="3" t="s">
        <v>24</v>
      </c>
      <c r="G181" s="3" t="s">
        <v>16</v>
      </c>
      <c r="H181" s="3" t="s">
        <v>1820</v>
      </c>
      <c r="I181" s="3" t="s">
        <v>19</v>
      </c>
      <c r="J181" s="3" t="s">
        <v>20</v>
      </c>
      <c r="K181" s="3">
        <v>999</v>
      </c>
      <c r="L181" s="3" t="s">
        <v>21</v>
      </c>
      <c r="M181" s="3" t="s">
        <v>98</v>
      </c>
      <c r="N181" s="3">
        <v>606</v>
      </c>
      <c r="O181" s="3" t="s">
        <v>99</v>
      </c>
      <c r="P181" s="3">
        <f t="shared" si="2"/>
        <v>21</v>
      </c>
    </row>
    <row r="182" spans="1:16" x14ac:dyDescent="0.25">
      <c r="A182" s="2">
        <v>20194091234342</v>
      </c>
      <c r="B182" s="4">
        <v>43795</v>
      </c>
      <c r="C182" s="4">
        <v>43816</v>
      </c>
      <c r="D182" s="2">
        <v>20197010438111</v>
      </c>
      <c r="E182" s="4">
        <v>43817</v>
      </c>
      <c r="F182" s="3" t="s">
        <v>24</v>
      </c>
      <c r="G182" s="3" t="s">
        <v>16</v>
      </c>
      <c r="H182" s="3" t="s">
        <v>2172</v>
      </c>
      <c r="I182" s="3" t="s">
        <v>37</v>
      </c>
      <c r="J182" s="3" t="s">
        <v>93</v>
      </c>
      <c r="K182" s="3">
        <v>999</v>
      </c>
      <c r="L182" s="3" t="s">
        <v>21</v>
      </c>
      <c r="M182" s="3" t="s">
        <v>481</v>
      </c>
      <c r="N182" s="3">
        <v>701</v>
      </c>
      <c r="O182" s="3" t="s">
        <v>23</v>
      </c>
      <c r="P182" s="3">
        <f t="shared" si="2"/>
        <v>22</v>
      </c>
    </row>
    <row r="183" spans="1:16" x14ac:dyDescent="0.25">
      <c r="A183" s="2">
        <v>20194091234642</v>
      </c>
      <c r="B183" s="4">
        <v>43795</v>
      </c>
      <c r="C183" s="4">
        <v>43816</v>
      </c>
      <c r="D183" s="2">
        <v>20193050416951</v>
      </c>
      <c r="E183" s="4">
        <v>43802</v>
      </c>
      <c r="F183" s="3" t="s">
        <v>15</v>
      </c>
      <c r="G183" s="3" t="s">
        <v>16</v>
      </c>
      <c r="H183" s="3" t="s">
        <v>2173</v>
      </c>
      <c r="I183" s="3" t="s">
        <v>19</v>
      </c>
      <c r="J183" s="3" t="s">
        <v>20</v>
      </c>
      <c r="K183" s="3">
        <v>999</v>
      </c>
      <c r="L183" s="3" t="s">
        <v>21</v>
      </c>
      <c r="M183" s="3" t="s">
        <v>137</v>
      </c>
      <c r="N183" s="3">
        <v>305</v>
      </c>
      <c r="O183" s="3" t="s">
        <v>23</v>
      </c>
      <c r="P183" s="3">
        <f t="shared" si="2"/>
        <v>7</v>
      </c>
    </row>
    <row r="184" spans="1:16" x14ac:dyDescent="0.25">
      <c r="A184" s="2">
        <v>20194091236552</v>
      </c>
      <c r="B184" s="4">
        <v>43795</v>
      </c>
      <c r="C184" s="4">
        <v>43816</v>
      </c>
      <c r="D184" s="2">
        <v>20193110432201</v>
      </c>
      <c r="E184" s="4">
        <v>43812</v>
      </c>
      <c r="F184" s="3" t="s">
        <v>15</v>
      </c>
      <c r="G184" s="3" t="s">
        <v>16</v>
      </c>
      <c r="H184" s="3" t="s">
        <v>205</v>
      </c>
      <c r="I184" s="3" t="s">
        <v>19</v>
      </c>
      <c r="J184" s="3" t="s">
        <v>18</v>
      </c>
      <c r="K184" s="3">
        <v>999</v>
      </c>
      <c r="L184" s="3" t="s">
        <v>21</v>
      </c>
      <c r="M184" s="3" t="s">
        <v>151</v>
      </c>
      <c r="N184" s="3">
        <v>311</v>
      </c>
      <c r="O184" s="3" t="s">
        <v>23</v>
      </c>
      <c r="P184" s="3">
        <f t="shared" si="2"/>
        <v>17</v>
      </c>
    </row>
    <row r="185" spans="1:16" x14ac:dyDescent="0.25">
      <c r="A185" s="2">
        <v>20194091240992</v>
      </c>
      <c r="B185" s="4">
        <v>43796</v>
      </c>
      <c r="C185" s="4">
        <v>43817</v>
      </c>
      <c r="D185" s="2">
        <v>20195000422231</v>
      </c>
      <c r="E185" s="4">
        <v>43805</v>
      </c>
      <c r="F185" s="3" t="s">
        <v>15</v>
      </c>
      <c r="G185" s="3" t="s">
        <v>16</v>
      </c>
      <c r="H185" s="3" t="s">
        <v>805</v>
      </c>
      <c r="I185" s="3" t="s">
        <v>19</v>
      </c>
      <c r="J185" s="3" t="s">
        <v>20</v>
      </c>
      <c r="K185" s="3">
        <v>999</v>
      </c>
      <c r="L185" s="3" t="s">
        <v>21</v>
      </c>
      <c r="M185" s="3" t="s">
        <v>33</v>
      </c>
      <c r="N185" s="3">
        <v>500</v>
      </c>
      <c r="O185" s="3" t="s">
        <v>23</v>
      </c>
      <c r="P185" s="3">
        <f t="shared" si="2"/>
        <v>9</v>
      </c>
    </row>
    <row r="186" spans="1:16" x14ac:dyDescent="0.25">
      <c r="A186" s="2">
        <v>20194091241832</v>
      </c>
      <c r="B186" s="4">
        <v>43797</v>
      </c>
      <c r="C186" s="4">
        <v>43818</v>
      </c>
      <c r="D186" s="2"/>
      <c r="E186" s="3" t="s">
        <v>18</v>
      </c>
      <c r="F186" s="3" t="s">
        <v>15</v>
      </c>
      <c r="G186" s="3" t="s">
        <v>16</v>
      </c>
      <c r="H186" s="3" t="s">
        <v>2221</v>
      </c>
      <c r="I186" s="3" t="s">
        <v>37</v>
      </c>
      <c r="J186" s="3" t="s">
        <v>18</v>
      </c>
      <c r="K186" s="3">
        <v>999</v>
      </c>
      <c r="L186" s="3" t="s">
        <v>21</v>
      </c>
      <c r="M186" s="3" t="s">
        <v>2142</v>
      </c>
      <c r="N186" s="3">
        <v>200</v>
      </c>
      <c r="O186" s="3" t="s">
        <v>23</v>
      </c>
      <c r="P186" s="3" t="str">
        <f t="shared" si="2"/>
        <v>-</v>
      </c>
    </row>
    <row r="187" spans="1:16" x14ac:dyDescent="0.25">
      <c r="A187" s="2">
        <v>20194091246182</v>
      </c>
      <c r="B187" s="4">
        <v>43797</v>
      </c>
      <c r="C187" s="4">
        <v>43811</v>
      </c>
      <c r="D187" s="2">
        <v>20195000426601</v>
      </c>
      <c r="E187" s="4">
        <v>43809</v>
      </c>
      <c r="F187" s="3" t="s">
        <v>27</v>
      </c>
      <c r="G187" s="3" t="s">
        <v>16</v>
      </c>
      <c r="H187" s="3" t="s">
        <v>2249</v>
      </c>
      <c r="I187" s="3" t="s">
        <v>19</v>
      </c>
      <c r="J187" s="3" t="s">
        <v>20</v>
      </c>
      <c r="K187" s="3">
        <v>999</v>
      </c>
      <c r="L187" s="3" t="s">
        <v>21</v>
      </c>
      <c r="M187" s="3" t="s">
        <v>65</v>
      </c>
      <c r="N187" s="3">
        <v>500</v>
      </c>
      <c r="O187" s="3" t="s">
        <v>23</v>
      </c>
      <c r="P187" s="3">
        <f t="shared" si="2"/>
        <v>12</v>
      </c>
    </row>
    <row r="188" spans="1:16" x14ac:dyDescent="0.25">
      <c r="A188" s="2">
        <v>20194091248452</v>
      </c>
      <c r="B188" s="4">
        <v>43798</v>
      </c>
      <c r="C188" s="4">
        <v>43819</v>
      </c>
      <c r="D188" s="2">
        <v>20196030435061</v>
      </c>
      <c r="E188" s="4">
        <v>43815</v>
      </c>
      <c r="F188" s="3" t="s">
        <v>24</v>
      </c>
      <c r="G188" s="3" t="s">
        <v>16</v>
      </c>
      <c r="H188" s="3" t="s">
        <v>2267</v>
      </c>
      <c r="I188" s="3" t="s">
        <v>19</v>
      </c>
      <c r="J188" s="3" t="s">
        <v>20</v>
      </c>
      <c r="K188" s="3">
        <v>999</v>
      </c>
      <c r="L188" s="3" t="s">
        <v>21</v>
      </c>
      <c r="M188" s="3" t="s">
        <v>2268</v>
      </c>
      <c r="N188" s="3">
        <v>603</v>
      </c>
      <c r="O188" s="3" t="s">
        <v>23</v>
      </c>
      <c r="P188" s="3">
        <f t="shared" si="2"/>
        <v>17</v>
      </c>
    </row>
    <row r="189" spans="1:16" x14ac:dyDescent="0.25">
      <c r="A189" s="2">
        <v>20194091252472</v>
      </c>
      <c r="B189" s="4">
        <v>43798</v>
      </c>
      <c r="C189" s="4">
        <v>43819</v>
      </c>
      <c r="D189" s="2">
        <v>20197030431981</v>
      </c>
      <c r="E189" s="4">
        <v>43812</v>
      </c>
      <c r="F189" s="3" t="s">
        <v>24</v>
      </c>
      <c r="G189" s="3" t="s">
        <v>16</v>
      </c>
      <c r="H189" s="3" t="s">
        <v>2306</v>
      </c>
      <c r="I189" s="3" t="s">
        <v>19</v>
      </c>
      <c r="J189" s="3" t="s">
        <v>318</v>
      </c>
      <c r="K189" s="3">
        <v>999</v>
      </c>
      <c r="L189" s="3" t="s">
        <v>21</v>
      </c>
      <c r="M189" s="3" t="s">
        <v>132</v>
      </c>
      <c r="N189" s="3">
        <v>703</v>
      </c>
      <c r="O189" s="3" t="s">
        <v>23</v>
      </c>
      <c r="P189" s="3">
        <f t="shared" si="2"/>
        <v>14</v>
      </c>
    </row>
    <row r="190" spans="1:16" x14ac:dyDescent="0.25">
      <c r="A190" s="2">
        <v>20194091252582</v>
      </c>
      <c r="B190" s="4">
        <v>43798</v>
      </c>
      <c r="C190" s="4">
        <v>43819</v>
      </c>
      <c r="D190" s="2">
        <v>20193050416971</v>
      </c>
      <c r="E190" s="4">
        <v>43802</v>
      </c>
      <c r="F190" s="3" t="s">
        <v>15</v>
      </c>
      <c r="G190" s="3" t="s">
        <v>16</v>
      </c>
      <c r="H190" s="3" t="s">
        <v>2307</v>
      </c>
      <c r="I190" s="3" t="s">
        <v>19</v>
      </c>
      <c r="J190" s="3" t="s">
        <v>20</v>
      </c>
      <c r="K190" s="3">
        <v>999</v>
      </c>
      <c r="L190" s="3" t="s">
        <v>21</v>
      </c>
      <c r="M190" s="3" t="s">
        <v>1059</v>
      </c>
      <c r="N190" s="3">
        <v>305</v>
      </c>
      <c r="O190" s="3" t="s">
        <v>23</v>
      </c>
      <c r="P190" s="3">
        <f t="shared" si="2"/>
        <v>4</v>
      </c>
    </row>
    <row r="191" spans="1:16" x14ac:dyDescent="0.25">
      <c r="A191" s="2">
        <v>20194091252922</v>
      </c>
      <c r="B191" s="4">
        <v>43798</v>
      </c>
      <c r="C191" s="4">
        <v>43819</v>
      </c>
      <c r="D191" s="2">
        <v>20195000440181</v>
      </c>
      <c r="E191" s="4">
        <v>43818</v>
      </c>
      <c r="F191" s="3" t="s">
        <v>15</v>
      </c>
      <c r="G191" s="3" t="s">
        <v>16</v>
      </c>
      <c r="H191" s="3" t="s">
        <v>2308</v>
      </c>
      <c r="I191" s="3" t="s">
        <v>19</v>
      </c>
      <c r="J191" s="3" t="s">
        <v>67</v>
      </c>
      <c r="K191" s="3">
        <v>999</v>
      </c>
      <c r="L191" s="3" t="s">
        <v>21</v>
      </c>
      <c r="M191" s="3" t="s">
        <v>460</v>
      </c>
      <c r="N191" s="3">
        <v>500</v>
      </c>
      <c r="O191" s="3" t="s">
        <v>23</v>
      </c>
      <c r="P191" s="3">
        <f t="shared" si="2"/>
        <v>20</v>
      </c>
    </row>
    <row r="192" spans="1:16" x14ac:dyDescent="0.25">
      <c r="A192" s="2">
        <v>20194091258672</v>
      </c>
      <c r="B192" s="4">
        <v>43801</v>
      </c>
      <c r="C192" s="4">
        <v>43815</v>
      </c>
      <c r="D192" s="2" t="s">
        <v>2346</v>
      </c>
      <c r="E192" s="3" t="s">
        <v>18</v>
      </c>
      <c r="F192" s="3" t="s">
        <v>27</v>
      </c>
      <c r="G192" s="3" t="s">
        <v>16</v>
      </c>
      <c r="H192" s="3" t="s">
        <v>2347</v>
      </c>
      <c r="I192" s="3" t="s">
        <v>37</v>
      </c>
      <c r="J192" s="3" t="s">
        <v>792</v>
      </c>
      <c r="K192" s="3">
        <v>999</v>
      </c>
      <c r="L192" s="3" t="s">
        <v>21</v>
      </c>
      <c r="M192" s="3" t="s">
        <v>2348</v>
      </c>
      <c r="N192" s="3">
        <v>309</v>
      </c>
      <c r="O192" s="3" t="s">
        <v>23</v>
      </c>
      <c r="P192" s="3" t="str">
        <f t="shared" si="2"/>
        <v>-</v>
      </c>
    </row>
    <row r="193" spans="1:16" x14ac:dyDescent="0.25">
      <c r="A193" s="2">
        <v>20194091259412</v>
      </c>
      <c r="B193" s="4">
        <v>43801</v>
      </c>
      <c r="C193" s="4">
        <v>43815</v>
      </c>
      <c r="D193" s="2">
        <v>20197030439351</v>
      </c>
      <c r="E193" s="4">
        <v>43818</v>
      </c>
      <c r="F193" s="3" t="s">
        <v>27</v>
      </c>
      <c r="G193" s="3" t="s">
        <v>16</v>
      </c>
      <c r="H193" s="3" t="s">
        <v>1661</v>
      </c>
      <c r="I193" s="3" t="s">
        <v>37</v>
      </c>
      <c r="J193" s="3" t="s">
        <v>20</v>
      </c>
      <c r="K193" s="3">
        <v>999</v>
      </c>
      <c r="L193" s="3" t="s">
        <v>21</v>
      </c>
      <c r="M193" s="3" t="s">
        <v>1662</v>
      </c>
      <c r="N193" s="3">
        <v>703</v>
      </c>
      <c r="O193" s="3" t="s">
        <v>23</v>
      </c>
      <c r="P193" s="3">
        <f t="shared" si="2"/>
        <v>17</v>
      </c>
    </row>
    <row r="194" spans="1:16" x14ac:dyDescent="0.25">
      <c r="A194" s="2">
        <v>20194091259422</v>
      </c>
      <c r="B194" s="4">
        <v>43801</v>
      </c>
      <c r="C194" s="4">
        <v>43815</v>
      </c>
      <c r="D194" s="2"/>
      <c r="E194" s="3" t="s">
        <v>18</v>
      </c>
      <c r="F194" s="3" t="s">
        <v>27</v>
      </c>
      <c r="G194" s="3" t="s">
        <v>16</v>
      </c>
      <c r="H194" s="3" t="s">
        <v>1661</v>
      </c>
      <c r="I194" s="3" t="s">
        <v>37</v>
      </c>
      <c r="J194" s="3" t="s">
        <v>20</v>
      </c>
      <c r="K194" s="3">
        <v>607</v>
      </c>
      <c r="L194" s="3" t="s">
        <v>2352</v>
      </c>
      <c r="M194" s="3" t="s">
        <v>2353</v>
      </c>
      <c r="N194" s="3">
        <v>607</v>
      </c>
      <c r="O194" s="3"/>
      <c r="P194" s="3" t="str">
        <f t="shared" si="2"/>
        <v>-</v>
      </c>
    </row>
    <row r="195" spans="1:16" x14ac:dyDescent="0.25">
      <c r="A195" s="2">
        <v>20194091259432</v>
      </c>
      <c r="B195" s="4">
        <v>43801</v>
      </c>
      <c r="C195" s="4">
        <v>43815</v>
      </c>
      <c r="D195" s="2">
        <v>20195000432931</v>
      </c>
      <c r="E195" s="4">
        <v>43812</v>
      </c>
      <c r="F195" s="3" t="s">
        <v>27</v>
      </c>
      <c r="G195" s="3" t="s">
        <v>16</v>
      </c>
      <c r="H195" s="3" t="s">
        <v>1661</v>
      </c>
      <c r="I195" s="3" t="s">
        <v>19</v>
      </c>
      <c r="J195" s="3" t="s">
        <v>20</v>
      </c>
      <c r="K195" s="3">
        <v>999</v>
      </c>
      <c r="L195" s="3" t="s">
        <v>21</v>
      </c>
      <c r="M195" s="3" t="s">
        <v>395</v>
      </c>
      <c r="N195" s="3">
        <v>500</v>
      </c>
      <c r="O195" s="3" t="s">
        <v>23</v>
      </c>
      <c r="P195" s="3">
        <f t="shared" si="2"/>
        <v>11</v>
      </c>
    </row>
    <row r="196" spans="1:16" x14ac:dyDescent="0.25">
      <c r="A196" s="2">
        <v>20194091259442</v>
      </c>
      <c r="B196" s="4">
        <v>43801</v>
      </c>
      <c r="C196" s="4">
        <v>43822</v>
      </c>
      <c r="D196" s="2">
        <v>20195000431951</v>
      </c>
      <c r="E196" s="4">
        <v>43812</v>
      </c>
      <c r="F196" s="3" t="s">
        <v>293</v>
      </c>
      <c r="G196" s="3" t="s">
        <v>16</v>
      </c>
      <c r="H196" s="3" t="s">
        <v>1661</v>
      </c>
      <c r="I196" s="3" t="s">
        <v>19</v>
      </c>
      <c r="J196" s="3" t="s">
        <v>18</v>
      </c>
      <c r="K196" s="3">
        <v>999</v>
      </c>
      <c r="L196" s="3" t="s">
        <v>21</v>
      </c>
      <c r="M196" s="3" t="s">
        <v>30</v>
      </c>
      <c r="N196" s="3">
        <v>500</v>
      </c>
      <c r="O196" s="3" t="s">
        <v>23</v>
      </c>
      <c r="P196" s="3">
        <f t="shared" ref="P196:P247" si="3">IFERROR(E196-B196,"-")</f>
        <v>11</v>
      </c>
    </row>
    <row r="197" spans="1:16" x14ac:dyDescent="0.25">
      <c r="A197" s="2">
        <v>20194091262402</v>
      </c>
      <c r="B197" s="4">
        <v>43802</v>
      </c>
      <c r="C197" s="4">
        <v>43823</v>
      </c>
      <c r="D197" s="2">
        <v>20196040446271</v>
      </c>
      <c r="E197" s="4">
        <v>43823</v>
      </c>
      <c r="F197" s="3" t="s">
        <v>24</v>
      </c>
      <c r="G197" s="3" t="s">
        <v>16</v>
      </c>
      <c r="H197" s="3" t="s">
        <v>2391</v>
      </c>
      <c r="I197" s="3" t="s">
        <v>19</v>
      </c>
      <c r="J197" s="3" t="s">
        <v>20</v>
      </c>
      <c r="K197" s="3">
        <v>604</v>
      </c>
      <c r="L197" s="3" t="s">
        <v>2392</v>
      </c>
      <c r="M197" s="3" t="s">
        <v>2393</v>
      </c>
      <c r="N197" s="3">
        <v>604</v>
      </c>
      <c r="O197" s="3"/>
      <c r="P197" s="3">
        <f t="shared" si="3"/>
        <v>21</v>
      </c>
    </row>
    <row r="198" spans="1:16" x14ac:dyDescent="0.25">
      <c r="A198" s="2">
        <v>20194091263742</v>
      </c>
      <c r="B198" s="4">
        <v>43802</v>
      </c>
      <c r="C198" s="4">
        <v>43816</v>
      </c>
      <c r="D198" s="2">
        <v>20193120427811</v>
      </c>
      <c r="E198" s="4">
        <v>43810</v>
      </c>
      <c r="F198" s="3" t="s">
        <v>34</v>
      </c>
      <c r="G198" s="3" t="s">
        <v>16</v>
      </c>
      <c r="H198" s="3" t="s">
        <v>2399</v>
      </c>
      <c r="I198" s="3" t="s">
        <v>19</v>
      </c>
      <c r="J198" s="3" t="s">
        <v>20</v>
      </c>
      <c r="K198" s="3">
        <v>999</v>
      </c>
      <c r="L198" s="3" t="s">
        <v>21</v>
      </c>
      <c r="M198" s="3" t="s">
        <v>1525</v>
      </c>
      <c r="N198" s="3">
        <v>312</v>
      </c>
      <c r="O198" s="3" t="s">
        <v>23</v>
      </c>
      <c r="P198" s="3">
        <f t="shared" si="3"/>
        <v>8</v>
      </c>
    </row>
    <row r="199" spans="1:16" x14ac:dyDescent="0.25">
      <c r="A199" s="2">
        <v>20194091269462</v>
      </c>
      <c r="B199" s="4">
        <v>43804</v>
      </c>
      <c r="C199" s="4">
        <v>43818</v>
      </c>
      <c r="D199" s="2">
        <v>20195000431631</v>
      </c>
      <c r="E199" s="4">
        <v>43812</v>
      </c>
      <c r="F199" s="3" t="s">
        <v>85</v>
      </c>
      <c r="G199" s="3" t="s">
        <v>16</v>
      </c>
      <c r="H199" s="3" t="s">
        <v>1850</v>
      </c>
      <c r="I199" s="3" t="s">
        <v>19</v>
      </c>
      <c r="J199" s="3" t="s">
        <v>20</v>
      </c>
      <c r="K199" s="3">
        <v>999</v>
      </c>
      <c r="L199" s="3" t="s">
        <v>21</v>
      </c>
      <c r="M199" s="3" t="s">
        <v>44</v>
      </c>
      <c r="N199" s="3">
        <v>500</v>
      </c>
      <c r="O199" s="3" t="s">
        <v>23</v>
      </c>
      <c r="P199" s="3">
        <f t="shared" si="3"/>
        <v>8</v>
      </c>
    </row>
    <row r="200" spans="1:16" x14ac:dyDescent="0.25">
      <c r="A200" s="2">
        <v>20194091274832</v>
      </c>
      <c r="B200" s="4">
        <v>43805</v>
      </c>
      <c r="C200" s="4">
        <v>43829</v>
      </c>
      <c r="D200" s="2">
        <v>20193110445091</v>
      </c>
      <c r="E200" s="4">
        <v>43822</v>
      </c>
      <c r="F200" s="3" t="s">
        <v>15</v>
      </c>
      <c r="G200" s="3" t="s">
        <v>16</v>
      </c>
      <c r="H200" s="3" t="s">
        <v>2457</v>
      </c>
      <c r="I200" s="3" t="s">
        <v>19</v>
      </c>
      <c r="J200" s="3" t="s">
        <v>67</v>
      </c>
      <c r="K200" s="3">
        <v>999</v>
      </c>
      <c r="L200" s="3" t="s">
        <v>21</v>
      </c>
      <c r="M200" s="3" t="s">
        <v>242</v>
      </c>
      <c r="N200" s="3">
        <v>311</v>
      </c>
      <c r="O200" s="3" t="s">
        <v>23</v>
      </c>
      <c r="P200" s="3">
        <f t="shared" si="3"/>
        <v>17</v>
      </c>
    </row>
    <row r="201" spans="1:16" x14ac:dyDescent="0.25">
      <c r="A201" s="2">
        <v>20194091278442</v>
      </c>
      <c r="B201" s="4">
        <v>43805</v>
      </c>
      <c r="C201" s="4">
        <v>43829</v>
      </c>
      <c r="D201" s="2">
        <v>20193110436521</v>
      </c>
      <c r="E201" s="4">
        <v>43816</v>
      </c>
      <c r="F201" s="3" t="s">
        <v>24</v>
      </c>
      <c r="G201" s="3" t="s">
        <v>16</v>
      </c>
      <c r="H201" s="3" t="s">
        <v>2466</v>
      </c>
      <c r="I201" s="3" t="s">
        <v>19</v>
      </c>
      <c r="J201" s="3" t="s">
        <v>71</v>
      </c>
      <c r="K201" s="3">
        <v>999</v>
      </c>
      <c r="L201" s="3" t="s">
        <v>21</v>
      </c>
      <c r="M201" s="3" t="s">
        <v>151</v>
      </c>
      <c r="N201" s="3">
        <v>311</v>
      </c>
      <c r="O201" s="3" t="s">
        <v>23</v>
      </c>
      <c r="P201" s="3">
        <f t="shared" si="3"/>
        <v>11</v>
      </c>
    </row>
    <row r="202" spans="1:16" x14ac:dyDescent="0.25">
      <c r="A202" s="2">
        <v>20194091281392</v>
      </c>
      <c r="B202" s="4">
        <v>43805</v>
      </c>
      <c r="C202" s="4">
        <v>43819</v>
      </c>
      <c r="D202" s="2">
        <v>20196060439751</v>
      </c>
      <c r="E202" s="4">
        <v>43818</v>
      </c>
      <c r="F202" s="3" t="s">
        <v>210</v>
      </c>
      <c r="G202" s="3" t="s">
        <v>16</v>
      </c>
      <c r="H202" s="3" t="s">
        <v>2477</v>
      </c>
      <c r="I202" s="3" t="s">
        <v>19</v>
      </c>
      <c r="J202" s="3" t="s">
        <v>20</v>
      </c>
      <c r="K202" s="3">
        <v>999</v>
      </c>
      <c r="L202" s="3" t="s">
        <v>21</v>
      </c>
      <c r="M202" s="3" t="s">
        <v>772</v>
      </c>
      <c r="N202" s="3">
        <v>606</v>
      </c>
      <c r="O202" s="3" t="s">
        <v>23</v>
      </c>
      <c r="P202" s="3">
        <f t="shared" si="3"/>
        <v>13</v>
      </c>
    </row>
    <row r="203" spans="1:16" x14ac:dyDescent="0.25">
      <c r="A203" s="2">
        <v>20194091281522</v>
      </c>
      <c r="B203" s="4">
        <v>43806</v>
      </c>
      <c r="C203" s="4">
        <v>43829</v>
      </c>
      <c r="D203" s="2">
        <v>20193060430511</v>
      </c>
      <c r="E203" s="4">
        <v>43811</v>
      </c>
      <c r="F203" s="3" t="s">
        <v>15</v>
      </c>
      <c r="G203" s="3" t="s">
        <v>16</v>
      </c>
      <c r="H203" s="3" t="s">
        <v>2478</v>
      </c>
      <c r="I203" s="3" t="s">
        <v>19</v>
      </c>
      <c r="J203" s="3" t="s">
        <v>67</v>
      </c>
      <c r="K203" s="3">
        <v>999</v>
      </c>
      <c r="L203" s="3" t="s">
        <v>21</v>
      </c>
      <c r="M203" s="3" t="s">
        <v>1846</v>
      </c>
      <c r="N203" s="3">
        <v>306</v>
      </c>
      <c r="O203" s="3" t="s">
        <v>23</v>
      </c>
      <c r="P203" s="3">
        <f t="shared" si="3"/>
        <v>5</v>
      </c>
    </row>
    <row r="204" spans="1:16" x14ac:dyDescent="0.25">
      <c r="A204" s="2">
        <v>20194091281572</v>
      </c>
      <c r="B204" s="4">
        <v>43806</v>
      </c>
      <c r="C204" s="4">
        <v>43819</v>
      </c>
      <c r="D204" s="2">
        <v>20192000426531</v>
      </c>
      <c r="E204" s="4">
        <v>43809</v>
      </c>
      <c r="F204" s="3" t="s">
        <v>27</v>
      </c>
      <c r="G204" s="3" t="s">
        <v>16</v>
      </c>
      <c r="H204" s="3" t="s">
        <v>2479</v>
      </c>
      <c r="I204" s="3" t="s">
        <v>19</v>
      </c>
      <c r="J204" s="3" t="s">
        <v>57</v>
      </c>
      <c r="K204" s="3">
        <v>999</v>
      </c>
      <c r="L204" s="3" t="s">
        <v>21</v>
      </c>
      <c r="M204" s="3" t="s">
        <v>1061</v>
      </c>
      <c r="N204" s="3">
        <v>200</v>
      </c>
      <c r="O204" s="3" t="s">
        <v>23</v>
      </c>
      <c r="P204" s="3">
        <f t="shared" si="3"/>
        <v>3</v>
      </c>
    </row>
    <row r="205" spans="1:16" x14ac:dyDescent="0.25">
      <c r="A205" s="2">
        <v>20194091281582</v>
      </c>
      <c r="B205" s="4">
        <v>43807</v>
      </c>
      <c r="C205" s="4">
        <v>43829</v>
      </c>
      <c r="D205" s="2">
        <v>20193070442891</v>
      </c>
      <c r="E205" s="4">
        <v>43819</v>
      </c>
      <c r="F205" s="3" t="s">
        <v>15</v>
      </c>
      <c r="G205" s="3" t="s">
        <v>16</v>
      </c>
      <c r="H205" s="3" t="s">
        <v>1702</v>
      </c>
      <c r="I205" s="3" t="s">
        <v>19</v>
      </c>
      <c r="J205" s="3" t="s">
        <v>18</v>
      </c>
      <c r="K205" s="3">
        <v>307</v>
      </c>
      <c r="L205" s="3" t="s">
        <v>2450</v>
      </c>
      <c r="M205" s="3" t="s">
        <v>1209</v>
      </c>
      <c r="N205" s="3">
        <v>307</v>
      </c>
      <c r="O205" s="3"/>
      <c r="P205" s="3">
        <f t="shared" si="3"/>
        <v>12</v>
      </c>
    </row>
    <row r="206" spans="1:16" x14ac:dyDescent="0.25">
      <c r="A206" s="2">
        <v>20194091282362</v>
      </c>
      <c r="B206" s="4">
        <v>43808</v>
      </c>
      <c r="C206" s="4">
        <v>43830</v>
      </c>
      <c r="D206" s="2">
        <v>20196050432691</v>
      </c>
      <c r="E206" s="4">
        <v>43812</v>
      </c>
      <c r="F206" s="3" t="s">
        <v>24</v>
      </c>
      <c r="G206" s="3" t="s">
        <v>16</v>
      </c>
      <c r="H206" s="3" t="s">
        <v>2502</v>
      </c>
      <c r="I206" s="3" t="s">
        <v>19</v>
      </c>
      <c r="J206" s="3" t="s">
        <v>18</v>
      </c>
      <c r="K206" s="3">
        <v>605</v>
      </c>
      <c r="L206" s="3" t="s">
        <v>1729</v>
      </c>
      <c r="M206" s="3" t="s">
        <v>1730</v>
      </c>
      <c r="N206" s="3">
        <v>605</v>
      </c>
      <c r="O206" s="3"/>
      <c r="P206" s="3">
        <f t="shared" si="3"/>
        <v>4</v>
      </c>
    </row>
    <row r="207" spans="1:16" x14ac:dyDescent="0.25">
      <c r="A207" s="2">
        <v>20194091284632</v>
      </c>
      <c r="B207" s="4">
        <v>43808</v>
      </c>
      <c r="C207" s="4">
        <v>43822</v>
      </c>
      <c r="D207" s="2">
        <v>20193000431781</v>
      </c>
      <c r="E207" s="4">
        <v>43812</v>
      </c>
      <c r="F207" s="3" t="s">
        <v>27</v>
      </c>
      <c r="G207" s="3" t="s">
        <v>16</v>
      </c>
      <c r="H207" s="3" t="s">
        <v>2522</v>
      </c>
      <c r="I207" s="3" t="s">
        <v>19</v>
      </c>
      <c r="J207" s="3" t="s">
        <v>18</v>
      </c>
      <c r="K207" s="3">
        <v>999</v>
      </c>
      <c r="L207" s="3" t="s">
        <v>21</v>
      </c>
      <c r="M207" s="3" t="s">
        <v>324</v>
      </c>
      <c r="N207" s="3">
        <v>300</v>
      </c>
      <c r="O207" s="3" t="s">
        <v>23</v>
      </c>
      <c r="P207" s="3">
        <f t="shared" si="3"/>
        <v>4</v>
      </c>
    </row>
    <row r="208" spans="1:16" x14ac:dyDescent="0.25">
      <c r="A208" s="2">
        <v>20194091284652</v>
      </c>
      <c r="B208" s="4">
        <v>43808</v>
      </c>
      <c r="C208" s="4">
        <v>43830</v>
      </c>
      <c r="D208" s="2">
        <v>20193040427941</v>
      </c>
      <c r="E208" s="4">
        <v>43810</v>
      </c>
      <c r="F208" s="3" t="s">
        <v>24</v>
      </c>
      <c r="G208" s="3" t="s">
        <v>16</v>
      </c>
      <c r="H208" s="3" t="s">
        <v>2523</v>
      </c>
      <c r="I208" s="3" t="s">
        <v>19</v>
      </c>
      <c r="J208" s="3" t="s">
        <v>20</v>
      </c>
      <c r="K208" s="3">
        <v>999</v>
      </c>
      <c r="L208" s="3" t="s">
        <v>21</v>
      </c>
      <c r="M208" s="3" t="s">
        <v>1413</v>
      </c>
      <c r="N208" s="3">
        <v>304</v>
      </c>
      <c r="O208" s="3" t="s">
        <v>23</v>
      </c>
      <c r="P208" s="3">
        <f t="shared" si="3"/>
        <v>2</v>
      </c>
    </row>
    <row r="209" spans="1:16" x14ac:dyDescent="0.25">
      <c r="A209" s="2">
        <v>20194091286112</v>
      </c>
      <c r="B209" s="4">
        <v>43808</v>
      </c>
      <c r="C209" s="4">
        <v>43830</v>
      </c>
      <c r="D209" s="2">
        <v>20195000430711</v>
      </c>
      <c r="E209" s="4">
        <v>43811</v>
      </c>
      <c r="F209" s="3" t="s">
        <v>293</v>
      </c>
      <c r="G209" s="3" t="s">
        <v>16</v>
      </c>
      <c r="H209" s="3" t="s">
        <v>2544</v>
      </c>
      <c r="I209" s="3" t="s">
        <v>19</v>
      </c>
      <c r="J209" s="3" t="s">
        <v>20</v>
      </c>
      <c r="K209" s="3">
        <v>999</v>
      </c>
      <c r="L209" s="3" t="s">
        <v>21</v>
      </c>
      <c r="M209" s="3" t="s">
        <v>30</v>
      </c>
      <c r="N209" s="3">
        <v>500</v>
      </c>
      <c r="O209" s="3" t="s">
        <v>23</v>
      </c>
      <c r="P209" s="3">
        <f t="shared" si="3"/>
        <v>3</v>
      </c>
    </row>
    <row r="210" spans="1:16" x14ac:dyDescent="0.25">
      <c r="A210" s="2">
        <v>20194091287492</v>
      </c>
      <c r="B210" s="4">
        <v>43809</v>
      </c>
      <c r="C210" s="4">
        <v>43831</v>
      </c>
      <c r="D210" s="2">
        <v>20193040432111</v>
      </c>
      <c r="E210" s="4">
        <v>43812</v>
      </c>
      <c r="F210" s="3" t="s">
        <v>24</v>
      </c>
      <c r="G210" s="3" t="s">
        <v>16</v>
      </c>
      <c r="H210" s="3" t="s">
        <v>2554</v>
      </c>
      <c r="I210" s="3" t="s">
        <v>19</v>
      </c>
      <c r="J210" s="3" t="s">
        <v>136</v>
      </c>
      <c r="K210" s="3">
        <v>999</v>
      </c>
      <c r="L210" s="3" t="s">
        <v>21</v>
      </c>
      <c r="M210" s="3" t="s">
        <v>1187</v>
      </c>
      <c r="N210" s="3">
        <v>304</v>
      </c>
      <c r="O210" s="3" t="s">
        <v>23</v>
      </c>
      <c r="P210" s="3">
        <f t="shared" si="3"/>
        <v>3</v>
      </c>
    </row>
    <row r="211" spans="1:16" x14ac:dyDescent="0.25">
      <c r="A211" s="2">
        <v>20194091291572</v>
      </c>
      <c r="B211" s="4">
        <v>43809</v>
      </c>
      <c r="C211" s="4">
        <v>43831</v>
      </c>
      <c r="D211" s="2">
        <v>20206060000951</v>
      </c>
      <c r="E211" s="4">
        <v>43832</v>
      </c>
      <c r="F211" s="3" t="s">
        <v>24</v>
      </c>
      <c r="G211" s="3" t="s">
        <v>16</v>
      </c>
      <c r="H211" s="3" t="s">
        <v>2564</v>
      </c>
      <c r="I211" s="3" t="s">
        <v>37</v>
      </c>
      <c r="J211" s="3" t="s">
        <v>20</v>
      </c>
      <c r="K211" s="3">
        <v>999</v>
      </c>
      <c r="L211" s="3" t="s">
        <v>21</v>
      </c>
      <c r="M211" s="3" t="s">
        <v>1084</v>
      </c>
      <c r="N211" s="3">
        <v>606</v>
      </c>
      <c r="O211" s="3" t="s">
        <v>23</v>
      </c>
      <c r="P211" s="3">
        <f t="shared" si="3"/>
        <v>23</v>
      </c>
    </row>
    <row r="212" spans="1:16" x14ac:dyDescent="0.25">
      <c r="A212" s="2">
        <v>20194091293702</v>
      </c>
      <c r="B212" s="4">
        <v>43810</v>
      </c>
      <c r="C212" s="4">
        <v>43825</v>
      </c>
      <c r="D212" s="2">
        <v>20193040432781</v>
      </c>
      <c r="E212" s="4">
        <v>43812</v>
      </c>
      <c r="F212" s="3" t="s">
        <v>210</v>
      </c>
      <c r="G212" s="3" t="s">
        <v>16</v>
      </c>
      <c r="H212" s="3" t="s">
        <v>2585</v>
      </c>
      <c r="I212" s="3" t="s">
        <v>19</v>
      </c>
      <c r="J212" s="3" t="s">
        <v>136</v>
      </c>
      <c r="K212" s="3">
        <v>999</v>
      </c>
      <c r="L212" s="3" t="s">
        <v>21</v>
      </c>
      <c r="M212" s="3" t="s">
        <v>657</v>
      </c>
      <c r="N212" s="3">
        <v>304</v>
      </c>
      <c r="O212" s="3" t="s">
        <v>23</v>
      </c>
      <c r="P212" s="3">
        <f t="shared" si="3"/>
        <v>2</v>
      </c>
    </row>
    <row r="213" spans="1:16" x14ac:dyDescent="0.25">
      <c r="A213" s="2">
        <v>20194091296902</v>
      </c>
      <c r="B213" s="4">
        <v>43810</v>
      </c>
      <c r="C213" s="4">
        <v>43832</v>
      </c>
      <c r="D213" s="2">
        <v>20193050442731</v>
      </c>
      <c r="E213" s="4">
        <v>43819</v>
      </c>
      <c r="F213" s="3" t="s">
        <v>293</v>
      </c>
      <c r="G213" s="3" t="s">
        <v>16</v>
      </c>
      <c r="H213" s="3" t="s">
        <v>2596</v>
      </c>
      <c r="I213" s="3" t="s">
        <v>19</v>
      </c>
      <c r="J213" s="3" t="s">
        <v>20</v>
      </c>
      <c r="K213" s="3">
        <v>999</v>
      </c>
      <c r="L213" s="3" t="s">
        <v>21</v>
      </c>
      <c r="M213" s="3" t="s">
        <v>435</v>
      </c>
      <c r="N213" s="3">
        <v>305</v>
      </c>
      <c r="O213" s="3" t="s">
        <v>23</v>
      </c>
      <c r="P213" s="3">
        <f t="shared" si="3"/>
        <v>9</v>
      </c>
    </row>
    <row r="214" spans="1:16" x14ac:dyDescent="0.25">
      <c r="A214" s="2">
        <v>20194091298192</v>
      </c>
      <c r="B214" s="4">
        <v>43811</v>
      </c>
      <c r="C214" s="4">
        <v>43833</v>
      </c>
      <c r="D214" s="2">
        <v>20193060438191</v>
      </c>
      <c r="E214" s="4">
        <v>43817</v>
      </c>
      <c r="F214" s="3" t="s">
        <v>15</v>
      </c>
      <c r="G214" s="3" t="s">
        <v>16</v>
      </c>
      <c r="H214" s="3" t="s">
        <v>2614</v>
      </c>
      <c r="I214" s="3" t="s">
        <v>19</v>
      </c>
      <c r="J214" s="3" t="s">
        <v>71</v>
      </c>
      <c r="K214" s="3">
        <v>999</v>
      </c>
      <c r="L214" s="3" t="s">
        <v>21</v>
      </c>
      <c r="M214" s="3" t="s">
        <v>239</v>
      </c>
      <c r="N214" s="3">
        <v>306</v>
      </c>
      <c r="O214" s="3" t="s">
        <v>23</v>
      </c>
      <c r="P214" s="3">
        <f t="shared" si="3"/>
        <v>6</v>
      </c>
    </row>
    <row r="215" spans="1:16" x14ac:dyDescent="0.25">
      <c r="A215" s="2">
        <v>20194091302602</v>
      </c>
      <c r="B215" s="4">
        <v>43812</v>
      </c>
      <c r="C215" s="4">
        <v>43829</v>
      </c>
      <c r="D215" s="2">
        <v>20195000439331</v>
      </c>
      <c r="E215" s="4">
        <v>43818</v>
      </c>
      <c r="F215" s="3" t="s">
        <v>27</v>
      </c>
      <c r="G215" s="3" t="s">
        <v>16</v>
      </c>
      <c r="H215" s="3" t="s">
        <v>2642</v>
      </c>
      <c r="I215" s="3" t="s">
        <v>19</v>
      </c>
      <c r="J215" s="3" t="s">
        <v>20</v>
      </c>
      <c r="K215" s="3">
        <v>999</v>
      </c>
      <c r="L215" s="3" t="s">
        <v>21</v>
      </c>
      <c r="M215" s="3" t="s">
        <v>33</v>
      </c>
      <c r="N215" s="3">
        <v>500</v>
      </c>
      <c r="O215" s="3" t="s">
        <v>23</v>
      </c>
      <c r="P215" s="3">
        <f t="shared" si="3"/>
        <v>6</v>
      </c>
    </row>
    <row r="216" spans="1:16" x14ac:dyDescent="0.25">
      <c r="A216" s="2">
        <v>20194091302932</v>
      </c>
      <c r="B216" s="4">
        <v>43812</v>
      </c>
      <c r="C216" s="4">
        <v>43836</v>
      </c>
      <c r="D216" s="2">
        <v>20195000443751</v>
      </c>
      <c r="E216" s="4">
        <v>43819</v>
      </c>
      <c r="F216" s="3" t="s">
        <v>24</v>
      </c>
      <c r="G216" s="3" t="s">
        <v>16</v>
      </c>
      <c r="H216" s="3" t="s">
        <v>2646</v>
      </c>
      <c r="I216" s="3" t="s">
        <v>19</v>
      </c>
      <c r="J216" s="3" t="s">
        <v>20</v>
      </c>
      <c r="K216" s="3">
        <v>999</v>
      </c>
      <c r="L216" s="3" t="s">
        <v>21</v>
      </c>
      <c r="M216" s="3" t="s">
        <v>684</v>
      </c>
      <c r="N216" s="3">
        <v>500</v>
      </c>
      <c r="O216" s="3" t="s">
        <v>23</v>
      </c>
      <c r="P216" s="3">
        <f t="shared" si="3"/>
        <v>7</v>
      </c>
    </row>
    <row r="217" spans="1:16" x14ac:dyDescent="0.25">
      <c r="A217" s="2">
        <v>20194091304572</v>
      </c>
      <c r="B217" s="4">
        <v>43812</v>
      </c>
      <c r="C217" s="4">
        <v>43836</v>
      </c>
      <c r="D217" s="2">
        <v>20192000436561</v>
      </c>
      <c r="E217" s="4">
        <v>43816</v>
      </c>
      <c r="F217" s="3" t="s">
        <v>24</v>
      </c>
      <c r="G217" s="3" t="s">
        <v>16</v>
      </c>
      <c r="H217" s="3" t="s">
        <v>2655</v>
      </c>
      <c r="I217" s="3" t="s">
        <v>19</v>
      </c>
      <c r="J217" s="3" t="s">
        <v>20</v>
      </c>
      <c r="K217" s="3">
        <v>999</v>
      </c>
      <c r="L217" s="3" t="s">
        <v>21</v>
      </c>
      <c r="M217" s="3" t="s">
        <v>542</v>
      </c>
      <c r="N217" s="3">
        <v>200</v>
      </c>
      <c r="O217" s="3" t="s">
        <v>23</v>
      </c>
      <c r="P217" s="3">
        <f t="shared" si="3"/>
        <v>4</v>
      </c>
    </row>
    <row r="218" spans="1:16" x14ac:dyDescent="0.25">
      <c r="A218" s="2">
        <v>20194091307572</v>
      </c>
      <c r="B218" s="4">
        <v>43815</v>
      </c>
      <c r="C218" s="4">
        <v>43837</v>
      </c>
      <c r="D218" s="2">
        <v>20193120441521</v>
      </c>
      <c r="E218" s="4">
        <v>43819</v>
      </c>
      <c r="F218" s="3" t="s">
        <v>24</v>
      </c>
      <c r="G218" s="3" t="s">
        <v>16</v>
      </c>
      <c r="H218" s="3" t="s">
        <v>2671</v>
      </c>
      <c r="I218" s="3" t="s">
        <v>19</v>
      </c>
      <c r="J218" s="3" t="s">
        <v>71</v>
      </c>
      <c r="K218" s="3">
        <v>999</v>
      </c>
      <c r="L218" s="3" t="s">
        <v>21</v>
      </c>
      <c r="M218" s="3" t="s">
        <v>535</v>
      </c>
      <c r="N218" s="3">
        <v>312</v>
      </c>
      <c r="O218" s="3" t="s">
        <v>23</v>
      </c>
      <c r="P218" s="3">
        <f t="shared" si="3"/>
        <v>4</v>
      </c>
    </row>
    <row r="219" spans="1:16" x14ac:dyDescent="0.25">
      <c r="A219" s="2">
        <v>20194091308472</v>
      </c>
      <c r="B219" s="4">
        <v>43815</v>
      </c>
      <c r="C219" s="4">
        <v>43837</v>
      </c>
      <c r="D219" s="2">
        <v>20206060002931</v>
      </c>
      <c r="E219" s="4">
        <v>43837</v>
      </c>
      <c r="F219" s="3" t="s">
        <v>24</v>
      </c>
      <c r="G219" s="3" t="s">
        <v>16</v>
      </c>
      <c r="H219" s="3" t="s">
        <v>2686</v>
      </c>
      <c r="I219" s="3" t="s">
        <v>19</v>
      </c>
      <c r="J219" s="3" t="s">
        <v>20</v>
      </c>
      <c r="K219" s="3">
        <v>606</v>
      </c>
      <c r="L219" s="3" t="s">
        <v>771</v>
      </c>
      <c r="M219" s="3" t="s">
        <v>1382</v>
      </c>
      <c r="N219" s="3">
        <v>606</v>
      </c>
      <c r="O219" s="3"/>
      <c r="P219" s="3">
        <f t="shared" si="3"/>
        <v>22</v>
      </c>
    </row>
    <row r="220" spans="1:16" x14ac:dyDescent="0.25">
      <c r="A220" s="2">
        <v>20194091308872</v>
      </c>
      <c r="B220" s="4">
        <v>43815</v>
      </c>
      <c r="C220" s="4">
        <v>43837</v>
      </c>
      <c r="D220" s="2">
        <v>20205000002631</v>
      </c>
      <c r="E220" s="4">
        <v>43837</v>
      </c>
      <c r="F220" s="3" t="s">
        <v>24</v>
      </c>
      <c r="G220" s="3" t="s">
        <v>16</v>
      </c>
      <c r="H220" s="3" t="s">
        <v>2683</v>
      </c>
      <c r="I220" s="3" t="s">
        <v>19</v>
      </c>
      <c r="J220" s="3" t="s">
        <v>20</v>
      </c>
      <c r="K220" s="3">
        <v>999</v>
      </c>
      <c r="L220" s="3" t="s">
        <v>21</v>
      </c>
      <c r="M220" s="3" t="s">
        <v>927</v>
      </c>
      <c r="N220" s="3">
        <v>500</v>
      </c>
      <c r="O220" s="3" t="s">
        <v>23</v>
      </c>
      <c r="P220" s="3">
        <f t="shared" si="3"/>
        <v>22</v>
      </c>
    </row>
    <row r="221" spans="1:16" x14ac:dyDescent="0.25">
      <c r="A221" s="2">
        <v>20194091310582</v>
      </c>
      <c r="B221" s="4">
        <v>43815</v>
      </c>
      <c r="C221" s="4">
        <v>43837</v>
      </c>
      <c r="D221" s="2">
        <v>20205000002621</v>
      </c>
      <c r="E221" s="4">
        <v>43837</v>
      </c>
      <c r="F221" s="3" t="s">
        <v>15</v>
      </c>
      <c r="G221" s="3" t="s">
        <v>16</v>
      </c>
      <c r="H221" s="3" t="s">
        <v>2683</v>
      </c>
      <c r="I221" s="3" t="s">
        <v>19</v>
      </c>
      <c r="J221" s="3" t="s">
        <v>20</v>
      </c>
      <c r="K221" s="3">
        <v>999</v>
      </c>
      <c r="L221" s="3" t="s">
        <v>21</v>
      </c>
      <c r="M221" s="3" t="s">
        <v>927</v>
      </c>
      <c r="N221" s="3">
        <v>500</v>
      </c>
      <c r="O221" s="3" t="s">
        <v>23</v>
      </c>
      <c r="P221" s="3">
        <f t="shared" si="3"/>
        <v>22</v>
      </c>
    </row>
    <row r="222" spans="1:16" x14ac:dyDescent="0.25">
      <c r="A222" s="2">
        <v>20194091311262</v>
      </c>
      <c r="B222" s="4">
        <v>43815</v>
      </c>
      <c r="C222" s="4">
        <v>43830</v>
      </c>
      <c r="D222" s="2">
        <v>20194030438411</v>
      </c>
      <c r="E222" s="4">
        <v>43817</v>
      </c>
      <c r="F222" s="3" t="s">
        <v>210</v>
      </c>
      <c r="G222" s="3" t="s">
        <v>16</v>
      </c>
      <c r="H222" s="3" t="s">
        <v>2710</v>
      </c>
      <c r="I222" s="3" t="s">
        <v>19</v>
      </c>
      <c r="J222" s="3" t="s">
        <v>93</v>
      </c>
      <c r="K222" s="3">
        <v>999</v>
      </c>
      <c r="L222" s="3" t="s">
        <v>21</v>
      </c>
      <c r="M222" s="3" t="s">
        <v>502</v>
      </c>
      <c r="N222" s="3">
        <v>403</v>
      </c>
      <c r="O222" s="3" t="s">
        <v>23</v>
      </c>
      <c r="P222" s="3">
        <f t="shared" si="3"/>
        <v>2</v>
      </c>
    </row>
    <row r="223" spans="1:16" x14ac:dyDescent="0.25">
      <c r="A223" s="2">
        <v>20194091319052</v>
      </c>
      <c r="B223" s="4">
        <v>43816</v>
      </c>
      <c r="C223" s="4">
        <v>43838</v>
      </c>
      <c r="D223" s="2" t="s">
        <v>2771</v>
      </c>
      <c r="E223" s="3" t="s">
        <v>18</v>
      </c>
      <c r="F223" s="3" t="s">
        <v>15</v>
      </c>
      <c r="G223" s="3" t="s">
        <v>16</v>
      </c>
      <c r="H223" s="3" t="s">
        <v>2683</v>
      </c>
      <c r="I223" s="3" t="s">
        <v>683</v>
      </c>
      <c r="J223" s="3" t="s">
        <v>20</v>
      </c>
      <c r="K223" s="3">
        <v>999</v>
      </c>
      <c r="L223" s="3" t="s">
        <v>21</v>
      </c>
      <c r="M223" s="3" t="s">
        <v>927</v>
      </c>
      <c r="N223" s="3">
        <v>500</v>
      </c>
      <c r="O223" s="3" t="s">
        <v>23</v>
      </c>
      <c r="P223" s="3" t="str">
        <f t="shared" si="3"/>
        <v>-</v>
      </c>
    </row>
    <row r="224" spans="1:16" x14ac:dyDescent="0.25">
      <c r="A224" s="2">
        <v>20194091319832</v>
      </c>
      <c r="B224" s="4">
        <v>43816</v>
      </c>
      <c r="C224" s="4">
        <v>43831</v>
      </c>
      <c r="D224" s="2">
        <v>20196040448341</v>
      </c>
      <c r="E224" s="4">
        <v>43825</v>
      </c>
      <c r="F224" s="3" t="s">
        <v>85</v>
      </c>
      <c r="G224" s="3" t="s">
        <v>16</v>
      </c>
      <c r="H224" s="3" t="s">
        <v>466</v>
      </c>
      <c r="I224" s="3" t="s">
        <v>19</v>
      </c>
      <c r="J224" s="3" t="s">
        <v>20</v>
      </c>
      <c r="K224" s="3">
        <v>999</v>
      </c>
      <c r="L224" s="3" t="s">
        <v>21</v>
      </c>
      <c r="M224" s="3" t="s">
        <v>230</v>
      </c>
      <c r="N224" s="3">
        <v>604</v>
      </c>
      <c r="O224" s="3" t="s">
        <v>23</v>
      </c>
      <c r="P224" s="3">
        <f t="shared" si="3"/>
        <v>9</v>
      </c>
    </row>
    <row r="225" spans="1:16" x14ac:dyDescent="0.25">
      <c r="A225" s="2">
        <v>20194091320962</v>
      </c>
      <c r="B225" s="4">
        <v>43816</v>
      </c>
      <c r="C225" s="4">
        <v>43831</v>
      </c>
      <c r="D225" s="2">
        <v>20193120441591</v>
      </c>
      <c r="E225" s="4">
        <v>43819</v>
      </c>
      <c r="F225" s="3" t="s">
        <v>34</v>
      </c>
      <c r="G225" s="3" t="s">
        <v>16</v>
      </c>
      <c r="H225" s="3" t="s">
        <v>2813</v>
      </c>
      <c r="I225" s="3" t="s">
        <v>19</v>
      </c>
      <c r="J225" s="3" t="s">
        <v>20</v>
      </c>
      <c r="K225" s="3">
        <v>999</v>
      </c>
      <c r="L225" s="3" t="s">
        <v>21</v>
      </c>
      <c r="M225" s="3" t="s">
        <v>535</v>
      </c>
      <c r="N225" s="3">
        <v>312</v>
      </c>
      <c r="O225" s="3" t="s">
        <v>23</v>
      </c>
      <c r="P225" s="3">
        <f t="shared" si="3"/>
        <v>3</v>
      </c>
    </row>
    <row r="226" spans="1:16" x14ac:dyDescent="0.25">
      <c r="A226" s="2">
        <v>20194091321302</v>
      </c>
      <c r="B226" s="4">
        <v>43816</v>
      </c>
      <c r="C226" s="4">
        <v>43838</v>
      </c>
      <c r="D226" s="2" t="s">
        <v>2825</v>
      </c>
      <c r="E226" s="3" t="s">
        <v>18</v>
      </c>
      <c r="F226" s="3" t="s">
        <v>24</v>
      </c>
      <c r="G226" s="3" t="s">
        <v>16</v>
      </c>
      <c r="H226" s="3" t="s">
        <v>2671</v>
      </c>
      <c r="I226" s="3" t="s">
        <v>683</v>
      </c>
      <c r="J226" s="3" t="s">
        <v>71</v>
      </c>
      <c r="K226" s="3">
        <v>999</v>
      </c>
      <c r="L226" s="3" t="s">
        <v>21</v>
      </c>
      <c r="M226" s="3" t="s">
        <v>535</v>
      </c>
      <c r="N226" s="3">
        <v>312</v>
      </c>
      <c r="O226" s="3" t="s">
        <v>23</v>
      </c>
      <c r="P226" s="3" t="str">
        <f t="shared" si="3"/>
        <v>-</v>
      </c>
    </row>
    <row r="227" spans="1:16" x14ac:dyDescent="0.25">
      <c r="A227" s="2">
        <v>20194091321312</v>
      </c>
      <c r="B227" s="4">
        <v>43816</v>
      </c>
      <c r="C227" s="4">
        <v>43838</v>
      </c>
      <c r="D227" s="2" t="s">
        <v>2826</v>
      </c>
      <c r="E227" s="3" t="s">
        <v>18</v>
      </c>
      <c r="F227" s="3" t="s">
        <v>15</v>
      </c>
      <c r="G227" s="3" t="s">
        <v>16</v>
      </c>
      <c r="H227" s="3" t="s">
        <v>2827</v>
      </c>
      <c r="I227" s="3" t="s">
        <v>683</v>
      </c>
      <c r="J227" s="3" t="s">
        <v>20</v>
      </c>
      <c r="K227" s="3">
        <v>312</v>
      </c>
      <c r="L227" s="3" t="s">
        <v>2461</v>
      </c>
      <c r="M227" s="3" t="s">
        <v>122</v>
      </c>
      <c r="N227" s="3">
        <v>312</v>
      </c>
      <c r="O227" s="3"/>
      <c r="P227" s="3" t="str">
        <f t="shared" si="3"/>
        <v>-</v>
      </c>
    </row>
    <row r="228" spans="1:16" x14ac:dyDescent="0.25">
      <c r="A228" s="2">
        <v>20194091321342</v>
      </c>
      <c r="B228" s="4">
        <v>43816</v>
      </c>
      <c r="C228" s="4">
        <v>43838</v>
      </c>
      <c r="D228" s="2">
        <v>20193120441661</v>
      </c>
      <c r="E228" s="4">
        <v>43819</v>
      </c>
      <c r="F228" s="3" t="s">
        <v>24</v>
      </c>
      <c r="G228" s="3" t="s">
        <v>16</v>
      </c>
      <c r="H228" s="3" t="s">
        <v>2828</v>
      </c>
      <c r="I228" s="3" t="s">
        <v>19</v>
      </c>
      <c r="J228" s="3" t="s">
        <v>71</v>
      </c>
      <c r="K228" s="3">
        <v>999</v>
      </c>
      <c r="L228" s="3" t="s">
        <v>21</v>
      </c>
      <c r="M228" s="3" t="s">
        <v>535</v>
      </c>
      <c r="N228" s="3">
        <v>312</v>
      </c>
      <c r="O228" s="3" t="s">
        <v>23</v>
      </c>
      <c r="P228" s="3">
        <f t="shared" si="3"/>
        <v>3</v>
      </c>
    </row>
    <row r="229" spans="1:16" x14ac:dyDescent="0.25">
      <c r="A229" s="2">
        <v>20194091321352</v>
      </c>
      <c r="B229" s="4">
        <v>43816</v>
      </c>
      <c r="C229" s="4">
        <v>43838</v>
      </c>
      <c r="D229" s="2">
        <v>20193120441371</v>
      </c>
      <c r="E229" s="4">
        <v>43819</v>
      </c>
      <c r="F229" s="3" t="s">
        <v>24</v>
      </c>
      <c r="G229" s="3" t="s">
        <v>16</v>
      </c>
      <c r="H229" s="3" t="s">
        <v>2829</v>
      </c>
      <c r="I229" s="3" t="s">
        <v>19</v>
      </c>
      <c r="J229" s="3" t="s">
        <v>71</v>
      </c>
      <c r="K229" s="3">
        <v>999</v>
      </c>
      <c r="L229" s="3" t="s">
        <v>21</v>
      </c>
      <c r="M229" s="3" t="s">
        <v>535</v>
      </c>
      <c r="N229" s="3">
        <v>312</v>
      </c>
      <c r="O229" s="3" t="s">
        <v>23</v>
      </c>
      <c r="P229" s="3">
        <f t="shared" si="3"/>
        <v>3</v>
      </c>
    </row>
    <row r="230" spans="1:16" x14ac:dyDescent="0.25">
      <c r="A230" s="2">
        <v>20194091325092</v>
      </c>
      <c r="B230" s="4">
        <v>43817</v>
      </c>
      <c r="C230" s="4">
        <v>43839</v>
      </c>
      <c r="D230" s="2">
        <v>20193120451741</v>
      </c>
      <c r="E230" s="4">
        <v>43829</v>
      </c>
      <c r="F230" s="3" t="s">
        <v>24</v>
      </c>
      <c r="G230" s="3" t="s">
        <v>16</v>
      </c>
      <c r="H230" s="3" t="s">
        <v>2869</v>
      </c>
      <c r="I230" s="3" t="s">
        <v>19</v>
      </c>
      <c r="J230" s="3" t="s">
        <v>20</v>
      </c>
      <c r="K230" s="3">
        <v>999</v>
      </c>
      <c r="L230" s="3" t="s">
        <v>21</v>
      </c>
      <c r="M230" s="3" t="s">
        <v>1525</v>
      </c>
      <c r="N230" s="3">
        <v>312</v>
      </c>
      <c r="O230" s="3" t="s">
        <v>23</v>
      </c>
      <c r="P230" s="3">
        <f t="shared" si="3"/>
        <v>12</v>
      </c>
    </row>
    <row r="231" spans="1:16" x14ac:dyDescent="0.25">
      <c r="A231" s="2">
        <v>20194091325452</v>
      </c>
      <c r="B231" s="4">
        <v>43817</v>
      </c>
      <c r="C231" s="4">
        <v>43839</v>
      </c>
      <c r="D231" s="2">
        <v>20193120443321</v>
      </c>
      <c r="E231" s="4">
        <v>43819</v>
      </c>
      <c r="F231" s="3" t="s">
        <v>24</v>
      </c>
      <c r="G231" s="3" t="s">
        <v>16</v>
      </c>
      <c r="H231" s="3" t="s">
        <v>2875</v>
      </c>
      <c r="I231" s="3" t="s">
        <v>19</v>
      </c>
      <c r="J231" s="3" t="s">
        <v>71</v>
      </c>
      <c r="K231" s="3">
        <v>999</v>
      </c>
      <c r="L231" s="3" t="s">
        <v>21</v>
      </c>
      <c r="M231" s="3" t="s">
        <v>535</v>
      </c>
      <c r="N231" s="3">
        <v>312</v>
      </c>
      <c r="O231" s="3" t="s">
        <v>23</v>
      </c>
      <c r="P231" s="3">
        <f t="shared" si="3"/>
        <v>2</v>
      </c>
    </row>
    <row r="232" spans="1:16" x14ac:dyDescent="0.25">
      <c r="A232" s="2">
        <v>20194091325532</v>
      </c>
      <c r="B232" s="4">
        <v>43817</v>
      </c>
      <c r="C232" s="4">
        <v>43839</v>
      </c>
      <c r="D232" s="2">
        <v>20193120443311</v>
      </c>
      <c r="E232" s="4">
        <v>43819</v>
      </c>
      <c r="F232" s="3" t="s">
        <v>24</v>
      </c>
      <c r="G232" s="3" t="s">
        <v>16</v>
      </c>
      <c r="H232" s="3" t="s">
        <v>2876</v>
      </c>
      <c r="I232" s="3" t="s">
        <v>19</v>
      </c>
      <c r="J232" s="3" t="s">
        <v>71</v>
      </c>
      <c r="K232" s="3">
        <v>999</v>
      </c>
      <c r="L232" s="3" t="s">
        <v>21</v>
      </c>
      <c r="M232" s="3" t="s">
        <v>535</v>
      </c>
      <c r="N232" s="3">
        <v>312</v>
      </c>
      <c r="O232" s="3" t="s">
        <v>23</v>
      </c>
      <c r="P232" s="3">
        <f t="shared" si="3"/>
        <v>2</v>
      </c>
    </row>
    <row r="233" spans="1:16" x14ac:dyDescent="0.25">
      <c r="A233" s="2">
        <v>20194091325582</v>
      </c>
      <c r="B233" s="4">
        <v>43817</v>
      </c>
      <c r="C233" s="4">
        <v>43839</v>
      </c>
      <c r="D233" s="2">
        <v>20193120443331</v>
      </c>
      <c r="E233" s="4">
        <v>43819</v>
      </c>
      <c r="F233" s="3" t="s">
        <v>24</v>
      </c>
      <c r="G233" s="3" t="s">
        <v>16</v>
      </c>
      <c r="H233" s="3" t="s">
        <v>2877</v>
      </c>
      <c r="I233" s="3" t="s">
        <v>19</v>
      </c>
      <c r="J233" s="3" t="s">
        <v>71</v>
      </c>
      <c r="K233" s="3">
        <v>999</v>
      </c>
      <c r="L233" s="3" t="s">
        <v>21</v>
      </c>
      <c r="M233" s="3" t="s">
        <v>535</v>
      </c>
      <c r="N233" s="3">
        <v>312</v>
      </c>
      <c r="O233" s="3" t="s">
        <v>23</v>
      </c>
      <c r="P233" s="3">
        <f t="shared" si="3"/>
        <v>2</v>
      </c>
    </row>
    <row r="234" spans="1:16" x14ac:dyDescent="0.25">
      <c r="A234" s="2">
        <v>20194091327942</v>
      </c>
      <c r="B234" s="4">
        <v>43817</v>
      </c>
      <c r="C234" s="4">
        <v>43832</v>
      </c>
      <c r="D234" s="2">
        <v>20195000441921</v>
      </c>
      <c r="E234" s="4">
        <v>43819</v>
      </c>
      <c r="F234" s="3" t="s">
        <v>27</v>
      </c>
      <c r="G234" s="3" t="s">
        <v>16</v>
      </c>
      <c r="H234" s="3" t="s">
        <v>2894</v>
      </c>
      <c r="I234" s="3" t="s">
        <v>19</v>
      </c>
      <c r="J234" s="3" t="s">
        <v>20</v>
      </c>
      <c r="K234" s="3">
        <v>999</v>
      </c>
      <c r="L234" s="3" t="s">
        <v>21</v>
      </c>
      <c r="M234" s="3" t="s">
        <v>22</v>
      </c>
      <c r="N234" s="3">
        <v>500</v>
      </c>
      <c r="O234" s="3" t="s">
        <v>23</v>
      </c>
      <c r="P234" s="3">
        <f t="shared" si="3"/>
        <v>2</v>
      </c>
    </row>
    <row r="235" spans="1:16" x14ac:dyDescent="0.25">
      <c r="A235" s="2">
        <v>20194091329352</v>
      </c>
      <c r="B235" s="4">
        <v>43818</v>
      </c>
      <c r="C235" s="4">
        <v>43840</v>
      </c>
      <c r="D235" s="2">
        <v>20203060001251</v>
      </c>
      <c r="E235" s="4">
        <v>43832</v>
      </c>
      <c r="F235" s="3" t="s">
        <v>15</v>
      </c>
      <c r="G235" s="3" t="s">
        <v>16</v>
      </c>
      <c r="H235" s="3" t="s">
        <v>2899</v>
      </c>
      <c r="I235" s="3" t="s">
        <v>19</v>
      </c>
      <c r="J235" s="3" t="s">
        <v>20</v>
      </c>
      <c r="K235" s="3">
        <v>999</v>
      </c>
      <c r="L235" s="3" t="s">
        <v>21</v>
      </c>
      <c r="M235" s="3" t="s">
        <v>620</v>
      </c>
      <c r="N235" s="3">
        <v>306</v>
      </c>
      <c r="O235" s="3" t="s">
        <v>23</v>
      </c>
      <c r="P235" s="3">
        <f t="shared" si="3"/>
        <v>14</v>
      </c>
    </row>
    <row r="236" spans="1:16" x14ac:dyDescent="0.25">
      <c r="A236" s="2">
        <v>20194091332892</v>
      </c>
      <c r="B236" s="4">
        <v>43818</v>
      </c>
      <c r="C236" s="4">
        <v>43833</v>
      </c>
      <c r="D236" s="2">
        <v>20207020002191</v>
      </c>
      <c r="E236" s="4">
        <v>43833</v>
      </c>
      <c r="F236" s="3" t="s">
        <v>27</v>
      </c>
      <c r="G236" s="3" t="s">
        <v>16</v>
      </c>
      <c r="H236" s="3" t="s">
        <v>2951</v>
      </c>
      <c r="I236" s="3" t="s">
        <v>19</v>
      </c>
      <c r="J236" s="3" t="s">
        <v>20</v>
      </c>
      <c r="K236" s="3">
        <v>702</v>
      </c>
      <c r="L236" s="3" t="s">
        <v>2952</v>
      </c>
      <c r="M236" s="3" t="s">
        <v>2691</v>
      </c>
      <c r="N236" s="3">
        <v>703</v>
      </c>
      <c r="O236" s="3"/>
      <c r="P236" s="3">
        <f t="shared" si="3"/>
        <v>15</v>
      </c>
    </row>
    <row r="237" spans="1:16" x14ac:dyDescent="0.25">
      <c r="A237" s="2">
        <v>20194091334762</v>
      </c>
      <c r="B237" s="4">
        <v>43818</v>
      </c>
      <c r="C237" s="4">
        <v>43861</v>
      </c>
      <c r="D237" s="2" t="s">
        <v>2965</v>
      </c>
      <c r="E237" s="3" t="s">
        <v>18</v>
      </c>
      <c r="F237" s="3" t="s">
        <v>253</v>
      </c>
      <c r="G237" s="3" t="s">
        <v>16</v>
      </c>
      <c r="H237" s="3" t="s">
        <v>2966</v>
      </c>
      <c r="I237" s="3" t="s">
        <v>683</v>
      </c>
      <c r="J237" s="3" t="s">
        <v>136</v>
      </c>
      <c r="K237" s="3">
        <v>304</v>
      </c>
      <c r="L237" s="3" t="s">
        <v>2967</v>
      </c>
      <c r="M237" s="3" t="s">
        <v>613</v>
      </c>
      <c r="N237" s="3">
        <v>304</v>
      </c>
      <c r="O237" s="3"/>
      <c r="P237" s="3" t="str">
        <f t="shared" si="3"/>
        <v>-</v>
      </c>
    </row>
    <row r="238" spans="1:16" x14ac:dyDescent="0.25">
      <c r="A238" s="2">
        <v>20194091336792</v>
      </c>
      <c r="B238" s="4">
        <v>43819</v>
      </c>
      <c r="C238" s="4">
        <v>43843</v>
      </c>
      <c r="D238" s="2">
        <v>20193060449381</v>
      </c>
      <c r="E238" s="4">
        <v>43826</v>
      </c>
      <c r="F238" s="3" t="s">
        <v>15</v>
      </c>
      <c r="G238" s="3" t="s">
        <v>16</v>
      </c>
      <c r="H238" s="3" t="s">
        <v>2980</v>
      </c>
      <c r="I238" s="3" t="s">
        <v>19</v>
      </c>
      <c r="J238" s="3" t="s">
        <v>67</v>
      </c>
      <c r="K238" s="3">
        <v>999</v>
      </c>
      <c r="L238" s="3" t="s">
        <v>21</v>
      </c>
      <c r="M238" s="3" t="s">
        <v>2981</v>
      </c>
      <c r="N238" s="3">
        <v>306</v>
      </c>
      <c r="O238" s="3" t="s">
        <v>23</v>
      </c>
      <c r="P238" s="3">
        <f t="shared" si="3"/>
        <v>7</v>
      </c>
    </row>
    <row r="239" spans="1:16" x14ac:dyDescent="0.25">
      <c r="A239" s="2">
        <v>20194091341682</v>
      </c>
      <c r="B239" s="4">
        <v>43821</v>
      </c>
      <c r="C239" s="4">
        <v>43843</v>
      </c>
      <c r="D239" s="2"/>
      <c r="E239" s="3" t="s">
        <v>18</v>
      </c>
      <c r="F239" s="3" t="s">
        <v>24</v>
      </c>
      <c r="G239" s="3" t="s">
        <v>16</v>
      </c>
      <c r="H239" s="3" t="s">
        <v>3001</v>
      </c>
      <c r="I239" s="3" t="s">
        <v>683</v>
      </c>
      <c r="J239" s="3" t="s">
        <v>71</v>
      </c>
      <c r="K239" s="3">
        <v>306</v>
      </c>
      <c r="L239" s="3" t="s">
        <v>3002</v>
      </c>
      <c r="M239" s="3" t="s">
        <v>3003</v>
      </c>
      <c r="N239" s="3">
        <v>306</v>
      </c>
      <c r="O239" s="3"/>
      <c r="P239" s="3" t="str">
        <f t="shared" si="3"/>
        <v>-</v>
      </c>
    </row>
    <row r="240" spans="1:16" x14ac:dyDescent="0.25">
      <c r="A240" s="2">
        <v>20194091346422</v>
      </c>
      <c r="B240" s="4">
        <v>43822</v>
      </c>
      <c r="C240" s="4">
        <v>43844</v>
      </c>
      <c r="D240" s="2">
        <v>20193060447671</v>
      </c>
      <c r="E240" s="4">
        <v>43825</v>
      </c>
      <c r="F240" s="3" t="s">
        <v>24</v>
      </c>
      <c r="G240" s="3" t="s">
        <v>16</v>
      </c>
      <c r="H240" s="3" t="s">
        <v>3021</v>
      </c>
      <c r="I240" s="3" t="s">
        <v>19</v>
      </c>
      <c r="J240" s="3" t="s">
        <v>67</v>
      </c>
      <c r="K240" s="3">
        <v>306</v>
      </c>
      <c r="L240" s="3" t="s">
        <v>2493</v>
      </c>
      <c r="M240" s="3" t="s">
        <v>1125</v>
      </c>
      <c r="N240" s="3">
        <v>306</v>
      </c>
      <c r="O240" s="3"/>
      <c r="P240" s="3">
        <f t="shared" si="3"/>
        <v>3</v>
      </c>
    </row>
    <row r="241" spans="1:16" x14ac:dyDescent="0.25">
      <c r="A241" s="2">
        <v>20194091348782</v>
      </c>
      <c r="B241" s="4">
        <v>43823</v>
      </c>
      <c r="C241" s="4">
        <v>43845</v>
      </c>
      <c r="D241" s="2">
        <v>20203120001231</v>
      </c>
      <c r="E241" s="4">
        <v>43832</v>
      </c>
      <c r="F241" s="3" t="s">
        <v>15</v>
      </c>
      <c r="G241" s="3" t="s">
        <v>16</v>
      </c>
      <c r="H241" s="3" t="s">
        <v>3030</v>
      </c>
      <c r="I241" s="3" t="s">
        <v>19</v>
      </c>
      <c r="J241" s="3" t="s">
        <v>71</v>
      </c>
      <c r="K241" s="3">
        <v>999</v>
      </c>
      <c r="L241" s="3" t="s">
        <v>21</v>
      </c>
      <c r="M241" s="3" t="s">
        <v>1076</v>
      </c>
      <c r="N241" s="3">
        <v>312</v>
      </c>
      <c r="O241" s="3" t="s">
        <v>23</v>
      </c>
      <c r="P241" s="3">
        <f t="shared" si="3"/>
        <v>9</v>
      </c>
    </row>
    <row r="242" spans="1:16" x14ac:dyDescent="0.25">
      <c r="A242" s="2">
        <v>20194091352902</v>
      </c>
      <c r="B242" s="4">
        <v>43825</v>
      </c>
      <c r="C242" s="4">
        <v>43846</v>
      </c>
      <c r="D242" s="2">
        <v>20193120451891</v>
      </c>
      <c r="E242" s="4">
        <v>43829</v>
      </c>
      <c r="F242" s="3" t="s">
        <v>15</v>
      </c>
      <c r="G242" s="3" t="s">
        <v>16</v>
      </c>
      <c r="H242" s="3" t="s">
        <v>3046</v>
      </c>
      <c r="I242" s="3" t="s">
        <v>19</v>
      </c>
      <c r="J242" s="3" t="s">
        <v>20</v>
      </c>
      <c r="K242" s="3">
        <v>999</v>
      </c>
      <c r="L242" s="3" t="s">
        <v>21</v>
      </c>
      <c r="M242" s="3" t="s">
        <v>381</v>
      </c>
      <c r="N242" s="3">
        <v>312</v>
      </c>
      <c r="O242" s="3" t="s">
        <v>23</v>
      </c>
      <c r="P242" s="3">
        <f t="shared" si="3"/>
        <v>4</v>
      </c>
    </row>
    <row r="243" spans="1:16" x14ac:dyDescent="0.25">
      <c r="A243" s="2">
        <v>20194091354702</v>
      </c>
      <c r="B243" s="4">
        <v>43825</v>
      </c>
      <c r="C243" s="4">
        <v>43846</v>
      </c>
      <c r="D243" s="2" t="s">
        <v>3048</v>
      </c>
      <c r="E243" s="3" t="s">
        <v>18</v>
      </c>
      <c r="F243" s="3" t="s">
        <v>15</v>
      </c>
      <c r="G243" s="3" t="s">
        <v>16</v>
      </c>
      <c r="H243" s="3" t="s">
        <v>3049</v>
      </c>
      <c r="I243" s="3" t="s">
        <v>683</v>
      </c>
      <c r="J243" s="3" t="s">
        <v>20</v>
      </c>
      <c r="K243" s="3">
        <v>307</v>
      </c>
      <c r="L243" s="3" t="s">
        <v>3050</v>
      </c>
      <c r="M243" s="3" t="s">
        <v>1137</v>
      </c>
      <c r="N243" s="3">
        <v>307</v>
      </c>
      <c r="O243" s="3"/>
      <c r="P243" s="3" t="str">
        <f t="shared" si="3"/>
        <v>-</v>
      </c>
    </row>
    <row r="244" spans="1:16" x14ac:dyDescent="0.25">
      <c r="A244" s="2">
        <v>20194091358432</v>
      </c>
      <c r="B244" s="4">
        <v>43826</v>
      </c>
      <c r="C244" s="4">
        <v>43840</v>
      </c>
      <c r="D244" s="2"/>
      <c r="E244" s="3" t="s">
        <v>18</v>
      </c>
      <c r="F244" s="3" t="s">
        <v>85</v>
      </c>
      <c r="G244" s="3" t="s">
        <v>16</v>
      </c>
      <c r="H244" s="3" t="s">
        <v>3064</v>
      </c>
      <c r="I244" s="3" t="s">
        <v>683</v>
      </c>
      <c r="J244" s="3" t="s">
        <v>93</v>
      </c>
      <c r="K244" s="3">
        <v>101</v>
      </c>
      <c r="L244" s="3" t="s">
        <v>3065</v>
      </c>
      <c r="M244" s="3" t="s">
        <v>1521</v>
      </c>
      <c r="N244" s="3">
        <v>101</v>
      </c>
      <c r="O244" s="3"/>
      <c r="P244" s="3" t="str">
        <f t="shared" si="3"/>
        <v>-</v>
      </c>
    </row>
    <row r="245" spans="1:16" x14ac:dyDescent="0.25">
      <c r="A245" s="2">
        <v>20194091364172</v>
      </c>
      <c r="B245" s="4">
        <v>43827</v>
      </c>
      <c r="C245" s="4">
        <v>43847</v>
      </c>
      <c r="D245" s="2"/>
      <c r="E245" s="3" t="s">
        <v>18</v>
      </c>
      <c r="F245" s="3" t="s">
        <v>293</v>
      </c>
      <c r="G245" s="3" t="s">
        <v>16</v>
      </c>
      <c r="H245" s="3" t="s">
        <v>3082</v>
      </c>
      <c r="I245" s="3" t="s">
        <v>683</v>
      </c>
      <c r="J245" s="3" t="s">
        <v>67</v>
      </c>
      <c r="K245" s="3">
        <v>306</v>
      </c>
      <c r="L245" s="3" t="s">
        <v>2890</v>
      </c>
      <c r="M245" s="3" t="s">
        <v>3003</v>
      </c>
      <c r="N245" s="3">
        <v>306</v>
      </c>
      <c r="O245" s="3"/>
      <c r="P245" s="3" t="str">
        <f t="shared" si="3"/>
        <v>-</v>
      </c>
    </row>
    <row r="246" spans="1:16" x14ac:dyDescent="0.25">
      <c r="A246" s="2">
        <v>20194091364232</v>
      </c>
      <c r="B246" s="4">
        <v>43828</v>
      </c>
      <c r="C246" s="4">
        <v>43847</v>
      </c>
      <c r="D246" s="2"/>
      <c r="E246" s="3" t="s">
        <v>18</v>
      </c>
      <c r="F246" s="3" t="s">
        <v>24</v>
      </c>
      <c r="G246" s="3" t="s">
        <v>16</v>
      </c>
      <c r="H246" s="3" t="s">
        <v>3083</v>
      </c>
      <c r="I246" s="3" t="s">
        <v>683</v>
      </c>
      <c r="J246" s="3" t="s">
        <v>20</v>
      </c>
      <c r="K246" s="3">
        <v>500</v>
      </c>
      <c r="L246" s="3" t="s">
        <v>3084</v>
      </c>
      <c r="M246" s="3" t="s">
        <v>18</v>
      </c>
      <c r="N246" s="3" t="s">
        <v>18</v>
      </c>
      <c r="O246" s="3"/>
      <c r="P246" s="3" t="str">
        <f t="shared" si="3"/>
        <v>-</v>
      </c>
    </row>
    <row r="247" spans="1:16" x14ac:dyDescent="0.25">
      <c r="A247" s="2">
        <v>20194091369522</v>
      </c>
      <c r="B247" s="4">
        <v>43829</v>
      </c>
      <c r="C247" s="4">
        <v>43850</v>
      </c>
      <c r="D247" s="2"/>
      <c r="E247" s="3" t="s">
        <v>18</v>
      </c>
      <c r="F247" s="3" t="s">
        <v>15</v>
      </c>
      <c r="G247" s="3" t="s">
        <v>16</v>
      </c>
      <c r="H247" s="3" t="s">
        <v>1085</v>
      </c>
      <c r="I247" s="3" t="s">
        <v>683</v>
      </c>
      <c r="J247" s="3" t="s">
        <v>20</v>
      </c>
      <c r="K247" s="3">
        <v>305</v>
      </c>
      <c r="L247" s="3" t="s">
        <v>3093</v>
      </c>
      <c r="M247" s="3" t="s">
        <v>18</v>
      </c>
      <c r="N247" s="3" t="s">
        <v>18</v>
      </c>
      <c r="O247" s="3"/>
      <c r="P247" s="3" t="str">
        <f t="shared" si="3"/>
        <v>-</v>
      </c>
    </row>
    <row r="252" spans="1:16" ht="30" x14ac:dyDescent="0.25">
      <c r="D252" s="7" t="s">
        <v>3133</v>
      </c>
      <c r="E252" s="7" t="s">
        <v>3096</v>
      </c>
      <c r="F252" s="7" t="s">
        <v>3097</v>
      </c>
      <c r="H252" s="31" t="s">
        <v>3135</v>
      </c>
      <c r="I252" s="7" t="s">
        <v>3134</v>
      </c>
      <c r="J252" s="7" t="s">
        <v>3114</v>
      </c>
      <c r="K252" s="7" t="s">
        <v>3131</v>
      </c>
      <c r="L252" s="7" t="s">
        <v>3115</v>
      </c>
      <c r="M252" s="7" t="s">
        <v>3096</v>
      </c>
      <c r="N252" s="7" t="s">
        <v>3097</v>
      </c>
    </row>
    <row r="253" spans="1:16" x14ac:dyDescent="0.25">
      <c r="D253" s="8" t="s">
        <v>19</v>
      </c>
      <c r="E253" s="8">
        <v>196</v>
      </c>
      <c r="F253" s="14">
        <f>+E253/E257</f>
        <v>0.8</v>
      </c>
      <c r="H253" s="8" t="s">
        <v>19</v>
      </c>
      <c r="I253" s="8">
        <v>5</v>
      </c>
      <c r="J253" s="8">
        <v>0</v>
      </c>
      <c r="K253" s="8">
        <v>0</v>
      </c>
      <c r="L253" s="8">
        <v>1</v>
      </c>
      <c r="M253" s="8">
        <v>6</v>
      </c>
      <c r="N253" s="14">
        <f>+M253/M257</f>
        <v>1</v>
      </c>
    </row>
    <row r="254" spans="1:16" ht="30.75" customHeight="1" x14ac:dyDescent="0.25">
      <c r="D254" s="10" t="s">
        <v>3098</v>
      </c>
      <c r="E254" s="10">
        <v>32</v>
      </c>
      <c r="F254" s="15">
        <f>+E254/E257</f>
        <v>0.1306122448979592</v>
      </c>
      <c r="H254" s="9" t="s">
        <v>3098</v>
      </c>
      <c r="I254" s="10">
        <v>0</v>
      </c>
      <c r="J254" s="10">
        <v>0</v>
      </c>
      <c r="K254" s="10">
        <v>0</v>
      </c>
      <c r="L254" s="10">
        <v>0</v>
      </c>
      <c r="M254" s="10">
        <v>0</v>
      </c>
      <c r="N254" s="15">
        <f>+M254/M257</f>
        <v>0</v>
      </c>
    </row>
    <row r="255" spans="1:16" x14ac:dyDescent="0.25">
      <c r="D255" s="11" t="s">
        <v>683</v>
      </c>
      <c r="E255" s="11">
        <v>10</v>
      </c>
      <c r="F255" s="16">
        <f>+E255/E257</f>
        <v>4.0816326530612242E-2</v>
      </c>
      <c r="H255" s="11" t="s">
        <v>683</v>
      </c>
      <c r="I255" s="11">
        <v>0</v>
      </c>
      <c r="J255" s="11">
        <v>0</v>
      </c>
      <c r="K255" s="11">
        <v>0</v>
      </c>
      <c r="L255" s="11">
        <v>0</v>
      </c>
      <c r="M255" s="11">
        <v>0</v>
      </c>
      <c r="N255" s="16">
        <f>+M255/M257</f>
        <v>0</v>
      </c>
    </row>
    <row r="256" spans="1:16" ht="33.75" customHeight="1" x14ac:dyDescent="0.25">
      <c r="D256" s="12" t="s">
        <v>3099</v>
      </c>
      <c r="E256" s="13">
        <v>7</v>
      </c>
      <c r="F256" s="17">
        <f>+E256/E257</f>
        <v>2.8571428571428571E-2</v>
      </c>
      <c r="H256" s="12" t="s">
        <v>3099</v>
      </c>
      <c r="I256" s="13">
        <v>0</v>
      </c>
      <c r="J256" s="13">
        <v>0</v>
      </c>
      <c r="K256" s="13">
        <v>0</v>
      </c>
      <c r="L256" s="13">
        <v>0</v>
      </c>
      <c r="M256" s="13">
        <v>0</v>
      </c>
      <c r="N256" s="17">
        <f>+M256/M257</f>
        <v>0</v>
      </c>
    </row>
    <row r="257" spans="4:14" x14ac:dyDescent="0.25">
      <c r="D257" s="6" t="s">
        <v>3096</v>
      </c>
      <c r="E257" s="6">
        <f>SUBTOTAL(9,E253:E256)</f>
        <v>245</v>
      </c>
      <c r="F257" s="25">
        <f>SUBTOTAL(9,F253:F256)</f>
        <v>1</v>
      </c>
      <c r="H257" s="6"/>
      <c r="I257" s="6"/>
      <c r="J257" s="6"/>
      <c r="K257" s="6"/>
      <c r="L257" s="6"/>
      <c r="M257" s="6">
        <f>SUM(M253:M256)</f>
        <v>6</v>
      </c>
      <c r="N257" s="25">
        <f>SUM(N253:N256)</f>
        <v>1</v>
      </c>
    </row>
  </sheetData>
  <autoFilter ref="A2:P247"/>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opLeftCell="A43" workbookViewId="0">
      <selection activeCell="N61" sqref="N61"/>
    </sheetView>
  </sheetViews>
  <sheetFormatPr baseColWidth="10" defaultRowHeight="15" x14ac:dyDescent="0.25"/>
  <cols>
    <col min="1" max="1" width="17.5703125" customWidth="1"/>
    <col min="4" max="4" width="22.28515625" customWidth="1"/>
  </cols>
  <sheetData>
    <row r="1" spans="1:16" ht="21" x14ac:dyDescent="0.35">
      <c r="A1" s="24" t="s">
        <v>3131</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20194091045342</v>
      </c>
      <c r="B3" s="4">
        <v>43742</v>
      </c>
      <c r="C3" s="4">
        <v>43766</v>
      </c>
      <c r="D3" s="2">
        <v>20195000360581</v>
      </c>
      <c r="E3" s="4">
        <v>43759</v>
      </c>
      <c r="F3" s="3" t="s">
        <v>293</v>
      </c>
      <c r="G3" s="3" t="s">
        <v>294</v>
      </c>
      <c r="H3" s="3" t="s">
        <v>295</v>
      </c>
      <c r="I3" s="3" t="s">
        <v>19</v>
      </c>
      <c r="J3" s="3" t="s">
        <v>20</v>
      </c>
      <c r="K3" s="3">
        <v>999</v>
      </c>
      <c r="L3" s="3" t="s">
        <v>21</v>
      </c>
      <c r="M3" s="3" t="s">
        <v>260</v>
      </c>
      <c r="N3" s="3">
        <v>500</v>
      </c>
      <c r="O3" s="3" t="s">
        <v>23</v>
      </c>
      <c r="P3" s="3">
        <f t="shared" ref="P3:P52" si="0">IFERROR(E3-B3,"-")</f>
        <v>17</v>
      </c>
    </row>
    <row r="4" spans="1:16" x14ac:dyDescent="0.25">
      <c r="A4" s="2">
        <v>20194091045402</v>
      </c>
      <c r="B4" s="4">
        <v>43742</v>
      </c>
      <c r="C4" s="4">
        <v>43766</v>
      </c>
      <c r="D4" s="2">
        <v>20193110357011</v>
      </c>
      <c r="E4" s="4">
        <v>43755</v>
      </c>
      <c r="F4" s="3" t="s">
        <v>293</v>
      </c>
      <c r="G4" s="3" t="s">
        <v>300</v>
      </c>
      <c r="H4" s="3" t="s">
        <v>301</v>
      </c>
      <c r="I4" s="3" t="s">
        <v>19</v>
      </c>
      <c r="J4" s="3" t="s">
        <v>20</v>
      </c>
      <c r="K4" s="3">
        <v>999</v>
      </c>
      <c r="L4" s="3" t="s">
        <v>21</v>
      </c>
      <c r="M4" s="3" t="s">
        <v>80</v>
      </c>
      <c r="N4" s="3">
        <v>311</v>
      </c>
      <c r="O4" s="3" t="s">
        <v>23</v>
      </c>
      <c r="P4" s="3">
        <f t="shared" si="0"/>
        <v>13</v>
      </c>
    </row>
    <row r="5" spans="1:16" x14ac:dyDescent="0.25">
      <c r="A5" s="2">
        <v>20194091053842</v>
      </c>
      <c r="B5" s="4">
        <v>43745</v>
      </c>
      <c r="C5" s="4">
        <v>43767</v>
      </c>
      <c r="D5" s="2">
        <v>20193050355871</v>
      </c>
      <c r="E5" s="4">
        <v>43754</v>
      </c>
      <c r="F5" s="3" t="s">
        <v>293</v>
      </c>
      <c r="G5" s="3" t="s">
        <v>441</v>
      </c>
      <c r="H5" s="3" t="s">
        <v>442</v>
      </c>
      <c r="I5" s="3" t="s">
        <v>19</v>
      </c>
      <c r="J5" s="3" t="s">
        <v>67</v>
      </c>
      <c r="K5" s="3">
        <v>999</v>
      </c>
      <c r="L5" s="3" t="s">
        <v>21</v>
      </c>
      <c r="M5" s="3" t="s">
        <v>267</v>
      </c>
      <c r="N5" s="3">
        <v>305</v>
      </c>
      <c r="O5" s="3" t="s">
        <v>99</v>
      </c>
      <c r="P5" s="3">
        <f t="shared" si="0"/>
        <v>9</v>
      </c>
    </row>
    <row r="6" spans="1:16" x14ac:dyDescent="0.25">
      <c r="A6" s="2">
        <v>20194091069952</v>
      </c>
      <c r="B6" s="4">
        <v>43748</v>
      </c>
      <c r="C6" s="4">
        <v>43770</v>
      </c>
      <c r="D6" s="2">
        <v>20195000369311</v>
      </c>
      <c r="E6" s="4">
        <v>43766</v>
      </c>
      <c r="F6" s="3" t="s">
        <v>293</v>
      </c>
      <c r="G6" s="3" t="s">
        <v>16</v>
      </c>
      <c r="H6" s="3" t="s">
        <v>652</v>
      </c>
      <c r="I6" s="3" t="s">
        <v>19</v>
      </c>
      <c r="J6" s="3" t="s">
        <v>20</v>
      </c>
      <c r="K6" s="3">
        <v>999</v>
      </c>
      <c r="L6" s="3" t="s">
        <v>21</v>
      </c>
      <c r="M6" s="3" t="s">
        <v>65</v>
      </c>
      <c r="N6" s="3">
        <v>500</v>
      </c>
      <c r="O6" s="3" t="s">
        <v>23</v>
      </c>
      <c r="P6" s="3">
        <f t="shared" si="0"/>
        <v>18</v>
      </c>
    </row>
    <row r="7" spans="1:16" x14ac:dyDescent="0.25">
      <c r="A7" s="2">
        <v>20194091078612</v>
      </c>
      <c r="B7" s="4">
        <v>43753</v>
      </c>
      <c r="C7" s="4">
        <v>43775</v>
      </c>
      <c r="D7" s="2"/>
      <c r="E7" s="3" t="s">
        <v>18</v>
      </c>
      <c r="F7" s="3" t="s">
        <v>293</v>
      </c>
      <c r="G7" s="3" t="s">
        <v>724</v>
      </c>
      <c r="H7" s="3" t="s">
        <v>725</v>
      </c>
      <c r="I7" s="3" t="s">
        <v>37</v>
      </c>
      <c r="J7" s="3" t="s">
        <v>83</v>
      </c>
      <c r="K7" s="3">
        <v>999</v>
      </c>
      <c r="L7" s="3" t="s">
        <v>21</v>
      </c>
      <c r="M7" s="3" t="s">
        <v>535</v>
      </c>
      <c r="N7" s="3">
        <v>312</v>
      </c>
      <c r="O7" s="3" t="s">
        <v>23</v>
      </c>
      <c r="P7" s="3" t="str">
        <f t="shared" si="0"/>
        <v>-</v>
      </c>
    </row>
    <row r="8" spans="1:16" x14ac:dyDescent="0.25">
      <c r="A8" s="2">
        <v>20194091090872</v>
      </c>
      <c r="B8" s="4">
        <v>43755</v>
      </c>
      <c r="C8" s="4">
        <v>43777</v>
      </c>
      <c r="D8" s="2">
        <v>20193110380431</v>
      </c>
      <c r="E8" s="4">
        <v>43777</v>
      </c>
      <c r="F8" s="3" t="s">
        <v>293</v>
      </c>
      <c r="G8" s="3" t="s">
        <v>16</v>
      </c>
      <c r="H8" s="3" t="s">
        <v>802</v>
      </c>
      <c r="I8" s="3" t="s">
        <v>19</v>
      </c>
      <c r="J8" s="3" t="s">
        <v>67</v>
      </c>
      <c r="K8" s="3">
        <v>999</v>
      </c>
      <c r="L8" s="3" t="s">
        <v>21</v>
      </c>
      <c r="M8" s="3" t="s">
        <v>242</v>
      </c>
      <c r="N8" s="3">
        <v>311</v>
      </c>
      <c r="O8" s="3" t="s">
        <v>23</v>
      </c>
      <c r="P8" s="3">
        <f t="shared" si="0"/>
        <v>22</v>
      </c>
    </row>
    <row r="9" spans="1:16" x14ac:dyDescent="0.25">
      <c r="A9" s="2">
        <v>20194091091522</v>
      </c>
      <c r="B9" s="4">
        <v>43755</v>
      </c>
      <c r="C9" s="4">
        <v>43777</v>
      </c>
      <c r="D9" s="2">
        <v>20193120372931</v>
      </c>
      <c r="E9" s="4">
        <v>43768</v>
      </c>
      <c r="F9" s="3" t="s">
        <v>293</v>
      </c>
      <c r="G9" s="3" t="s">
        <v>813</v>
      </c>
      <c r="H9" s="3" t="s">
        <v>814</v>
      </c>
      <c r="I9" s="3" t="s">
        <v>19</v>
      </c>
      <c r="J9" s="3" t="s">
        <v>83</v>
      </c>
      <c r="K9" s="3">
        <v>999</v>
      </c>
      <c r="L9" s="3" t="s">
        <v>21</v>
      </c>
      <c r="M9" s="3" t="s">
        <v>381</v>
      </c>
      <c r="N9" s="3">
        <v>312</v>
      </c>
      <c r="O9" s="3" t="s">
        <v>23</v>
      </c>
      <c r="P9" s="3">
        <f t="shared" si="0"/>
        <v>13</v>
      </c>
    </row>
    <row r="10" spans="1:16" x14ac:dyDescent="0.25">
      <c r="A10" s="2">
        <v>20194091097342</v>
      </c>
      <c r="B10" s="4">
        <v>43756</v>
      </c>
      <c r="C10" s="4">
        <v>43781</v>
      </c>
      <c r="D10" s="2">
        <v>20193060373131</v>
      </c>
      <c r="E10" s="4">
        <v>43768</v>
      </c>
      <c r="F10" s="3" t="s">
        <v>293</v>
      </c>
      <c r="G10" s="3" t="s">
        <v>902</v>
      </c>
      <c r="H10" s="3" t="s">
        <v>903</v>
      </c>
      <c r="I10" s="3" t="s">
        <v>19</v>
      </c>
      <c r="J10" s="3" t="s">
        <v>67</v>
      </c>
      <c r="K10" s="3">
        <v>999</v>
      </c>
      <c r="L10" s="3" t="s">
        <v>21</v>
      </c>
      <c r="M10" s="3" t="s">
        <v>130</v>
      </c>
      <c r="N10" s="3">
        <v>306</v>
      </c>
      <c r="O10" s="3" t="s">
        <v>23</v>
      </c>
      <c r="P10" s="3">
        <f t="shared" si="0"/>
        <v>12</v>
      </c>
    </row>
    <row r="11" spans="1:16" x14ac:dyDescent="0.25">
      <c r="A11" s="2">
        <v>20194091097992</v>
      </c>
      <c r="B11" s="4">
        <v>43756</v>
      </c>
      <c r="C11" s="4">
        <v>43781</v>
      </c>
      <c r="D11" s="2">
        <v>20193060379431</v>
      </c>
      <c r="E11" s="4">
        <v>43776</v>
      </c>
      <c r="F11" s="3" t="s">
        <v>293</v>
      </c>
      <c r="G11" s="3" t="s">
        <v>907</v>
      </c>
      <c r="H11" s="3" t="s">
        <v>60</v>
      </c>
      <c r="I11" s="3" t="s">
        <v>19</v>
      </c>
      <c r="J11" s="3" t="s">
        <v>67</v>
      </c>
      <c r="K11" s="3">
        <v>999</v>
      </c>
      <c r="L11" s="3" t="s">
        <v>21</v>
      </c>
      <c r="M11" s="3" t="s">
        <v>239</v>
      </c>
      <c r="N11" s="3">
        <v>306</v>
      </c>
      <c r="O11" s="3" t="s">
        <v>23</v>
      </c>
      <c r="P11" s="3">
        <f t="shared" si="0"/>
        <v>20</v>
      </c>
    </row>
    <row r="12" spans="1:16" x14ac:dyDescent="0.25">
      <c r="A12" s="2">
        <v>20194091099472</v>
      </c>
      <c r="B12" s="4">
        <v>43756</v>
      </c>
      <c r="C12" s="4">
        <v>43781</v>
      </c>
      <c r="D12" s="2">
        <v>20192000413571</v>
      </c>
      <c r="E12" s="4">
        <v>43798</v>
      </c>
      <c r="F12" s="3" t="s">
        <v>293</v>
      </c>
      <c r="G12" s="3" t="s">
        <v>928</v>
      </c>
      <c r="H12" s="3" t="s">
        <v>929</v>
      </c>
      <c r="I12" s="3" t="s">
        <v>37</v>
      </c>
      <c r="J12" s="3" t="s">
        <v>304</v>
      </c>
      <c r="K12" s="3">
        <v>999</v>
      </c>
      <c r="L12" s="3" t="s">
        <v>21</v>
      </c>
      <c r="M12" s="3" t="s">
        <v>930</v>
      </c>
      <c r="N12" s="3">
        <v>200</v>
      </c>
      <c r="O12" s="3" t="s">
        <v>23</v>
      </c>
      <c r="P12" s="3">
        <f t="shared" si="0"/>
        <v>42</v>
      </c>
    </row>
    <row r="13" spans="1:16" x14ac:dyDescent="0.25">
      <c r="A13" s="2">
        <v>20194091113062</v>
      </c>
      <c r="B13" s="4">
        <v>43760</v>
      </c>
      <c r="C13" s="4">
        <v>43783</v>
      </c>
      <c r="D13" s="2">
        <v>20195000372921</v>
      </c>
      <c r="E13" s="4">
        <v>43768</v>
      </c>
      <c r="F13" s="3" t="s">
        <v>293</v>
      </c>
      <c r="G13" s="3" t="s">
        <v>1068</v>
      </c>
      <c r="H13" s="3" t="s">
        <v>1069</v>
      </c>
      <c r="I13" s="3" t="s">
        <v>19</v>
      </c>
      <c r="J13" s="3" t="s">
        <v>20</v>
      </c>
      <c r="K13" s="3">
        <v>999</v>
      </c>
      <c r="L13" s="3" t="s">
        <v>21</v>
      </c>
      <c r="M13" s="3" t="s">
        <v>252</v>
      </c>
      <c r="N13" s="3">
        <v>500</v>
      </c>
      <c r="O13" s="3" t="s">
        <v>23</v>
      </c>
      <c r="P13" s="3">
        <f t="shared" si="0"/>
        <v>8</v>
      </c>
    </row>
    <row r="14" spans="1:16" x14ac:dyDescent="0.25">
      <c r="A14" s="2">
        <v>20194091143152</v>
      </c>
      <c r="B14" s="4">
        <v>43768</v>
      </c>
      <c r="C14" s="4">
        <v>43791</v>
      </c>
      <c r="D14" s="2">
        <v>20193090428241</v>
      </c>
      <c r="E14" s="4">
        <v>43810</v>
      </c>
      <c r="F14" s="3" t="s">
        <v>293</v>
      </c>
      <c r="G14" s="3" t="s">
        <v>1375</v>
      </c>
      <c r="H14" s="3" t="s">
        <v>1376</v>
      </c>
      <c r="I14" s="3" t="s">
        <v>37</v>
      </c>
      <c r="J14" s="3" t="s">
        <v>20</v>
      </c>
      <c r="K14" s="3">
        <v>999</v>
      </c>
      <c r="L14" s="3" t="s">
        <v>21</v>
      </c>
      <c r="M14" s="3" t="s">
        <v>58</v>
      </c>
      <c r="N14" s="3">
        <v>309</v>
      </c>
      <c r="O14" s="3" t="s">
        <v>23</v>
      </c>
      <c r="P14" s="3">
        <f t="shared" si="0"/>
        <v>42</v>
      </c>
    </row>
    <row r="15" spans="1:16" x14ac:dyDescent="0.25">
      <c r="A15" s="2">
        <v>20194091149292</v>
      </c>
      <c r="B15" s="4">
        <v>43769</v>
      </c>
      <c r="C15" s="4">
        <v>43794</v>
      </c>
      <c r="D15" s="2" t="s">
        <v>1414</v>
      </c>
      <c r="E15" s="4">
        <v>43789</v>
      </c>
      <c r="F15" s="3" t="s">
        <v>293</v>
      </c>
      <c r="G15" s="3" t="s">
        <v>1415</v>
      </c>
      <c r="H15" s="3" t="s">
        <v>1416</v>
      </c>
      <c r="I15" s="3" t="s">
        <v>19</v>
      </c>
      <c r="J15" s="3" t="s">
        <v>20</v>
      </c>
      <c r="K15" s="3">
        <v>999</v>
      </c>
      <c r="L15" s="3" t="s">
        <v>21</v>
      </c>
      <c r="M15" s="3" t="s">
        <v>647</v>
      </c>
      <c r="N15" s="3">
        <v>603</v>
      </c>
      <c r="O15" s="3" t="s">
        <v>23</v>
      </c>
      <c r="P15" s="3">
        <f t="shared" si="0"/>
        <v>20</v>
      </c>
    </row>
    <row r="16" spans="1:16" x14ac:dyDescent="0.25">
      <c r="A16" s="2">
        <v>20194091152212</v>
      </c>
      <c r="B16" s="4">
        <v>43770</v>
      </c>
      <c r="C16" s="4">
        <v>43795</v>
      </c>
      <c r="D16" s="2">
        <v>20195000377291</v>
      </c>
      <c r="E16" s="4">
        <v>43774</v>
      </c>
      <c r="F16" s="3" t="s">
        <v>293</v>
      </c>
      <c r="G16" s="3" t="s">
        <v>1444</v>
      </c>
      <c r="H16" s="3" t="s">
        <v>1445</v>
      </c>
      <c r="I16" s="3" t="s">
        <v>19</v>
      </c>
      <c r="J16" s="3" t="s">
        <v>20</v>
      </c>
      <c r="K16" s="3">
        <v>999</v>
      </c>
      <c r="L16" s="3" t="s">
        <v>21</v>
      </c>
      <c r="M16" s="3" t="s">
        <v>65</v>
      </c>
      <c r="N16" s="3">
        <v>500</v>
      </c>
      <c r="O16" s="3" t="s">
        <v>23</v>
      </c>
      <c r="P16" s="3">
        <f t="shared" si="0"/>
        <v>4</v>
      </c>
    </row>
    <row r="17" spans="1:16" x14ac:dyDescent="0.25">
      <c r="A17" s="2">
        <v>20194091167132</v>
      </c>
      <c r="B17" s="4">
        <v>43776</v>
      </c>
      <c r="C17" s="4">
        <v>43798</v>
      </c>
      <c r="D17" s="2">
        <v>20192000406861</v>
      </c>
      <c r="E17" s="4">
        <v>43795</v>
      </c>
      <c r="F17" s="3" t="s">
        <v>293</v>
      </c>
      <c r="G17" s="3" t="s">
        <v>1603</v>
      </c>
      <c r="H17" s="3" t="s">
        <v>60</v>
      </c>
      <c r="I17" s="3" t="s">
        <v>19</v>
      </c>
      <c r="J17" s="3" t="s">
        <v>20</v>
      </c>
      <c r="K17" s="3">
        <v>999</v>
      </c>
      <c r="L17" s="3" t="s">
        <v>21</v>
      </c>
      <c r="M17" s="3" t="s">
        <v>1600</v>
      </c>
      <c r="N17" s="3">
        <v>200</v>
      </c>
      <c r="O17" s="3" t="s">
        <v>23</v>
      </c>
      <c r="P17" s="3">
        <f t="shared" si="0"/>
        <v>19</v>
      </c>
    </row>
    <row r="18" spans="1:16" x14ac:dyDescent="0.25">
      <c r="A18" s="2">
        <v>20194091168752</v>
      </c>
      <c r="B18" s="4">
        <v>43776</v>
      </c>
      <c r="C18" s="4">
        <v>43798</v>
      </c>
      <c r="D18" s="2">
        <v>20192000395871</v>
      </c>
      <c r="E18" s="4">
        <v>43787</v>
      </c>
      <c r="F18" s="3" t="s">
        <v>293</v>
      </c>
      <c r="G18" s="3" t="s">
        <v>1620</v>
      </c>
      <c r="H18" s="3" t="s">
        <v>1621</v>
      </c>
      <c r="I18" s="3" t="s">
        <v>19</v>
      </c>
      <c r="J18" s="3" t="s">
        <v>173</v>
      </c>
      <c r="K18" s="3">
        <v>999</v>
      </c>
      <c r="L18" s="3" t="s">
        <v>21</v>
      </c>
      <c r="M18" s="3" t="s">
        <v>248</v>
      </c>
      <c r="N18" s="3">
        <v>200</v>
      </c>
      <c r="O18" s="3" t="s">
        <v>23</v>
      </c>
      <c r="P18" s="3">
        <f t="shared" si="0"/>
        <v>11</v>
      </c>
    </row>
    <row r="19" spans="1:16" x14ac:dyDescent="0.25">
      <c r="A19" s="2">
        <v>20194091170842</v>
      </c>
      <c r="B19" s="4">
        <v>43776</v>
      </c>
      <c r="C19" s="4">
        <v>43798</v>
      </c>
      <c r="D19" s="2">
        <v>20193060407241</v>
      </c>
      <c r="E19" s="4">
        <v>43794</v>
      </c>
      <c r="F19" s="3" t="s">
        <v>293</v>
      </c>
      <c r="G19" s="3" t="s">
        <v>16</v>
      </c>
      <c r="H19" s="3" t="s">
        <v>1635</v>
      </c>
      <c r="I19" s="3" t="s">
        <v>19</v>
      </c>
      <c r="J19" s="3" t="s">
        <v>20</v>
      </c>
      <c r="K19" s="3">
        <v>999</v>
      </c>
      <c r="L19" s="3" t="s">
        <v>21</v>
      </c>
      <c r="M19" s="3" t="s">
        <v>705</v>
      </c>
      <c r="N19" s="3">
        <v>500</v>
      </c>
      <c r="O19" s="3" t="s">
        <v>23</v>
      </c>
      <c r="P19" s="3">
        <f t="shared" si="0"/>
        <v>18</v>
      </c>
    </row>
    <row r="20" spans="1:16" x14ac:dyDescent="0.25">
      <c r="A20" s="2">
        <v>20194091172232</v>
      </c>
      <c r="B20" s="4">
        <v>43777</v>
      </c>
      <c r="C20" s="4">
        <v>43801</v>
      </c>
      <c r="D20" s="2">
        <v>20192000412151</v>
      </c>
      <c r="E20" s="4">
        <v>43798</v>
      </c>
      <c r="F20" s="3" t="s">
        <v>293</v>
      </c>
      <c r="G20" s="3" t="s">
        <v>1655</v>
      </c>
      <c r="H20" s="3" t="s">
        <v>184</v>
      </c>
      <c r="I20" s="3" t="s">
        <v>19</v>
      </c>
      <c r="J20" s="3" t="s">
        <v>792</v>
      </c>
      <c r="K20" s="3">
        <v>999</v>
      </c>
      <c r="L20" s="3" t="s">
        <v>21</v>
      </c>
      <c r="M20" s="3" t="s">
        <v>88</v>
      </c>
      <c r="N20" s="3">
        <v>200</v>
      </c>
      <c r="O20" s="3" t="s">
        <v>23</v>
      </c>
      <c r="P20" s="3">
        <f t="shared" si="0"/>
        <v>21</v>
      </c>
    </row>
    <row r="21" spans="1:16" x14ac:dyDescent="0.25">
      <c r="A21" s="2">
        <v>20194091178992</v>
      </c>
      <c r="B21" s="4">
        <v>43781</v>
      </c>
      <c r="C21" s="4">
        <v>43802</v>
      </c>
      <c r="D21" s="2">
        <v>20193110413581</v>
      </c>
      <c r="E21" s="4">
        <v>43798</v>
      </c>
      <c r="F21" s="3" t="s">
        <v>293</v>
      </c>
      <c r="G21" s="3" t="s">
        <v>1731</v>
      </c>
      <c r="H21" s="3" t="s">
        <v>1732</v>
      </c>
      <c r="I21" s="3" t="s">
        <v>19</v>
      </c>
      <c r="J21" s="3" t="s">
        <v>67</v>
      </c>
      <c r="K21" s="3">
        <v>999</v>
      </c>
      <c r="L21" s="3" t="s">
        <v>21</v>
      </c>
      <c r="M21" s="3" t="s">
        <v>242</v>
      </c>
      <c r="N21" s="3">
        <v>311</v>
      </c>
      <c r="O21" s="3" t="s">
        <v>23</v>
      </c>
      <c r="P21" s="3">
        <f t="shared" si="0"/>
        <v>17</v>
      </c>
    </row>
    <row r="22" spans="1:16" x14ac:dyDescent="0.25">
      <c r="A22" s="2">
        <v>20194091188232</v>
      </c>
      <c r="B22" s="4">
        <v>43783</v>
      </c>
      <c r="C22" s="4">
        <v>43804</v>
      </c>
      <c r="D22" s="2">
        <v>20193120416381</v>
      </c>
      <c r="E22" s="4">
        <v>43802</v>
      </c>
      <c r="F22" s="3" t="s">
        <v>293</v>
      </c>
      <c r="G22" s="3" t="s">
        <v>1783</v>
      </c>
      <c r="H22" s="3" t="s">
        <v>1784</v>
      </c>
      <c r="I22" s="3" t="s">
        <v>19</v>
      </c>
      <c r="J22" s="3" t="s">
        <v>83</v>
      </c>
      <c r="K22" s="3">
        <v>999</v>
      </c>
      <c r="L22" s="3" t="s">
        <v>21</v>
      </c>
      <c r="M22" s="3" t="s">
        <v>321</v>
      </c>
      <c r="N22" s="3">
        <v>312</v>
      </c>
      <c r="O22" s="3" t="s">
        <v>23</v>
      </c>
      <c r="P22" s="3">
        <f t="shared" si="0"/>
        <v>19</v>
      </c>
    </row>
    <row r="23" spans="1:16" x14ac:dyDescent="0.25">
      <c r="A23" s="2">
        <v>20194091189672</v>
      </c>
      <c r="B23" s="4">
        <v>43783</v>
      </c>
      <c r="C23" s="4">
        <v>43804</v>
      </c>
      <c r="D23" s="2">
        <v>20195000405341</v>
      </c>
      <c r="E23" s="4">
        <v>43794</v>
      </c>
      <c r="F23" s="3" t="s">
        <v>293</v>
      </c>
      <c r="G23" s="3" t="s">
        <v>1806</v>
      </c>
      <c r="H23" s="3" t="s">
        <v>1807</v>
      </c>
      <c r="I23" s="3" t="s">
        <v>19</v>
      </c>
      <c r="J23" s="3" t="s">
        <v>20</v>
      </c>
      <c r="K23" s="3">
        <v>999</v>
      </c>
      <c r="L23" s="3" t="s">
        <v>21</v>
      </c>
      <c r="M23" s="3" t="s">
        <v>260</v>
      </c>
      <c r="N23" s="3">
        <v>500</v>
      </c>
      <c r="O23" s="3" t="s">
        <v>23</v>
      </c>
      <c r="P23" s="3">
        <f t="shared" si="0"/>
        <v>11</v>
      </c>
    </row>
    <row r="24" spans="1:16" x14ac:dyDescent="0.25">
      <c r="A24" s="2">
        <v>20194091190242</v>
      </c>
      <c r="B24" s="4">
        <v>43783</v>
      </c>
      <c r="C24" s="4">
        <v>43804</v>
      </c>
      <c r="D24" s="2">
        <v>20193110400891</v>
      </c>
      <c r="E24" s="4">
        <v>43789</v>
      </c>
      <c r="F24" s="3" t="s">
        <v>293</v>
      </c>
      <c r="G24" s="3" t="s">
        <v>16</v>
      </c>
      <c r="H24" s="3" t="s">
        <v>1815</v>
      </c>
      <c r="I24" s="3" t="s">
        <v>19</v>
      </c>
      <c r="J24" s="3" t="s">
        <v>71</v>
      </c>
      <c r="K24" s="3">
        <v>999</v>
      </c>
      <c r="L24" s="3" t="s">
        <v>21</v>
      </c>
      <c r="M24" s="3" t="s">
        <v>151</v>
      </c>
      <c r="N24" s="3">
        <v>311</v>
      </c>
      <c r="O24" s="3" t="s">
        <v>23</v>
      </c>
      <c r="P24" s="3">
        <f t="shared" si="0"/>
        <v>6</v>
      </c>
    </row>
    <row r="25" spans="1:16" x14ac:dyDescent="0.25">
      <c r="A25" s="2">
        <v>20194091199322</v>
      </c>
      <c r="B25" s="4">
        <v>43784</v>
      </c>
      <c r="C25" s="4">
        <v>43805</v>
      </c>
      <c r="D25" s="2">
        <v>20196060419631</v>
      </c>
      <c r="E25" s="4">
        <v>43804</v>
      </c>
      <c r="F25" s="3" t="s">
        <v>293</v>
      </c>
      <c r="G25" s="3" t="s">
        <v>1880</v>
      </c>
      <c r="H25" s="3" t="s">
        <v>1881</v>
      </c>
      <c r="I25" s="3" t="s">
        <v>19</v>
      </c>
      <c r="J25" s="3" t="s">
        <v>20</v>
      </c>
      <c r="K25" s="3">
        <v>999</v>
      </c>
      <c r="L25" s="3" t="s">
        <v>21</v>
      </c>
      <c r="M25" s="3" t="s">
        <v>98</v>
      </c>
      <c r="N25" s="3">
        <v>606</v>
      </c>
      <c r="O25" s="3" t="s">
        <v>99</v>
      </c>
      <c r="P25" s="3">
        <f t="shared" si="0"/>
        <v>20</v>
      </c>
    </row>
    <row r="26" spans="1:16" x14ac:dyDescent="0.25">
      <c r="A26" s="2">
        <v>20194091200832</v>
      </c>
      <c r="B26" s="4">
        <v>43787</v>
      </c>
      <c r="C26" s="4">
        <v>43808</v>
      </c>
      <c r="D26" s="2">
        <v>20195000400521</v>
      </c>
      <c r="E26" s="4">
        <v>43789</v>
      </c>
      <c r="F26" s="3" t="s">
        <v>293</v>
      </c>
      <c r="G26" s="3" t="s">
        <v>1900</v>
      </c>
      <c r="H26" s="3" t="s">
        <v>1901</v>
      </c>
      <c r="I26" s="3" t="s">
        <v>19</v>
      </c>
      <c r="J26" s="3" t="s">
        <v>20</v>
      </c>
      <c r="K26" s="3">
        <v>999</v>
      </c>
      <c r="L26" s="3" t="s">
        <v>21</v>
      </c>
      <c r="M26" s="3" t="s">
        <v>260</v>
      </c>
      <c r="N26" s="3">
        <v>500</v>
      </c>
      <c r="O26" s="3" t="s">
        <v>23</v>
      </c>
      <c r="P26" s="3">
        <f t="shared" si="0"/>
        <v>2</v>
      </c>
    </row>
    <row r="27" spans="1:16" x14ac:dyDescent="0.25">
      <c r="A27" s="2">
        <v>20194091203462</v>
      </c>
      <c r="B27" s="4">
        <v>43787</v>
      </c>
      <c r="C27" s="4">
        <v>43808</v>
      </c>
      <c r="D27" s="2" t="s">
        <v>1934</v>
      </c>
      <c r="E27" s="3" t="s">
        <v>18</v>
      </c>
      <c r="F27" s="3" t="s">
        <v>293</v>
      </c>
      <c r="G27" s="3" t="s">
        <v>16</v>
      </c>
      <c r="H27" s="3" t="s">
        <v>1935</v>
      </c>
      <c r="I27" s="3" t="s">
        <v>37</v>
      </c>
      <c r="J27" s="3" t="s">
        <v>18</v>
      </c>
      <c r="K27" s="3">
        <v>999</v>
      </c>
      <c r="L27" s="3" t="s">
        <v>21</v>
      </c>
      <c r="M27" s="3" t="s">
        <v>18</v>
      </c>
      <c r="N27" s="3" t="s">
        <v>18</v>
      </c>
      <c r="O27" s="3" t="s">
        <v>23</v>
      </c>
      <c r="P27" s="3" t="str">
        <f t="shared" si="0"/>
        <v>-</v>
      </c>
    </row>
    <row r="28" spans="1:16" x14ac:dyDescent="0.25">
      <c r="A28" s="2">
        <v>20194091204932</v>
      </c>
      <c r="B28" s="4">
        <v>43787</v>
      </c>
      <c r="C28" s="4">
        <v>43808</v>
      </c>
      <c r="D28" s="2"/>
      <c r="E28" s="3" t="s">
        <v>18</v>
      </c>
      <c r="F28" s="3" t="s">
        <v>293</v>
      </c>
      <c r="G28" s="3" t="s">
        <v>1947</v>
      </c>
      <c r="H28" s="3" t="s">
        <v>444</v>
      </c>
      <c r="I28" s="3" t="s">
        <v>37</v>
      </c>
      <c r="J28" s="3" t="s">
        <v>20</v>
      </c>
      <c r="K28" s="3">
        <v>999</v>
      </c>
      <c r="L28" s="3" t="s">
        <v>21</v>
      </c>
      <c r="M28" s="3" t="s">
        <v>310</v>
      </c>
      <c r="N28" s="3">
        <v>604</v>
      </c>
      <c r="O28" s="3" t="s">
        <v>23</v>
      </c>
      <c r="P28" s="3" t="str">
        <f t="shared" si="0"/>
        <v>-</v>
      </c>
    </row>
    <row r="29" spans="1:16" x14ac:dyDescent="0.25">
      <c r="A29" s="2">
        <v>20194091215832</v>
      </c>
      <c r="B29" s="4">
        <v>43789</v>
      </c>
      <c r="C29" s="4">
        <v>43810</v>
      </c>
      <c r="D29" s="2">
        <v>20192000425791</v>
      </c>
      <c r="E29" s="4">
        <v>43809</v>
      </c>
      <c r="F29" s="3" t="s">
        <v>293</v>
      </c>
      <c r="G29" s="3" t="s">
        <v>2005</v>
      </c>
      <c r="H29" s="3" t="s">
        <v>2006</v>
      </c>
      <c r="I29" s="3" t="s">
        <v>19</v>
      </c>
      <c r="J29" s="3" t="s">
        <v>57</v>
      </c>
      <c r="K29" s="3">
        <v>999</v>
      </c>
      <c r="L29" s="3" t="s">
        <v>21</v>
      </c>
      <c r="M29" s="3" t="s">
        <v>1061</v>
      </c>
      <c r="N29" s="3">
        <v>200</v>
      </c>
      <c r="O29" s="3" t="s">
        <v>23</v>
      </c>
      <c r="P29" s="3">
        <f t="shared" si="0"/>
        <v>20</v>
      </c>
    </row>
    <row r="30" spans="1:16" x14ac:dyDescent="0.25">
      <c r="A30" s="2">
        <v>20194091217972</v>
      </c>
      <c r="B30" s="4">
        <v>43789</v>
      </c>
      <c r="C30" s="4">
        <v>43810</v>
      </c>
      <c r="D30" s="2">
        <v>20193060422581</v>
      </c>
      <c r="E30" s="4">
        <v>43805</v>
      </c>
      <c r="F30" s="3" t="s">
        <v>293</v>
      </c>
      <c r="G30" s="3" t="s">
        <v>2044</v>
      </c>
      <c r="H30" s="3" t="s">
        <v>2045</v>
      </c>
      <c r="I30" s="3" t="s">
        <v>19</v>
      </c>
      <c r="J30" s="3" t="s">
        <v>57</v>
      </c>
      <c r="K30" s="3">
        <v>999</v>
      </c>
      <c r="L30" s="3" t="s">
        <v>21</v>
      </c>
      <c r="M30" s="3" t="s">
        <v>130</v>
      </c>
      <c r="N30" s="3">
        <v>306</v>
      </c>
      <c r="O30" s="3" t="s">
        <v>23</v>
      </c>
      <c r="P30" s="3">
        <f t="shared" si="0"/>
        <v>16</v>
      </c>
    </row>
    <row r="31" spans="1:16" x14ac:dyDescent="0.25">
      <c r="A31" s="2">
        <v>20194091228802</v>
      </c>
      <c r="B31" s="4">
        <v>43794</v>
      </c>
      <c r="C31" s="4">
        <v>43815</v>
      </c>
      <c r="D31" s="2">
        <v>20193120431501</v>
      </c>
      <c r="E31" s="4">
        <v>43812</v>
      </c>
      <c r="F31" s="3" t="s">
        <v>293</v>
      </c>
      <c r="G31" s="3" t="s">
        <v>2126</v>
      </c>
      <c r="H31" s="3" t="s">
        <v>2127</v>
      </c>
      <c r="I31" s="3" t="s">
        <v>19</v>
      </c>
      <c r="J31" s="3" t="s">
        <v>20</v>
      </c>
      <c r="K31" s="3">
        <v>999</v>
      </c>
      <c r="L31" s="3" t="s">
        <v>21</v>
      </c>
      <c r="M31" s="3" t="s">
        <v>532</v>
      </c>
      <c r="N31" s="3">
        <v>312</v>
      </c>
      <c r="O31" s="3" t="s">
        <v>23</v>
      </c>
      <c r="P31" s="3">
        <f t="shared" si="0"/>
        <v>18</v>
      </c>
    </row>
    <row r="32" spans="1:16" x14ac:dyDescent="0.25">
      <c r="A32" s="2">
        <v>20194091230382</v>
      </c>
      <c r="B32" s="4">
        <v>43794</v>
      </c>
      <c r="C32" s="4">
        <v>43815</v>
      </c>
      <c r="D32" s="2">
        <v>20195000432401</v>
      </c>
      <c r="E32" s="4">
        <v>43812</v>
      </c>
      <c r="F32" s="3" t="s">
        <v>293</v>
      </c>
      <c r="G32" s="3" t="s">
        <v>2149</v>
      </c>
      <c r="H32" s="3" t="s">
        <v>82</v>
      </c>
      <c r="I32" s="3" t="s">
        <v>19</v>
      </c>
      <c r="J32" s="3" t="s">
        <v>20</v>
      </c>
      <c r="K32" s="3">
        <v>999</v>
      </c>
      <c r="L32" s="3" t="s">
        <v>21</v>
      </c>
      <c r="M32" s="3" t="s">
        <v>339</v>
      </c>
      <c r="N32" s="3">
        <v>500</v>
      </c>
      <c r="O32" s="3" t="s">
        <v>23</v>
      </c>
      <c r="P32" s="3">
        <f t="shared" si="0"/>
        <v>18</v>
      </c>
    </row>
    <row r="33" spans="1:16" x14ac:dyDescent="0.25">
      <c r="A33" s="2">
        <v>20194091233152</v>
      </c>
      <c r="B33" s="4">
        <v>43795</v>
      </c>
      <c r="C33" s="4">
        <v>43816</v>
      </c>
      <c r="D33" s="2">
        <v>20192000424401</v>
      </c>
      <c r="E33" s="4">
        <v>43808</v>
      </c>
      <c r="F33" s="3" t="s">
        <v>293</v>
      </c>
      <c r="G33" s="3" t="s">
        <v>16</v>
      </c>
      <c r="H33" s="3" t="s">
        <v>1635</v>
      </c>
      <c r="I33" s="3" t="s">
        <v>19</v>
      </c>
      <c r="J33" s="3" t="s">
        <v>20</v>
      </c>
      <c r="K33" s="3">
        <v>999</v>
      </c>
      <c r="L33" s="3" t="s">
        <v>21</v>
      </c>
      <c r="M33" s="3" t="s">
        <v>365</v>
      </c>
      <c r="N33" s="3">
        <v>200</v>
      </c>
      <c r="O33" s="3" t="s">
        <v>23</v>
      </c>
      <c r="P33" s="3">
        <f t="shared" si="0"/>
        <v>13</v>
      </c>
    </row>
    <row r="34" spans="1:16" x14ac:dyDescent="0.25">
      <c r="A34" s="2">
        <v>20194091240312</v>
      </c>
      <c r="B34" s="4">
        <v>43796</v>
      </c>
      <c r="C34" s="4">
        <v>43817</v>
      </c>
      <c r="D34" s="2"/>
      <c r="E34" s="3" t="s">
        <v>18</v>
      </c>
      <c r="F34" s="3" t="s">
        <v>293</v>
      </c>
      <c r="G34" s="3" t="s">
        <v>2190</v>
      </c>
      <c r="H34" s="3" t="s">
        <v>2191</v>
      </c>
      <c r="I34" s="3" t="s">
        <v>37</v>
      </c>
      <c r="J34" s="3" t="s">
        <v>67</v>
      </c>
      <c r="K34" s="3">
        <v>999</v>
      </c>
      <c r="L34" s="3" t="s">
        <v>21</v>
      </c>
      <c r="M34" s="3" t="s">
        <v>339</v>
      </c>
      <c r="N34" s="3">
        <v>500</v>
      </c>
      <c r="O34" s="3" t="s">
        <v>23</v>
      </c>
      <c r="P34" s="3" t="str">
        <f t="shared" si="0"/>
        <v>-</v>
      </c>
    </row>
    <row r="35" spans="1:16" x14ac:dyDescent="0.25">
      <c r="A35" s="2">
        <v>20194091249712</v>
      </c>
      <c r="B35" s="4">
        <v>43798</v>
      </c>
      <c r="C35" s="4">
        <v>43819</v>
      </c>
      <c r="D35" s="2">
        <v>20192000444721</v>
      </c>
      <c r="E35" s="4">
        <v>43822</v>
      </c>
      <c r="F35" s="3" t="s">
        <v>293</v>
      </c>
      <c r="G35" s="3" t="s">
        <v>2276</v>
      </c>
      <c r="H35" s="3" t="s">
        <v>148</v>
      </c>
      <c r="I35" s="3" t="s">
        <v>37</v>
      </c>
      <c r="J35" s="3" t="s">
        <v>304</v>
      </c>
      <c r="K35" s="3">
        <v>999</v>
      </c>
      <c r="L35" s="3" t="s">
        <v>21</v>
      </c>
      <c r="M35" s="3" t="s">
        <v>930</v>
      </c>
      <c r="N35" s="3">
        <v>200</v>
      </c>
      <c r="O35" s="3" t="s">
        <v>23</v>
      </c>
      <c r="P35" s="3">
        <f t="shared" si="0"/>
        <v>24</v>
      </c>
    </row>
    <row r="36" spans="1:16" x14ac:dyDescent="0.25">
      <c r="A36" s="2">
        <v>20194091258502</v>
      </c>
      <c r="B36" s="4">
        <v>43801</v>
      </c>
      <c r="C36" s="4">
        <v>43822</v>
      </c>
      <c r="D36" s="2">
        <v>20193060441351</v>
      </c>
      <c r="E36" s="4">
        <v>43819</v>
      </c>
      <c r="F36" s="3" t="s">
        <v>293</v>
      </c>
      <c r="G36" s="3" t="s">
        <v>2343</v>
      </c>
      <c r="H36" s="3" t="s">
        <v>523</v>
      </c>
      <c r="I36" s="3" t="s">
        <v>19</v>
      </c>
      <c r="J36" s="3" t="s">
        <v>20</v>
      </c>
      <c r="K36" s="3">
        <v>999</v>
      </c>
      <c r="L36" s="3" t="s">
        <v>21</v>
      </c>
      <c r="M36" s="3" t="s">
        <v>620</v>
      </c>
      <c r="N36" s="3">
        <v>306</v>
      </c>
      <c r="O36" s="3" t="s">
        <v>23</v>
      </c>
      <c r="P36" s="3">
        <f t="shared" si="0"/>
        <v>18</v>
      </c>
    </row>
    <row r="37" spans="1:16" x14ac:dyDescent="0.25">
      <c r="A37" s="2">
        <v>20194091259442</v>
      </c>
      <c r="B37" s="4">
        <v>43801</v>
      </c>
      <c r="C37" s="4">
        <v>43822</v>
      </c>
      <c r="D37" s="2">
        <v>20195000431951</v>
      </c>
      <c r="E37" s="4">
        <v>43812</v>
      </c>
      <c r="F37" s="3" t="s">
        <v>293</v>
      </c>
      <c r="G37" s="3" t="s">
        <v>16</v>
      </c>
      <c r="H37" s="3" t="s">
        <v>1661</v>
      </c>
      <c r="I37" s="3" t="s">
        <v>19</v>
      </c>
      <c r="J37" s="3" t="s">
        <v>18</v>
      </c>
      <c r="K37" s="3">
        <v>999</v>
      </c>
      <c r="L37" s="3" t="s">
        <v>21</v>
      </c>
      <c r="M37" s="3" t="s">
        <v>30</v>
      </c>
      <c r="N37" s="3">
        <v>500</v>
      </c>
      <c r="O37" s="3" t="s">
        <v>23</v>
      </c>
      <c r="P37" s="3">
        <f t="shared" si="0"/>
        <v>11</v>
      </c>
    </row>
    <row r="38" spans="1:16" x14ac:dyDescent="0.25">
      <c r="A38" s="2">
        <v>20194091260832</v>
      </c>
      <c r="B38" s="4">
        <v>43802</v>
      </c>
      <c r="C38" s="4">
        <v>43823</v>
      </c>
      <c r="D38" s="2">
        <v>20195000430331</v>
      </c>
      <c r="E38" s="4">
        <v>43811</v>
      </c>
      <c r="F38" s="3" t="s">
        <v>293</v>
      </c>
      <c r="G38" s="3" t="s">
        <v>2368</v>
      </c>
      <c r="H38" s="3" t="s">
        <v>2369</v>
      </c>
      <c r="I38" s="3" t="s">
        <v>19</v>
      </c>
      <c r="J38" s="3" t="s">
        <v>20</v>
      </c>
      <c r="K38" s="3">
        <v>999</v>
      </c>
      <c r="L38" s="3" t="s">
        <v>21</v>
      </c>
      <c r="M38" s="3" t="s">
        <v>141</v>
      </c>
      <c r="N38" s="3">
        <v>500</v>
      </c>
      <c r="O38" s="3" t="s">
        <v>23</v>
      </c>
      <c r="P38" s="3">
        <f t="shared" si="0"/>
        <v>9</v>
      </c>
    </row>
    <row r="39" spans="1:16" x14ac:dyDescent="0.25">
      <c r="A39" s="2">
        <v>20194091260862</v>
      </c>
      <c r="B39" s="4">
        <v>43802</v>
      </c>
      <c r="C39" s="4">
        <v>43823</v>
      </c>
      <c r="D39" s="2"/>
      <c r="E39" s="3" t="s">
        <v>18</v>
      </c>
      <c r="F39" s="3" t="s">
        <v>293</v>
      </c>
      <c r="G39" s="3" t="s">
        <v>2370</v>
      </c>
      <c r="H39" s="3" t="s">
        <v>2371</v>
      </c>
      <c r="I39" s="3" t="s">
        <v>37</v>
      </c>
      <c r="J39" s="3" t="s">
        <v>71</v>
      </c>
      <c r="K39" s="3">
        <v>999</v>
      </c>
      <c r="L39" s="3" t="s">
        <v>21</v>
      </c>
      <c r="M39" s="3" t="s">
        <v>324</v>
      </c>
      <c r="N39" s="3">
        <v>300</v>
      </c>
      <c r="O39" s="3" t="s">
        <v>23</v>
      </c>
      <c r="P39" s="3" t="str">
        <f t="shared" si="0"/>
        <v>-</v>
      </c>
    </row>
    <row r="40" spans="1:16" x14ac:dyDescent="0.25">
      <c r="A40" s="2">
        <v>20194091281712</v>
      </c>
      <c r="B40" s="4">
        <v>43808</v>
      </c>
      <c r="C40" s="4">
        <v>43830</v>
      </c>
      <c r="D40" s="2">
        <v>20192000440391</v>
      </c>
      <c r="E40" s="4">
        <v>43818</v>
      </c>
      <c r="F40" s="3" t="s">
        <v>293</v>
      </c>
      <c r="G40" s="3" t="s">
        <v>2486</v>
      </c>
      <c r="H40" s="3" t="s">
        <v>2487</v>
      </c>
      <c r="I40" s="3" t="s">
        <v>19</v>
      </c>
      <c r="J40" s="3" t="s">
        <v>20</v>
      </c>
      <c r="K40" s="3">
        <v>999</v>
      </c>
      <c r="L40" s="3" t="s">
        <v>21</v>
      </c>
      <c r="M40" s="3" t="s">
        <v>727</v>
      </c>
      <c r="N40" s="3">
        <v>200</v>
      </c>
      <c r="O40" s="3" t="s">
        <v>23</v>
      </c>
      <c r="P40" s="3">
        <f t="shared" si="0"/>
        <v>10</v>
      </c>
    </row>
    <row r="41" spans="1:16" x14ac:dyDescent="0.25">
      <c r="A41" s="2">
        <v>20194091286112</v>
      </c>
      <c r="B41" s="4">
        <v>43808</v>
      </c>
      <c r="C41" s="4">
        <v>43830</v>
      </c>
      <c r="D41" s="2">
        <v>20195000430711</v>
      </c>
      <c r="E41" s="4">
        <v>43811</v>
      </c>
      <c r="F41" s="3" t="s">
        <v>293</v>
      </c>
      <c r="G41" s="3" t="s">
        <v>16</v>
      </c>
      <c r="H41" s="3" t="s">
        <v>2544</v>
      </c>
      <c r="I41" s="3" t="s">
        <v>19</v>
      </c>
      <c r="J41" s="3" t="s">
        <v>20</v>
      </c>
      <c r="K41" s="3">
        <v>999</v>
      </c>
      <c r="L41" s="3" t="s">
        <v>21</v>
      </c>
      <c r="M41" s="3" t="s">
        <v>30</v>
      </c>
      <c r="N41" s="3">
        <v>500</v>
      </c>
      <c r="O41" s="3" t="s">
        <v>23</v>
      </c>
      <c r="P41" s="3">
        <f t="shared" si="0"/>
        <v>3</v>
      </c>
    </row>
    <row r="42" spans="1:16" x14ac:dyDescent="0.25">
      <c r="A42" s="2">
        <v>20194091286992</v>
      </c>
      <c r="B42" s="4">
        <v>43809</v>
      </c>
      <c r="C42" s="4">
        <v>43831</v>
      </c>
      <c r="D42" s="2"/>
      <c r="E42" s="3" t="s">
        <v>18</v>
      </c>
      <c r="F42" s="3" t="s">
        <v>293</v>
      </c>
      <c r="G42" s="3" t="s">
        <v>2552</v>
      </c>
      <c r="H42" s="3" t="s">
        <v>60</v>
      </c>
      <c r="I42" s="3" t="s">
        <v>37</v>
      </c>
      <c r="J42" s="3" t="s">
        <v>173</v>
      </c>
      <c r="K42" s="3">
        <v>200</v>
      </c>
      <c r="L42" s="3" t="s">
        <v>2322</v>
      </c>
      <c r="M42" s="3" t="s">
        <v>114</v>
      </c>
      <c r="N42" s="3">
        <v>200</v>
      </c>
      <c r="O42" s="3"/>
      <c r="P42" s="3" t="str">
        <f t="shared" si="0"/>
        <v>-</v>
      </c>
    </row>
    <row r="43" spans="1:16" x14ac:dyDescent="0.25">
      <c r="A43" s="2">
        <v>20194091292112</v>
      </c>
      <c r="B43" s="4">
        <v>43810</v>
      </c>
      <c r="C43" s="4">
        <v>43832</v>
      </c>
      <c r="D43" s="2"/>
      <c r="E43" s="3" t="s">
        <v>18</v>
      </c>
      <c r="F43" s="3" t="s">
        <v>293</v>
      </c>
      <c r="G43" s="3" t="s">
        <v>2579</v>
      </c>
      <c r="H43" s="3" t="s">
        <v>40</v>
      </c>
      <c r="I43" s="3" t="s">
        <v>37</v>
      </c>
      <c r="J43" s="3" t="s">
        <v>20</v>
      </c>
      <c r="K43" s="3">
        <v>606</v>
      </c>
      <c r="L43" s="3" t="s">
        <v>771</v>
      </c>
      <c r="M43" s="3" t="s">
        <v>983</v>
      </c>
      <c r="N43" s="3">
        <v>606</v>
      </c>
      <c r="O43" s="3"/>
      <c r="P43" s="3" t="str">
        <f t="shared" si="0"/>
        <v>-</v>
      </c>
    </row>
    <row r="44" spans="1:16" x14ac:dyDescent="0.25">
      <c r="A44" s="2">
        <v>20194091296902</v>
      </c>
      <c r="B44" s="4">
        <v>43810</v>
      </c>
      <c r="C44" s="4">
        <v>43832</v>
      </c>
      <c r="D44" s="2">
        <v>20193050442731</v>
      </c>
      <c r="E44" s="4">
        <v>43819</v>
      </c>
      <c r="F44" s="3" t="s">
        <v>293</v>
      </c>
      <c r="G44" s="3" t="s">
        <v>16</v>
      </c>
      <c r="H44" s="3" t="s">
        <v>2596</v>
      </c>
      <c r="I44" s="3" t="s">
        <v>19</v>
      </c>
      <c r="J44" s="3" t="s">
        <v>20</v>
      </c>
      <c r="K44" s="3">
        <v>999</v>
      </c>
      <c r="L44" s="3" t="s">
        <v>21</v>
      </c>
      <c r="M44" s="3" t="s">
        <v>435</v>
      </c>
      <c r="N44" s="3">
        <v>305</v>
      </c>
      <c r="O44" s="3" t="s">
        <v>23</v>
      </c>
      <c r="P44" s="3">
        <f t="shared" si="0"/>
        <v>9</v>
      </c>
    </row>
    <row r="45" spans="1:16" x14ac:dyDescent="0.25">
      <c r="A45" s="2">
        <v>20194091311122</v>
      </c>
      <c r="B45" s="4">
        <v>43815</v>
      </c>
      <c r="C45" s="4">
        <v>43837</v>
      </c>
      <c r="D45" s="2">
        <v>20193060438341</v>
      </c>
      <c r="E45" s="4">
        <v>43817</v>
      </c>
      <c r="F45" s="3" t="s">
        <v>293</v>
      </c>
      <c r="G45" s="3" t="s">
        <v>2699</v>
      </c>
      <c r="H45" s="3" t="s">
        <v>2700</v>
      </c>
      <c r="I45" s="3" t="s">
        <v>19</v>
      </c>
      <c r="J45" s="3" t="s">
        <v>20</v>
      </c>
      <c r="K45" s="3">
        <v>999</v>
      </c>
      <c r="L45" s="3" t="s">
        <v>21</v>
      </c>
      <c r="M45" s="3" t="s">
        <v>219</v>
      </c>
      <c r="N45" s="3">
        <v>306</v>
      </c>
      <c r="O45" s="3" t="s">
        <v>23</v>
      </c>
      <c r="P45" s="3">
        <f t="shared" si="0"/>
        <v>2</v>
      </c>
    </row>
    <row r="46" spans="1:16" x14ac:dyDescent="0.25">
      <c r="A46" s="2">
        <v>20194091311482</v>
      </c>
      <c r="B46" s="4">
        <v>43815</v>
      </c>
      <c r="C46" s="4">
        <v>43837</v>
      </c>
      <c r="D46" s="2">
        <v>20192000443551</v>
      </c>
      <c r="E46" s="4">
        <v>43819</v>
      </c>
      <c r="F46" s="3" t="s">
        <v>293</v>
      </c>
      <c r="G46" s="3" t="s">
        <v>2717</v>
      </c>
      <c r="H46" s="3" t="s">
        <v>2718</v>
      </c>
      <c r="I46" s="3" t="s">
        <v>19</v>
      </c>
      <c r="J46" s="3" t="s">
        <v>20</v>
      </c>
      <c r="K46" s="3">
        <v>999</v>
      </c>
      <c r="L46" s="3" t="s">
        <v>21</v>
      </c>
      <c r="M46" s="3" t="s">
        <v>248</v>
      </c>
      <c r="N46" s="3">
        <v>200</v>
      </c>
      <c r="O46" s="3" t="s">
        <v>23</v>
      </c>
      <c r="P46" s="3">
        <f t="shared" si="0"/>
        <v>4</v>
      </c>
    </row>
    <row r="47" spans="1:16" x14ac:dyDescent="0.25">
      <c r="A47" s="2">
        <v>20194091312082</v>
      </c>
      <c r="B47" s="4">
        <v>43815</v>
      </c>
      <c r="C47" s="4">
        <v>43837</v>
      </c>
      <c r="D47" s="2">
        <v>20195000449731</v>
      </c>
      <c r="E47" s="4">
        <v>43826</v>
      </c>
      <c r="F47" s="3" t="s">
        <v>293</v>
      </c>
      <c r="G47" s="3" t="s">
        <v>2742</v>
      </c>
      <c r="H47" s="3" t="s">
        <v>2743</v>
      </c>
      <c r="I47" s="3" t="s">
        <v>19</v>
      </c>
      <c r="J47" s="3" t="s">
        <v>20</v>
      </c>
      <c r="K47" s="3">
        <v>999</v>
      </c>
      <c r="L47" s="3" t="s">
        <v>21</v>
      </c>
      <c r="M47" s="3" t="s">
        <v>460</v>
      </c>
      <c r="N47" s="3">
        <v>500</v>
      </c>
      <c r="O47" s="3" t="s">
        <v>23</v>
      </c>
      <c r="P47" s="3">
        <f t="shared" si="0"/>
        <v>11</v>
      </c>
    </row>
    <row r="48" spans="1:16" x14ac:dyDescent="0.25">
      <c r="A48" s="2">
        <v>20194091315882</v>
      </c>
      <c r="B48" s="4">
        <v>43816</v>
      </c>
      <c r="C48" s="4">
        <v>43838</v>
      </c>
      <c r="D48" s="2">
        <v>20195000452381</v>
      </c>
      <c r="E48" s="4">
        <v>43830</v>
      </c>
      <c r="F48" s="3" t="s">
        <v>293</v>
      </c>
      <c r="G48" s="3" t="s">
        <v>2759</v>
      </c>
      <c r="H48" s="3" t="s">
        <v>60</v>
      </c>
      <c r="I48" s="3" t="s">
        <v>19</v>
      </c>
      <c r="J48" s="3" t="s">
        <v>20</v>
      </c>
      <c r="K48" s="3">
        <v>999</v>
      </c>
      <c r="L48" s="3" t="s">
        <v>21</v>
      </c>
      <c r="M48" s="3" t="s">
        <v>65</v>
      </c>
      <c r="N48" s="3">
        <v>500</v>
      </c>
      <c r="O48" s="3" t="s">
        <v>23</v>
      </c>
      <c r="P48" s="3">
        <f t="shared" si="0"/>
        <v>14</v>
      </c>
    </row>
    <row r="49" spans="1:16" x14ac:dyDescent="0.25">
      <c r="A49" s="2">
        <v>20194091330282</v>
      </c>
      <c r="B49" s="4">
        <v>43818</v>
      </c>
      <c r="C49" s="4">
        <v>43840</v>
      </c>
      <c r="D49" s="2"/>
      <c r="E49" s="3" t="s">
        <v>18</v>
      </c>
      <c r="F49" s="3" t="s">
        <v>293</v>
      </c>
      <c r="G49" s="3" t="s">
        <v>2917</v>
      </c>
      <c r="H49" s="3" t="s">
        <v>60</v>
      </c>
      <c r="I49" s="3" t="s">
        <v>683</v>
      </c>
      <c r="J49" s="3" t="s">
        <v>57</v>
      </c>
      <c r="K49" s="3">
        <v>200</v>
      </c>
      <c r="L49" s="3" t="s">
        <v>1494</v>
      </c>
      <c r="M49" s="3" t="s">
        <v>114</v>
      </c>
      <c r="N49" s="3">
        <v>200</v>
      </c>
      <c r="O49" s="3"/>
      <c r="P49" s="3" t="str">
        <f t="shared" si="0"/>
        <v>-</v>
      </c>
    </row>
    <row r="50" spans="1:16" x14ac:dyDescent="0.25">
      <c r="A50" s="2">
        <v>20194091331652</v>
      </c>
      <c r="B50" s="4">
        <v>43818</v>
      </c>
      <c r="C50" s="4">
        <v>43840</v>
      </c>
      <c r="D50" s="2">
        <v>20192000451981</v>
      </c>
      <c r="E50" s="4">
        <v>43829</v>
      </c>
      <c r="F50" s="3" t="s">
        <v>293</v>
      </c>
      <c r="G50" s="3" t="s">
        <v>2945</v>
      </c>
      <c r="H50" s="3" t="s">
        <v>153</v>
      </c>
      <c r="I50" s="3" t="s">
        <v>19</v>
      </c>
      <c r="J50" s="3" t="s">
        <v>57</v>
      </c>
      <c r="K50" s="3">
        <v>200</v>
      </c>
      <c r="L50" s="3" t="s">
        <v>667</v>
      </c>
      <c r="M50" s="3" t="s">
        <v>88</v>
      </c>
      <c r="N50" s="3">
        <v>200</v>
      </c>
      <c r="O50" s="3"/>
      <c r="P50" s="3">
        <f t="shared" si="0"/>
        <v>11</v>
      </c>
    </row>
    <row r="51" spans="1:16" x14ac:dyDescent="0.25">
      <c r="A51" s="2">
        <v>20194091336452</v>
      </c>
      <c r="B51" s="4">
        <v>43819</v>
      </c>
      <c r="C51" s="4">
        <v>43843</v>
      </c>
      <c r="D51" s="2">
        <v>20195000449911</v>
      </c>
      <c r="E51" s="4">
        <v>43826</v>
      </c>
      <c r="F51" s="3" t="s">
        <v>293</v>
      </c>
      <c r="G51" s="3" t="s">
        <v>2975</v>
      </c>
      <c r="H51" s="3" t="s">
        <v>1746</v>
      </c>
      <c r="I51" s="3" t="s">
        <v>19</v>
      </c>
      <c r="J51" s="3" t="s">
        <v>20</v>
      </c>
      <c r="K51" s="3">
        <v>999</v>
      </c>
      <c r="L51" s="3" t="s">
        <v>21</v>
      </c>
      <c r="M51" s="3" t="s">
        <v>22</v>
      </c>
      <c r="N51" s="3">
        <v>500</v>
      </c>
      <c r="O51" s="3" t="s">
        <v>23</v>
      </c>
      <c r="P51" s="3">
        <f t="shared" si="0"/>
        <v>7</v>
      </c>
    </row>
    <row r="52" spans="1:16" x14ac:dyDescent="0.25">
      <c r="A52" s="2">
        <v>20194091364172</v>
      </c>
      <c r="B52" s="4">
        <v>43827</v>
      </c>
      <c r="C52" s="4">
        <v>43847</v>
      </c>
      <c r="D52" s="2"/>
      <c r="E52" s="3" t="s">
        <v>18</v>
      </c>
      <c r="F52" s="3" t="s">
        <v>293</v>
      </c>
      <c r="G52" s="3" t="s">
        <v>16</v>
      </c>
      <c r="H52" s="3" t="s">
        <v>3082</v>
      </c>
      <c r="I52" s="3" t="s">
        <v>683</v>
      </c>
      <c r="J52" s="3" t="s">
        <v>67</v>
      </c>
      <c r="K52" s="3">
        <v>306</v>
      </c>
      <c r="L52" s="3" t="s">
        <v>2890</v>
      </c>
      <c r="M52" s="3" t="s">
        <v>3003</v>
      </c>
      <c r="N52" s="3">
        <v>306</v>
      </c>
      <c r="O52" s="3"/>
      <c r="P52" s="3" t="str">
        <f t="shared" si="0"/>
        <v>-</v>
      </c>
    </row>
    <row r="55" spans="1:16" x14ac:dyDescent="0.25">
      <c r="D55" s="7" t="s">
        <v>3131</v>
      </c>
      <c r="E55" s="7" t="s">
        <v>3096</v>
      </c>
      <c r="F55" s="7" t="s">
        <v>3097</v>
      </c>
    </row>
    <row r="56" spans="1:16" x14ac:dyDescent="0.25">
      <c r="D56" s="8" t="s">
        <v>19</v>
      </c>
      <c r="E56" s="8">
        <v>38</v>
      </c>
      <c r="F56" s="14">
        <f>+E56/E60</f>
        <v>0.76</v>
      </c>
    </row>
    <row r="57" spans="1:16" x14ac:dyDescent="0.25">
      <c r="D57" s="10" t="s">
        <v>3098</v>
      </c>
      <c r="E57" s="10">
        <v>4</v>
      </c>
      <c r="F57" s="15">
        <f>+E57/E60</f>
        <v>0.08</v>
      </c>
    </row>
    <row r="58" spans="1:16" x14ac:dyDescent="0.25">
      <c r="D58" s="11" t="s">
        <v>683</v>
      </c>
      <c r="E58" s="11">
        <v>2</v>
      </c>
      <c r="F58" s="16">
        <f>+E58/E60</f>
        <v>0.04</v>
      </c>
    </row>
    <row r="59" spans="1:16" ht="30" x14ac:dyDescent="0.25">
      <c r="D59" s="12" t="s">
        <v>3099</v>
      </c>
      <c r="E59" s="13">
        <v>6</v>
      </c>
      <c r="F59" s="17">
        <f>+E59/E60</f>
        <v>0.12</v>
      </c>
    </row>
    <row r="60" spans="1:16" x14ac:dyDescent="0.25">
      <c r="D60" s="6" t="s">
        <v>3096</v>
      </c>
      <c r="E60" s="6">
        <f>SUBTOTAL(9,E56:E59)</f>
        <v>50</v>
      </c>
      <c r="F60" s="25">
        <f>SUM(F56:F59)</f>
        <v>1</v>
      </c>
    </row>
  </sheetData>
  <autoFilter ref="A2:P5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A31" workbookViewId="0">
      <selection activeCell="P43" sqref="P43"/>
    </sheetView>
  </sheetViews>
  <sheetFormatPr baseColWidth="10" defaultRowHeight="15" x14ac:dyDescent="0.25"/>
  <cols>
    <col min="1" max="1" width="18.7109375" customWidth="1"/>
    <col min="4" max="4" width="17" customWidth="1"/>
  </cols>
  <sheetData>
    <row r="1" spans="1:16" ht="21" x14ac:dyDescent="0.35">
      <c r="A1" s="24" t="s">
        <v>3130</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20194091030532</v>
      </c>
      <c r="B3" s="4">
        <v>43739</v>
      </c>
      <c r="C3" s="4">
        <v>43746</v>
      </c>
      <c r="D3" s="2"/>
      <c r="E3" s="3" t="s">
        <v>18</v>
      </c>
      <c r="F3" s="3" t="s">
        <v>54</v>
      </c>
      <c r="G3" s="3" t="s">
        <v>55</v>
      </c>
      <c r="H3" s="3" t="s">
        <v>56</v>
      </c>
      <c r="I3" s="3" t="s">
        <v>37</v>
      </c>
      <c r="J3" s="3" t="s">
        <v>57</v>
      </c>
      <c r="K3" s="3">
        <v>999</v>
      </c>
      <c r="L3" s="3" t="s">
        <v>21</v>
      </c>
      <c r="M3" s="3" t="s">
        <v>58</v>
      </c>
      <c r="N3" s="3">
        <v>309</v>
      </c>
      <c r="O3" s="3" t="s">
        <v>23</v>
      </c>
      <c r="P3" s="3" t="str">
        <f t="shared" ref="P3:P37" si="0">IFERROR(E3-B3,"-")</f>
        <v>-</v>
      </c>
    </row>
    <row r="4" spans="1:16" x14ac:dyDescent="0.25">
      <c r="A4" s="2">
        <v>20194091049952</v>
      </c>
      <c r="B4" s="4">
        <v>43745</v>
      </c>
      <c r="C4" s="4">
        <v>43753</v>
      </c>
      <c r="D4" s="2">
        <v>20195000349811</v>
      </c>
      <c r="E4" s="4">
        <v>43748</v>
      </c>
      <c r="F4" s="3" t="s">
        <v>54</v>
      </c>
      <c r="G4" s="3" t="s">
        <v>358</v>
      </c>
      <c r="H4" s="3" t="s">
        <v>359</v>
      </c>
      <c r="I4" s="3" t="s">
        <v>19</v>
      </c>
      <c r="J4" s="3" t="s">
        <v>20</v>
      </c>
      <c r="K4" s="3">
        <v>999</v>
      </c>
      <c r="L4" s="3" t="s">
        <v>21</v>
      </c>
      <c r="M4" s="3" t="s">
        <v>65</v>
      </c>
      <c r="N4" s="3">
        <v>500</v>
      </c>
      <c r="O4" s="3" t="s">
        <v>23</v>
      </c>
      <c r="P4" s="3">
        <f t="shared" si="0"/>
        <v>3</v>
      </c>
    </row>
    <row r="5" spans="1:16" x14ac:dyDescent="0.25">
      <c r="A5" s="2">
        <v>20194091061372</v>
      </c>
      <c r="B5" s="4">
        <v>43747</v>
      </c>
      <c r="C5" s="4">
        <v>43755</v>
      </c>
      <c r="D5" s="2"/>
      <c r="E5" s="3" t="s">
        <v>18</v>
      </c>
      <c r="F5" s="3" t="s">
        <v>54</v>
      </c>
      <c r="G5" s="3" t="s">
        <v>539</v>
      </c>
      <c r="H5" s="3" t="s">
        <v>70</v>
      </c>
      <c r="I5" s="3" t="s">
        <v>37</v>
      </c>
      <c r="J5" s="3" t="s">
        <v>93</v>
      </c>
      <c r="K5" s="3">
        <v>999</v>
      </c>
      <c r="L5" s="3" t="s">
        <v>21</v>
      </c>
      <c r="M5" s="3" t="s">
        <v>540</v>
      </c>
      <c r="N5" s="3">
        <v>701</v>
      </c>
      <c r="O5" s="3" t="s">
        <v>23</v>
      </c>
      <c r="P5" s="3" t="str">
        <f t="shared" si="0"/>
        <v>-</v>
      </c>
    </row>
    <row r="6" spans="1:16" x14ac:dyDescent="0.25">
      <c r="A6" s="2">
        <v>20194091061402</v>
      </c>
      <c r="B6" s="4">
        <v>43747</v>
      </c>
      <c r="C6" s="4">
        <v>43755</v>
      </c>
      <c r="D6" s="2">
        <v>20192000349361</v>
      </c>
      <c r="E6" s="4">
        <v>43747</v>
      </c>
      <c r="F6" s="3" t="s">
        <v>54</v>
      </c>
      <c r="G6" s="3" t="s">
        <v>541</v>
      </c>
      <c r="H6" s="3" t="s">
        <v>359</v>
      </c>
      <c r="I6" s="3" t="s">
        <v>19</v>
      </c>
      <c r="J6" s="3" t="s">
        <v>57</v>
      </c>
      <c r="K6" s="3">
        <v>999</v>
      </c>
      <c r="L6" s="3" t="s">
        <v>21</v>
      </c>
      <c r="M6" s="3" t="s">
        <v>542</v>
      </c>
      <c r="N6" s="3">
        <v>200</v>
      </c>
      <c r="O6" s="3" t="s">
        <v>23</v>
      </c>
      <c r="P6" s="3">
        <f t="shared" si="0"/>
        <v>0</v>
      </c>
    </row>
    <row r="7" spans="1:16" x14ac:dyDescent="0.25">
      <c r="A7" s="2">
        <v>20194091061432</v>
      </c>
      <c r="B7" s="4">
        <v>43747</v>
      </c>
      <c r="C7" s="4">
        <v>43755</v>
      </c>
      <c r="D7" s="2">
        <v>20197010358201</v>
      </c>
      <c r="E7" s="4">
        <v>43755</v>
      </c>
      <c r="F7" s="3" t="s">
        <v>54</v>
      </c>
      <c r="G7" s="3" t="s">
        <v>543</v>
      </c>
      <c r="H7" s="3" t="s">
        <v>70</v>
      </c>
      <c r="I7" s="3" t="s">
        <v>19</v>
      </c>
      <c r="J7" s="3" t="s">
        <v>93</v>
      </c>
      <c r="K7" s="3">
        <v>999</v>
      </c>
      <c r="L7" s="3" t="s">
        <v>21</v>
      </c>
      <c r="M7" s="3" t="s">
        <v>540</v>
      </c>
      <c r="N7" s="3">
        <v>701</v>
      </c>
      <c r="O7" s="3" t="s">
        <v>23</v>
      </c>
      <c r="P7" s="3">
        <f t="shared" si="0"/>
        <v>8</v>
      </c>
    </row>
    <row r="8" spans="1:16" x14ac:dyDescent="0.25">
      <c r="A8" s="2">
        <v>20194091066552</v>
      </c>
      <c r="B8" s="4">
        <v>43747</v>
      </c>
      <c r="C8" s="4">
        <v>43755</v>
      </c>
      <c r="D8" s="2"/>
      <c r="E8" s="3" t="s">
        <v>18</v>
      </c>
      <c r="F8" s="3" t="s">
        <v>54</v>
      </c>
      <c r="G8" s="3" t="s">
        <v>605</v>
      </c>
      <c r="H8" s="3" t="s">
        <v>359</v>
      </c>
      <c r="I8" s="3" t="s">
        <v>37</v>
      </c>
      <c r="J8" s="3" t="s">
        <v>20</v>
      </c>
      <c r="K8" s="3">
        <v>999</v>
      </c>
      <c r="L8" s="3" t="s">
        <v>21</v>
      </c>
      <c r="M8" s="3" t="s">
        <v>606</v>
      </c>
      <c r="N8" s="3">
        <v>500</v>
      </c>
      <c r="O8" s="3" t="s">
        <v>23</v>
      </c>
      <c r="P8" s="3" t="str">
        <f t="shared" si="0"/>
        <v>-</v>
      </c>
    </row>
    <row r="9" spans="1:16" x14ac:dyDescent="0.25">
      <c r="A9" s="2">
        <v>20194091075122</v>
      </c>
      <c r="B9" s="4">
        <v>43749</v>
      </c>
      <c r="C9" s="4">
        <v>43759</v>
      </c>
      <c r="D9" s="2">
        <v>20196010161853</v>
      </c>
      <c r="E9" s="4">
        <v>43761</v>
      </c>
      <c r="F9" s="3" t="s">
        <v>54</v>
      </c>
      <c r="G9" s="3" t="s">
        <v>692</v>
      </c>
      <c r="H9" s="3" t="s">
        <v>56</v>
      </c>
      <c r="I9" s="3" t="s">
        <v>37</v>
      </c>
      <c r="J9" s="3" t="s">
        <v>57</v>
      </c>
      <c r="K9" s="3">
        <v>999</v>
      </c>
      <c r="L9" s="3" t="s">
        <v>21</v>
      </c>
      <c r="M9" s="3" t="s">
        <v>542</v>
      </c>
      <c r="N9" s="3">
        <v>200</v>
      </c>
      <c r="O9" s="3" t="s">
        <v>23</v>
      </c>
      <c r="P9" s="3">
        <f t="shared" si="0"/>
        <v>12</v>
      </c>
    </row>
    <row r="10" spans="1:16" x14ac:dyDescent="0.25">
      <c r="A10" s="2">
        <v>20194091076602</v>
      </c>
      <c r="B10" s="4">
        <v>43749</v>
      </c>
      <c r="C10" s="4">
        <v>43759</v>
      </c>
      <c r="D10" s="2">
        <v>20192000378521</v>
      </c>
      <c r="E10" s="4">
        <v>43775</v>
      </c>
      <c r="F10" s="3" t="s">
        <v>54</v>
      </c>
      <c r="G10" s="3" t="s">
        <v>701</v>
      </c>
      <c r="H10" s="3" t="s">
        <v>82</v>
      </c>
      <c r="I10" s="3" t="s">
        <v>37</v>
      </c>
      <c r="J10" s="3" t="s">
        <v>57</v>
      </c>
      <c r="K10" s="3">
        <v>999</v>
      </c>
      <c r="L10" s="3" t="s">
        <v>21</v>
      </c>
      <c r="M10" s="3" t="s">
        <v>542</v>
      </c>
      <c r="N10" s="3">
        <v>200</v>
      </c>
      <c r="O10" s="3" t="s">
        <v>23</v>
      </c>
      <c r="P10" s="3">
        <f t="shared" si="0"/>
        <v>26</v>
      </c>
    </row>
    <row r="11" spans="1:16" x14ac:dyDescent="0.25">
      <c r="A11" s="2">
        <v>20194091084752</v>
      </c>
      <c r="B11" s="4">
        <v>43754</v>
      </c>
      <c r="C11" s="4">
        <v>43761</v>
      </c>
      <c r="D11" s="2">
        <v>20193110360561</v>
      </c>
      <c r="E11" s="4">
        <v>43759</v>
      </c>
      <c r="F11" s="3" t="s">
        <v>54</v>
      </c>
      <c r="G11" s="3" t="s">
        <v>763</v>
      </c>
      <c r="H11" s="3" t="s">
        <v>70</v>
      </c>
      <c r="I11" s="3" t="s">
        <v>19</v>
      </c>
      <c r="J11" s="3" t="s">
        <v>71</v>
      </c>
      <c r="K11" s="3">
        <v>999</v>
      </c>
      <c r="L11" s="3" t="s">
        <v>21</v>
      </c>
      <c r="M11" s="3" t="s">
        <v>242</v>
      </c>
      <c r="N11" s="3">
        <v>311</v>
      </c>
      <c r="O11" s="3" t="s">
        <v>23</v>
      </c>
      <c r="P11" s="3">
        <f t="shared" si="0"/>
        <v>5</v>
      </c>
    </row>
    <row r="12" spans="1:16" x14ac:dyDescent="0.25">
      <c r="A12" s="2">
        <v>20194091094872</v>
      </c>
      <c r="B12" s="4">
        <v>43755</v>
      </c>
      <c r="C12" s="4">
        <v>43762</v>
      </c>
      <c r="D12" s="2">
        <v>20195000365191</v>
      </c>
      <c r="E12" s="4">
        <v>43761</v>
      </c>
      <c r="F12" s="3" t="s">
        <v>54</v>
      </c>
      <c r="G12" s="3" t="s">
        <v>870</v>
      </c>
      <c r="H12" s="3" t="s">
        <v>70</v>
      </c>
      <c r="I12" s="3" t="s">
        <v>19</v>
      </c>
      <c r="J12" s="3" t="s">
        <v>201</v>
      </c>
      <c r="K12" s="3">
        <v>999</v>
      </c>
      <c r="L12" s="3" t="s">
        <v>21</v>
      </c>
      <c r="M12" s="3" t="s">
        <v>65</v>
      </c>
      <c r="N12" s="3">
        <v>500</v>
      </c>
      <c r="O12" s="3" t="s">
        <v>23</v>
      </c>
      <c r="P12" s="3">
        <f t="shared" si="0"/>
        <v>6</v>
      </c>
    </row>
    <row r="13" spans="1:16" x14ac:dyDescent="0.25">
      <c r="A13" s="2">
        <v>20194091112512</v>
      </c>
      <c r="B13" s="4">
        <v>43760</v>
      </c>
      <c r="C13" s="4">
        <v>43767</v>
      </c>
      <c r="D13" s="2">
        <v>20193070372341</v>
      </c>
      <c r="E13" s="4">
        <v>43768</v>
      </c>
      <c r="F13" s="3" t="s">
        <v>54</v>
      </c>
      <c r="G13" s="3" t="s">
        <v>1057</v>
      </c>
      <c r="H13" s="3" t="s">
        <v>359</v>
      </c>
      <c r="I13" s="3" t="s">
        <v>37</v>
      </c>
      <c r="J13" s="3" t="s">
        <v>304</v>
      </c>
      <c r="K13" s="3">
        <v>999</v>
      </c>
      <c r="L13" s="3" t="s">
        <v>21</v>
      </c>
      <c r="M13" s="3" t="s">
        <v>110</v>
      </c>
      <c r="N13" s="3">
        <v>307</v>
      </c>
      <c r="O13" s="3" t="s">
        <v>23</v>
      </c>
      <c r="P13" s="3">
        <f t="shared" si="0"/>
        <v>8</v>
      </c>
    </row>
    <row r="14" spans="1:16" x14ac:dyDescent="0.25">
      <c r="A14" s="2">
        <v>20194091122622</v>
      </c>
      <c r="B14" s="4">
        <v>43762</v>
      </c>
      <c r="C14" s="4">
        <v>43769</v>
      </c>
      <c r="D14" s="2"/>
      <c r="E14" s="3" t="s">
        <v>18</v>
      </c>
      <c r="F14" s="3" t="s">
        <v>54</v>
      </c>
      <c r="G14" s="3" t="s">
        <v>1150</v>
      </c>
      <c r="H14" s="3" t="s">
        <v>359</v>
      </c>
      <c r="I14" s="3" t="s">
        <v>37</v>
      </c>
      <c r="J14" s="3" t="s">
        <v>304</v>
      </c>
      <c r="K14" s="3">
        <v>999</v>
      </c>
      <c r="L14" s="3" t="s">
        <v>21</v>
      </c>
      <c r="M14" s="3" t="s">
        <v>110</v>
      </c>
      <c r="N14" s="3">
        <v>307</v>
      </c>
      <c r="O14" s="3" t="s">
        <v>23</v>
      </c>
      <c r="P14" s="3" t="str">
        <f t="shared" si="0"/>
        <v>-</v>
      </c>
    </row>
    <row r="15" spans="1:16" x14ac:dyDescent="0.25">
      <c r="A15" s="2">
        <v>20194091125852</v>
      </c>
      <c r="B15" s="4">
        <v>43763</v>
      </c>
      <c r="C15" s="4">
        <v>43770</v>
      </c>
      <c r="D15" s="2">
        <v>20193070374081</v>
      </c>
      <c r="E15" s="4">
        <v>43769</v>
      </c>
      <c r="F15" s="3" t="s">
        <v>54</v>
      </c>
      <c r="G15" s="3" t="s">
        <v>1183</v>
      </c>
      <c r="H15" s="3" t="s">
        <v>92</v>
      </c>
      <c r="I15" s="3" t="s">
        <v>19</v>
      </c>
      <c r="J15" s="3" t="s">
        <v>304</v>
      </c>
      <c r="K15" s="3">
        <v>999</v>
      </c>
      <c r="L15" s="3" t="s">
        <v>21</v>
      </c>
      <c r="M15" s="3" t="s">
        <v>110</v>
      </c>
      <c r="N15" s="3">
        <v>307</v>
      </c>
      <c r="O15" s="3" t="s">
        <v>23</v>
      </c>
      <c r="P15" s="3">
        <f t="shared" si="0"/>
        <v>6</v>
      </c>
    </row>
    <row r="16" spans="1:16" x14ac:dyDescent="0.25">
      <c r="A16" s="2">
        <v>20194091138692</v>
      </c>
      <c r="B16" s="4">
        <v>43767</v>
      </c>
      <c r="C16" s="4">
        <v>43775</v>
      </c>
      <c r="D16" s="2">
        <v>20193070376601</v>
      </c>
      <c r="E16" s="4">
        <v>43774</v>
      </c>
      <c r="F16" s="3" t="s">
        <v>54</v>
      </c>
      <c r="G16" s="3" t="s">
        <v>1324</v>
      </c>
      <c r="H16" s="3" t="s">
        <v>82</v>
      </c>
      <c r="I16" s="3" t="s">
        <v>19</v>
      </c>
      <c r="J16" s="3" t="s">
        <v>304</v>
      </c>
      <c r="K16" s="3">
        <v>999</v>
      </c>
      <c r="L16" s="3" t="s">
        <v>21</v>
      </c>
      <c r="M16" s="3" t="s">
        <v>305</v>
      </c>
      <c r="N16" s="3">
        <v>307</v>
      </c>
      <c r="O16" s="3" t="s">
        <v>23</v>
      </c>
      <c r="P16" s="3">
        <f t="shared" si="0"/>
        <v>7</v>
      </c>
    </row>
    <row r="17" spans="1:16" x14ac:dyDescent="0.25">
      <c r="A17" s="2">
        <v>20194091145502</v>
      </c>
      <c r="B17" s="4">
        <v>43768</v>
      </c>
      <c r="C17" s="4">
        <v>43776</v>
      </c>
      <c r="D17" s="2">
        <v>20193060374141</v>
      </c>
      <c r="E17" s="4">
        <v>43769</v>
      </c>
      <c r="F17" s="3" t="s">
        <v>54</v>
      </c>
      <c r="G17" s="3" t="s">
        <v>1395</v>
      </c>
      <c r="H17" s="3" t="s">
        <v>359</v>
      </c>
      <c r="I17" s="3" t="s">
        <v>19</v>
      </c>
      <c r="J17" s="3" t="s">
        <v>20</v>
      </c>
      <c r="K17" s="3">
        <v>999</v>
      </c>
      <c r="L17" s="3" t="s">
        <v>21</v>
      </c>
      <c r="M17" s="3" t="s">
        <v>438</v>
      </c>
      <c r="N17" s="3">
        <v>306</v>
      </c>
      <c r="O17" s="3" t="s">
        <v>23</v>
      </c>
      <c r="P17" s="3">
        <f t="shared" si="0"/>
        <v>1</v>
      </c>
    </row>
    <row r="18" spans="1:16" x14ac:dyDescent="0.25">
      <c r="A18" s="2">
        <v>20194091168772</v>
      </c>
      <c r="B18" s="4">
        <v>43776</v>
      </c>
      <c r="C18" s="4">
        <v>43784</v>
      </c>
      <c r="D18" s="2">
        <v>20192000397821</v>
      </c>
      <c r="E18" s="4">
        <v>43781</v>
      </c>
      <c r="F18" s="3" t="s">
        <v>54</v>
      </c>
      <c r="G18" s="3" t="s">
        <v>1622</v>
      </c>
      <c r="H18" s="3" t="s">
        <v>1623</v>
      </c>
      <c r="I18" s="3" t="s">
        <v>19</v>
      </c>
      <c r="J18" s="3" t="s">
        <v>20</v>
      </c>
      <c r="K18" s="3">
        <v>999</v>
      </c>
      <c r="L18" s="3" t="s">
        <v>21</v>
      </c>
      <c r="M18" s="3" t="s">
        <v>727</v>
      </c>
      <c r="N18" s="3">
        <v>200</v>
      </c>
      <c r="O18" s="3" t="s">
        <v>23</v>
      </c>
      <c r="P18" s="3">
        <f t="shared" si="0"/>
        <v>5</v>
      </c>
    </row>
    <row r="19" spans="1:16" x14ac:dyDescent="0.25">
      <c r="A19" s="2">
        <v>20194091175172</v>
      </c>
      <c r="B19" s="4">
        <v>43777</v>
      </c>
      <c r="C19" s="4">
        <v>43787</v>
      </c>
      <c r="D19" s="2">
        <v>20192000392021</v>
      </c>
      <c r="E19" s="4">
        <v>43783</v>
      </c>
      <c r="F19" s="3" t="s">
        <v>54</v>
      </c>
      <c r="G19" s="3" t="s">
        <v>1674</v>
      </c>
      <c r="H19" s="3" t="s">
        <v>359</v>
      </c>
      <c r="I19" s="3" t="s">
        <v>19</v>
      </c>
      <c r="J19" s="3" t="s">
        <v>57</v>
      </c>
      <c r="K19" s="3">
        <v>999</v>
      </c>
      <c r="L19" s="3" t="s">
        <v>21</v>
      </c>
      <c r="M19" s="3" t="s">
        <v>1675</v>
      </c>
      <c r="N19" s="3">
        <v>200</v>
      </c>
      <c r="O19" s="3" t="s">
        <v>23</v>
      </c>
      <c r="P19" s="3">
        <f t="shared" si="0"/>
        <v>6</v>
      </c>
    </row>
    <row r="20" spans="1:16" x14ac:dyDescent="0.25">
      <c r="A20" s="2">
        <v>20194091197102</v>
      </c>
      <c r="B20" s="4">
        <v>43784</v>
      </c>
      <c r="C20" s="4">
        <v>43791</v>
      </c>
      <c r="D20" s="2">
        <v>20195000405801</v>
      </c>
      <c r="E20" s="4">
        <v>43794</v>
      </c>
      <c r="F20" s="3" t="s">
        <v>54</v>
      </c>
      <c r="G20" s="3" t="s">
        <v>1864</v>
      </c>
      <c r="H20" s="3" t="s">
        <v>70</v>
      </c>
      <c r="I20" s="3" t="s">
        <v>37</v>
      </c>
      <c r="J20" s="3" t="s">
        <v>67</v>
      </c>
      <c r="K20" s="3">
        <v>999</v>
      </c>
      <c r="L20" s="3" t="s">
        <v>21</v>
      </c>
      <c r="M20" s="3" t="s">
        <v>836</v>
      </c>
      <c r="N20" s="3">
        <v>500</v>
      </c>
      <c r="O20" s="3" t="s">
        <v>23</v>
      </c>
      <c r="P20" s="3">
        <f t="shared" si="0"/>
        <v>10</v>
      </c>
    </row>
    <row r="21" spans="1:16" x14ac:dyDescent="0.25">
      <c r="A21" s="2">
        <v>20194091197752</v>
      </c>
      <c r="B21" s="4">
        <v>43784</v>
      </c>
      <c r="C21" s="4">
        <v>43791</v>
      </c>
      <c r="D21" s="2">
        <v>20192000405701</v>
      </c>
      <c r="E21" s="4">
        <v>43794</v>
      </c>
      <c r="F21" s="3" t="s">
        <v>54</v>
      </c>
      <c r="G21" s="3" t="s">
        <v>1866</v>
      </c>
      <c r="H21" s="3" t="s">
        <v>1867</v>
      </c>
      <c r="I21" s="3" t="s">
        <v>37</v>
      </c>
      <c r="J21" s="3" t="s">
        <v>173</v>
      </c>
      <c r="K21" s="3">
        <v>999</v>
      </c>
      <c r="L21" s="3" t="s">
        <v>21</v>
      </c>
      <c r="M21" s="3" t="s">
        <v>1833</v>
      </c>
      <c r="N21" s="3">
        <v>200</v>
      </c>
      <c r="O21" s="3" t="s">
        <v>23</v>
      </c>
      <c r="P21" s="3">
        <f t="shared" si="0"/>
        <v>10</v>
      </c>
    </row>
    <row r="22" spans="1:16" x14ac:dyDescent="0.25">
      <c r="A22" s="2">
        <v>20194091203182</v>
      </c>
      <c r="B22" s="4">
        <v>43787</v>
      </c>
      <c r="C22" s="4">
        <v>43794</v>
      </c>
      <c r="D22" s="2">
        <v>20193060404221</v>
      </c>
      <c r="E22" s="4">
        <v>43790</v>
      </c>
      <c r="F22" s="3" t="s">
        <v>54</v>
      </c>
      <c r="G22" s="3" t="s">
        <v>1932</v>
      </c>
      <c r="H22" s="3" t="s">
        <v>56</v>
      </c>
      <c r="I22" s="3" t="s">
        <v>19</v>
      </c>
      <c r="J22" s="3" t="s">
        <v>20</v>
      </c>
      <c r="K22" s="3">
        <v>999</v>
      </c>
      <c r="L22" s="3" t="s">
        <v>21</v>
      </c>
      <c r="M22" s="3" t="s">
        <v>130</v>
      </c>
      <c r="N22" s="3">
        <v>306</v>
      </c>
      <c r="O22" s="3" t="s">
        <v>23</v>
      </c>
      <c r="P22" s="3">
        <f t="shared" si="0"/>
        <v>3</v>
      </c>
    </row>
    <row r="23" spans="1:16" x14ac:dyDescent="0.25">
      <c r="A23" s="2">
        <v>20194091209662</v>
      </c>
      <c r="B23" s="4">
        <v>43788</v>
      </c>
      <c r="C23" s="4">
        <v>43795</v>
      </c>
      <c r="D23" s="2"/>
      <c r="E23" s="3" t="s">
        <v>18</v>
      </c>
      <c r="F23" s="3" t="s">
        <v>54</v>
      </c>
      <c r="G23" s="3" t="s">
        <v>1975</v>
      </c>
      <c r="H23" s="3" t="s">
        <v>359</v>
      </c>
      <c r="I23" s="3" t="s">
        <v>37</v>
      </c>
      <c r="J23" s="3" t="s">
        <v>57</v>
      </c>
      <c r="K23" s="3">
        <v>999</v>
      </c>
      <c r="L23" s="3" t="s">
        <v>21</v>
      </c>
      <c r="M23" s="3" t="s">
        <v>256</v>
      </c>
      <c r="N23" s="3">
        <v>702</v>
      </c>
      <c r="O23" s="3" t="s">
        <v>23</v>
      </c>
      <c r="P23" s="3" t="str">
        <f t="shared" si="0"/>
        <v>-</v>
      </c>
    </row>
    <row r="24" spans="1:16" x14ac:dyDescent="0.25">
      <c r="A24" s="2">
        <v>20194091219932</v>
      </c>
      <c r="B24" s="4">
        <v>43790</v>
      </c>
      <c r="C24" s="4">
        <v>43797</v>
      </c>
      <c r="D24" s="2">
        <v>20193000411801</v>
      </c>
      <c r="E24" s="4">
        <v>43797</v>
      </c>
      <c r="F24" s="3" t="s">
        <v>54</v>
      </c>
      <c r="G24" s="3" t="s">
        <v>2056</v>
      </c>
      <c r="H24" s="3" t="s">
        <v>70</v>
      </c>
      <c r="I24" s="3" t="s">
        <v>19</v>
      </c>
      <c r="J24" s="3" t="s">
        <v>20</v>
      </c>
      <c r="K24" s="3">
        <v>999</v>
      </c>
      <c r="L24" s="3" t="s">
        <v>21</v>
      </c>
      <c r="M24" s="3" t="s">
        <v>555</v>
      </c>
      <c r="N24" s="3">
        <v>300</v>
      </c>
      <c r="O24" s="3" t="s">
        <v>23</v>
      </c>
      <c r="P24" s="3">
        <f t="shared" si="0"/>
        <v>7</v>
      </c>
    </row>
    <row r="25" spans="1:16" x14ac:dyDescent="0.25">
      <c r="A25" s="2">
        <v>20194091220072</v>
      </c>
      <c r="B25" s="4">
        <v>43790</v>
      </c>
      <c r="C25" s="4">
        <v>43797</v>
      </c>
      <c r="D25" s="2">
        <v>20193060427411</v>
      </c>
      <c r="E25" s="4">
        <v>43810</v>
      </c>
      <c r="F25" s="3" t="s">
        <v>54</v>
      </c>
      <c r="G25" s="3" t="s">
        <v>2062</v>
      </c>
      <c r="H25" s="3" t="s">
        <v>82</v>
      </c>
      <c r="I25" s="3" t="s">
        <v>37</v>
      </c>
      <c r="J25" s="3" t="s">
        <v>20</v>
      </c>
      <c r="K25" s="3">
        <v>999</v>
      </c>
      <c r="L25" s="3" t="s">
        <v>21</v>
      </c>
      <c r="M25" s="3" t="s">
        <v>130</v>
      </c>
      <c r="N25" s="3">
        <v>306</v>
      </c>
      <c r="O25" s="3" t="s">
        <v>23</v>
      </c>
      <c r="P25" s="3">
        <f t="shared" si="0"/>
        <v>20</v>
      </c>
    </row>
    <row r="26" spans="1:16" x14ac:dyDescent="0.25">
      <c r="A26" s="2">
        <v>20194091223532</v>
      </c>
      <c r="B26" s="4">
        <v>43791</v>
      </c>
      <c r="C26" s="4">
        <v>43798</v>
      </c>
      <c r="D26" s="2" t="s">
        <v>2106</v>
      </c>
      <c r="E26" s="4">
        <v>43798</v>
      </c>
      <c r="F26" s="3" t="s">
        <v>54</v>
      </c>
      <c r="G26" s="3" t="s">
        <v>2107</v>
      </c>
      <c r="H26" s="3" t="s">
        <v>359</v>
      </c>
      <c r="I26" s="3" t="s">
        <v>19</v>
      </c>
      <c r="J26" s="3" t="s">
        <v>20</v>
      </c>
      <c r="K26" s="3">
        <v>999</v>
      </c>
      <c r="L26" s="3" t="s">
        <v>21</v>
      </c>
      <c r="M26" s="3" t="s">
        <v>68</v>
      </c>
      <c r="N26" s="3">
        <v>305</v>
      </c>
      <c r="O26" s="3" t="s">
        <v>23</v>
      </c>
      <c r="P26" s="3">
        <f t="shared" si="0"/>
        <v>7</v>
      </c>
    </row>
    <row r="27" spans="1:16" x14ac:dyDescent="0.25">
      <c r="A27" s="2">
        <v>20194091229302</v>
      </c>
      <c r="B27" s="4">
        <v>43794</v>
      </c>
      <c r="C27" s="4">
        <v>43801</v>
      </c>
      <c r="D27" s="2">
        <v>20193050408901</v>
      </c>
      <c r="E27" s="4">
        <v>43796</v>
      </c>
      <c r="F27" s="3" t="s">
        <v>54</v>
      </c>
      <c r="G27" s="3" t="s">
        <v>2140</v>
      </c>
      <c r="H27" s="3" t="s">
        <v>56</v>
      </c>
      <c r="I27" s="3" t="s">
        <v>19</v>
      </c>
      <c r="J27" s="3" t="s">
        <v>83</v>
      </c>
      <c r="K27" s="3">
        <v>999</v>
      </c>
      <c r="L27" s="3" t="s">
        <v>21</v>
      </c>
      <c r="M27" s="3" t="s">
        <v>68</v>
      </c>
      <c r="N27" s="3">
        <v>305</v>
      </c>
      <c r="O27" s="3" t="s">
        <v>23</v>
      </c>
      <c r="P27" s="3">
        <f t="shared" si="0"/>
        <v>2</v>
      </c>
    </row>
    <row r="28" spans="1:16" x14ac:dyDescent="0.25">
      <c r="A28" s="2">
        <v>20194091240512</v>
      </c>
      <c r="B28" s="4">
        <v>43796</v>
      </c>
      <c r="C28" s="4">
        <v>43803</v>
      </c>
      <c r="D28" s="2" t="s">
        <v>2201</v>
      </c>
      <c r="E28" s="4">
        <v>43809</v>
      </c>
      <c r="F28" s="3" t="s">
        <v>54</v>
      </c>
      <c r="G28" s="3" t="s">
        <v>2202</v>
      </c>
      <c r="H28" s="3" t="s">
        <v>82</v>
      </c>
      <c r="I28" s="3" t="s">
        <v>37</v>
      </c>
      <c r="J28" s="3" t="s">
        <v>20</v>
      </c>
      <c r="K28" s="3">
        <v>999</v>
      </c>
      <c r="L28" s="3" t="s">
        <v>21</v>
      </c>
      <c r="M28" s="3" t="s">
        <v>555</v>
      </c>
      <c r="N28" s="3">
        <v>300</v>
      </c>
      <c r="O28" s="3" t="s">
        <v>99</v>
      </c>
      <c r="P28" s="3">
        <f t="shared" si="0"/>
        <v>13</v>
      </c>
    </row>
    <row r="29" spans="1:16" x14ac:dyDescent="0.25">
      <c r="A29" s="2">
        <v>20194091242352</v>
      </c>
      <c r="B29" s="4">
        <v>43797</v>
      </c>
      <c r="C29" s="4">
        <v>43804</v>
      </c>
      <c r="D29" s="2"/>
      <c r="E29" s="3" t="s">
        <v>18</v>
      </c>
      <c r="F29" s="3" t="s">
        <v>54</v>
      </c>
      <c r="G29" s="3" t="s">
        <v>2222</v>
      </c>
      <c r="H29" s="3" t="s">
        <v>70</v>
      </c>
      <c r="I29" s="3" t="s">
        <v>37</v>
      </c>
      <c r="J29" s="3" t="s">
        <v>20</v>
      </c>
      <c r="K29" s="3">
        <v>999</v>
      </c>
      <c r="L29" s="3" t="s">
        <v>21</v>
      </c>
      <c r="M29" s="3" t="s">
        <v>2196</v>
      </c>
      <c r="N29" s="3">
        <v>603</v>
      </c>
      <c r="O29" s="3" t="s">
        <v>23</v>
      </c>
      <c r="P29" s="3" t="str">
        <f t="shared" si="0"/>
        <v>-</v>
      </c>
    </row>
    <row r="30" spans="1:16" x14ac:dyDescent="0.25">
      <c r="A30" s="2">
        <v>20194091259942</v>
      </c>
      <c r="B30" s="4">
        <v>43802</v>
      </c>
      <c r="C30" s="4">
        <v>43809</v>
      </c>
      <c r="D30" s="2">
        <v>20193040425311</v>
      </c>
      <c r="E30" s="4">
        <v>43809</v>
      </c>
      <c r="F30" s="3" t="s">
        <v>54</v>
      </c>
      <c r="G30" s="3" t="s">
        <v>2359</v>
      </c>
      <c r="H30" s="3" t="s">
        <v>56</v>
      </c>
      <c r="I30" s="3" t="s">
        <v>19</v>
      </c>
      <c r="J30" s="3" t="s">
        <v>20</v>
      </c>
      <c r="K30" s="3">
        <v>999</v>
      </c>
      <c r="L30" s="3" t="s">
        <v>21</v>
      </c>
      <c r="M30" s="3" t="s">
        <v>509</v>
      </c>
      <c r="N30" s="3">
        <v>304</v>
      </c>
      <c r="O30" s="3" t="s">
        <v>23</v>
      </c>
      <c r="P30" s="3">
        <f t="shared" si="0"/>
        <v>7</v>
      </c>
    </row>
    <row r="31" spans="1:16" x14ac:dyDescent="0.25">
      <c r="A31" s="2">
        <v>20194091260492</v>
      </c>
      <c r="B31" s="4">
        <v>43802</v>
      </c>
      <c r="C31" s="4">
        <v>43809</v>
      </c>
      <c r="D31" s="2">
        <v>20191010440151</v>
      </c>
      <c r="E31" s="4">
        <v>43818</v>
      </c>
      <c r="F31" s="3" t="s">
        <v>54</v>
      </c>
      <c r="G31" s="3" t="s">
        <v>2363</v>
      </c>
      <c r="H31" s="3" t="s">
        <v>56</v>
      </c>
      <c r="I31" s="3" t="s">
        <v>37</v>
      </c>
      <c r="J31" s="3" t="s">
        <v>20</v>
      </c>
      <c r="K31" s="3">
        <v>999</v>
      </c>
      <c r="L31" s="3" t="s">
        <v>21</v>
      </c>
      <c r="M31" s="3" t="s">
        <v>2243</v>
      </c>
      <c r="N31" s="3">
        <v>701</v>
      </c>
      <c r="O31" s="3" t="s">
        <v>23</v>
      </c>
      <c r="P31" s="3">
        <f t="shared" si="0"/>
        <v>16</v>
      </c>
    </row>
    <row r="32" spans="1:16" x14ac:dyDescent="0.25">
      <c r="A32" s="2">
        <v>20194091266062</v>
      </c>
      <c r="B32" s="4">
        <v>43803</v>
      </c>
      <c r="C32" s="4">
        <v>43810</v>
      </c>
      <c r="D32" s="2"/>
      <c r="E32" s="3" t="s">
        <v>18</v>
      </c>
      <c r="F32" s="3" t="s">
        <v>54</v>
      </c>
      <c r="G32" s="3" t="s">
        <v>2410</v>
      </c>
      <c r="H32" s="3" t="s">
        <v>70</v>
      </c>
      <c r="I32" s="3" t="s">
        <v>37</v>
      </c>
      <c r="J32" s="3" t="s">
        <v>20</v>
      </c>
      <c r="K32" s="3">
        <v>200</v>
      </c>
      <c r="L32" s="3" t="s">
        <v>2322</v>
      </c>
      <c r="M32" s="3" t="s">
        <v>114</v>
      </c>
      <c r="N32" s="3">
        <v>200</v>
      </c>
      <c r="O32" s="3"/>
      <c r="P32" s="3" t="str">
        <f t="shared" si="0"/>
        <v>-</v>
      </c>
    </row>
    <row r="33" spans="1:16" x14ac:dyDescent="0.25">
      <c r="A33" s="2">
        <v>20194091270282</v>
      </c>
      <c r="B33" s="4">
        <v>43804</v>
      </c>
      <c r="C33" s="4">
        <v>43811</v>
      </c>
      <c r="D33" s="2">
        <v>20193050422471</v>
      </c>
      <c r="E33" s="4">
        <v>43805</v>
      </c>
      <c r="F33" s="3" t="s">
        <v>54</v>
      </c>
      <c r="G33" s="3" t="s">
        <v>2442</v>
      </c>
      <c r="H33" s="3" t="s">
        <v>56</v>
      </c>
      <c r="I33" s="3" t="s">
        <v>19</v>
      </c>
      <c r="J33" s="3" t="s">
        <v>20</v>
      </c>
      <c r="K33" s="3">
        <v>999</v>
      </c>
      <c r="L33" s="3" t="s">
        <v>21</v>
      </c>
      <c r="M33" s="3" t="s">
        <v>68</v>
      </c>
      <c r="N33" s="3">
        <v>305</v>
      </c>
      <c r="O33" s="3" t="s">
        <v>23</v>
      </c>
      <c r="P33" s="3">
        <f t="shared" si="0"/>
        <v>1</v>
      </c>
    </row>
    <row r="34" spans="1:16" x14ac:dyDescent="0.25">
      <c r="A34" s="2">
        <v>20194091297582</v>
      </c>
      <c r="B34" s="4">
        <v>43811</v>
      </c>
      <c r="C34" s="4">
        <v>43818</v>
      </c>
      <c r="D34" s="2">
        <v>20193030436911</v>
      </c>
      <c r="E34" s="4">
        <v>43816</v>
      </c>
      <c r="F34" s="3" t="s">
        <v>54</v>
      </c>
      <c r="G34" s="3" t="s">
        <v>2611</v>
      </c>
      <c r="H34" s="3" t="s">
        <v>56</v>
      </c>
      <c r="I34" s="3" t="s">
        <v>19</v>
      </c>
      <c r="J34" s="3" t="s">
        <v>20</v>
      </c>
      <c r="K34" s="3">
        <v>999</v>
      </c>
      <c r="L34" s="3" t="s">
        <v>21</v>
      </c>
      <c r="M34" s="3" t="s">
        <v>651</v>
      </c>
      <c r="N34" s="3">
        <v>303</v>
      </c>
      <c r="O34" s="3" t="s">
        <v>23</v>
      </c>
      <c r="P34" s="3">
        <f t="shared" si="0"/>
        <v>5</v>
      </c>
    </row>
    <row r="35" spans="1:16" x14ac:dyDescent="0.25">
      <c r="A35" s="2">
        <v>20194091316462</v>
      </c>
      <c r="B35" s="4">
        <v>43816</v>
      </c>
      <c r="C35" s="4">
        <v>43823</v>
      </c>
      <c r="D35" s="2">
        <v>20193060446931</v>
      </c>
      <c r="E35" s="4">
        <v>43823</v>
      </c>
      <c r="F35" s="3" t="s">
        <v>54</v>
      </c>
      <c r="G35" s="3" t="s">
        <v>2761</v>
      </c>
      <c r="H35" s="3" t="s">
        <v>56</v>
      </c>
      <c r="I35" s="3" t="s">
        <v>19</v>
      </c>
      <c r="J35" s="3" t="s">
        <v>71</v>
      </c>
      <c r="K35" s="3">
        <v>999</v>
      </c>
      <c r="L35" s="3" t="s">
        <v>21</v>
      </c>
      <c r="M35" s="3" t="s">
        <v>438</v>
      </c>
      <c r="N35" s="3">
        <v>306</v>
      </c>
      <c r="O35" s="3" t="s">
        <v>23</v>
      </c>
      <c r="P35" s="3">
        <f t="shared" si="0"/>
        <v>7</v>
      </c>
    </row>
    <row r="36" spans="1:16" x14ac:dyDescent="0.25">
      <c r="A36" s="2">
        <v>20194091326192</v>
      </c>
      <c r="B36" s="4">
        <v>43817</v>
      </c>
      <c r="C36" s="4">
        <v>43825</v>
      </c>
      <c r="D36" s="2"/>
      <c r="E36" s="3" t="s">
        <v>18</v>
      </c>
      <c r="F36" s="3" t="s">
        <v>54</v>
      </c>
      <c r="G36" s="3" t="s">
        <v>2883</v>
      </c>
      <c r="H36" s="3" t="s">
        <v>56</v>
      </c>
      <c r="I36" s="3" t="s">
        <v>37</v>
      </c>
      <c r="J36" s="3" t="s">
        <v>20</v>
      </c>
      <c r="K36" s="3">
        <v>999</v>
      </c>
      <c r="L36" s="3" t="s">
        <v>21</v>
      </c>
      <c r="M36" s="3" t="s">
        <v>438</v>
      </c>
      <c r="N36" s="3">
        <v>306</v>
      </c>
      <c r="O36" s="3" t="s">
        <v>23</v>
      </c>
      <c r="P36" s="3" t="str">
        <f t="shared" si="0"/>
        <v>-</v>
      </c>
    </row>
    <row r="37" spans="1:16" x14ac:dyDescent="0.25">
      <c r="A37" s="2">
        <v>20194091329652</v>
      </c>
      <c r="B37" s="4">
        <v>43818</v>
      </c>
      <c r="C37" s="4">
        <v>43826</v>
      </c>
      <c r="D37" s="2">
        <v>20195000449571</v>
      </c>
      <c r="E37" s="4">
        <v>43826</v>
      </c>
      <c r="F37" s="3" t="s">
        <v>54</v>
      </c>
      <c r="G37" s="3" t="s">
        <v>2900</v>
      </c>
      <c r="H37" s="3" t="s">
        <v>82</v>
      </c>
      <c r="I37" s="3" t="s">
        <v>19</v>
      </c>
      <c r="J37" s="3" t="s">
        <v>67</v>
      </c>
      <c r="K37" s="3">
        <v>999</v>
      </c>
      <c r="L37" s="3" t="s">
        <v>21</v>
      </c>
      <c r="M37" s="3" t="s">
        <v>1895</v>
      </c>
      <c r="N37" s="3">
        <v>500</v>
      </c>
      <c r="O37" s="3" t="s">
        <v>23</v>
      </c>
      <c r="P37" s="3">
        <f t="shared" si="0"/>
        <v>8</v>
      </c>
    </row>
    <row r="40" spans="1:16" ht="30" x14ac:dyDescent="0.25">
      <c r="D40" s="31" t="s">
        <v>3130</v>
      </c>
      <c r="E40" s="7" t="s">
        <v>3096</v>
      </c>
      <c r="F40" s="7" t="s">
        <v>3097</v>
      </c>
    </row>
    <row r="41" spans="1:16" x14ac:dyDescent="0.25">
      <c r="D41" s="8" t="s">
        <v>19</v>
      </c>
      <c r="E41" s="8">
        <v>19</v>
      </c>
      <c r="F41" s="14">
        <f>+E41/E45</f>
        <v>0.54285714285714282</v>
      </c>
    </row>
    <row r="42" spans="1:16" ht="30" x14ac:dyDescent="0.25">
      <c r="D42" s="9" t="s">
        <v>3098</v>
      </c>
      <c r="E42" s="10">
        <v>8</v>
      </c>
      <c r="F42" s="15">
        <f>+E42/E45</f>
        <v>0.22857142857142856</v>
      </c>
    </row>
    <row r="43" spans="1:16" x14ac:dyDescent="0.25">
      <c r="D43" s="11" t="s">
        <v>683</v>
      </c>
      <c r="E43" s="11">
        <v>0</v>
      </c>
      <c r="F43" s="16">
        <f>+E43/E45</f>
        <v>0</v>
      </c>
    </row>
    <row r="44" spans="1:16" ht="30" x14ac:dyDescent="0.25">
      <c r="D44" s="12" t="s">
        <v>3099</v>
      </c>
      <c r="E44" s="13">
        <v>8</v>
      </c>
      <c r="F44" s="17">
        <f>+E44/E45</f>
        <v>0.22857142857142856</v>
      </c>
    </row>
    <row r="45" spans="1:16" x14ac:dyDescent="0.25">
      <c r="D45" s="6" t="s">
        <v>3096</v>
      </c>
      <c r="E45" s="6">
        <f>SUBTOTAL(9,E41:E44)</f>
        <v>35</v>
      </c>
      <c r="F45" s="25">
        <f>SUBTOTAL(9,F41:F44)</f>
        <v>0.99999999999999989</v>
      </c>
    </row>
  </sheetData>
  <autoFilter ref="A2:P37"/>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topLeftCell="A91" workbookViewId="0">
      <selection activeCell="O107" sqref="O107"/>
    </sheetView>
  </sheetViews>
  <sheetFormatPr baseColWidth="10" defaultRowHeight="15" x14ac:dyDescent="0.25"/>
  <cols>
    <col min="1" max="1" width="16.5703125" customWidth="1"/>
    <col min="4" max="4" width="26.5703125" customWidth="1"/>
  </cols>
  <sheetData>
    <row r="1" spans="1:16" ht="21" x14ac:dyDescent="0.35">
      <c r="A1" s="24" t="s">
        <v>3129</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20194091031122</v>
      </c>
      <c r="B3" s="4">
        <v>43739</v>
      </c>
      <c r="C3" s="4">
        <v>43829</v>
      </c>
      <c r="D3" s="2">
        <v>20193120154603</v>
      </c>
      <c r="E3" s="4">
        <v>43740</v>
      </c>
      <c r="F3" s="3" t="s">
        <v>74</v>
      </c>
      <c r="G3" s="3" t="s">
        <v>75</v>
      </c>
      <c r="H3" s="3" t="s">
        <v>76</v>
      </c>
      <c r="I3" s="3" t="s">
        <v>19</v>
      </c>
      <c r="J3" s="3" t="s">
        <v>20</v>
      </c>
      <c r="K3" s="3">
        <v>999</v>
      </c>
      <c r="L3" s="3" t="s">
        <v>21</v>
      </c>
      <c r="M3" s="3" t="s">
        <v>61</v>
      </c>
      <c r="N3" s="3">
        <v>312</v>
      </c>
      <c r="O3" s="3" t="s">
        <v>23</v>
      </c>
      <c r="P3" s="3">
        <f t="shared" ref="P3:P66" si="0">IFERROR(E3-B3,"-")</f>
        <v>1</v>
      </c>
    </row>
    <row r="4" spans="1:16" x14ac:dyDescent="0.25">
      <c r="A4" s="2">
        <v>20194091032572</v>
      </c>
      <c r="B4" s="4">
        <v>43739</v>
      </c>
      <c r="C4" s="4">
        <v>43829</v>
      </c>
      <c r="D4" s="2">
        <v>20193060350861</v>
      </c>
      <c r="E4" s="4">
        <v>43748</v>
      </c>
      <c r="F4" s="3" t="s">
        <v>74</v>
      </c>
      <c r="G4" s="3" t="s">
        <v>103</v>
      </c>
      <c r="H4" s="3" t="s">
        <v>104</v>
      </c>
      <c r="I4" s="3" t="s">
        <v>19</v>
      </c>
      <c r="J4" s="3" t="s">
        <v>20</v>
      </c>
      <c r="K4" s="3">
        <v>999</v>
      </c>
      <c r="L4" s="3" t="s">
        <v>21</v>
      </c>
      <c r="M4" s="3" t="s">
        <v>105</v>
      </c>
      <c r="N4" s="3">
        <v>306</v>
      </c>
      <c r="O4" s="3" t="s">
        <v>23</v>
      </c>
      <c r="P4" s="3">
        <f t="shared" si="0"/>
        <v>9</v>
      </c>
    </row>
    <row r="5" spans="1:16" x14ac:dyDescent="0.25">
      <c r="A5" s="2">
        <v>20194091034642</v>
      </c>
      <c r="B5" s="4">
        <v>43739</v>
      </c>
      <c r="C5" s="4">
        <v>43829</v>
      </c>
      <c r="D5" s="2" t="s">
        <v>119</v>
      </c>
      <c r="E5" s="3" t="s">
        <v>18</v>
      </c>
      <c r="F5" s="3" t="s">
        <v>74</v>
      </c>
      <c r="G5" s="3" t="s">
        <v>120</v>
      </c>
      <c r="H5" s="3" t="s">
        <v>121</v>
      </c>
      <c r="I5" s="3" t="s">
        <v>37</v>
      </c>
      <c r="J5" s="3" t="s">
        <v>20</v>
      </c>
      <c r="K5" s="3">
        <v>999</v>
      </c>
      <c r="L5" s="3" t="s">
        <v>21</v>
      </c>
      <c r="M5" s="3" t="s">
        <v>122</v>
      </c>
      <c r="N5" s="3">
        <v>312</v>
      </c>
      <c r="O5" s="3" t="s">
        <v>99</v>
      </c>
      <c r="P5" s="3" t="str">
        <f t="shared" si="0"/>
        <v>-</v>
      </c>
    </row>
    <row r="6" spans="1:16" x14ac:dyDescent="0.25">
      <c r="A6" s="2">
        <v>20194091034882</v>
      </c>
      <c r="B6" s="4">
        <v>43739</v>
      </c>
      <c r="C6" s="4">
        <v>43829</v>
      </c>
      <c r="D6" s="2">
        <v>20193060361811</v>
      </c>
      <c r="E6" s="4">
        <v>43760</v>
      </c>
      <c r="F6" s="3" t="s">
        <v>74</v>
      </c>
      <c r="G6" s="3" t="s">
        <v>128</v>
      </c>
      <c r="H6" s="3" t="s">
        <v>129</v>
      </c>
      <c r="I6" s="3" t="s">
        <v>19</v>
      </c>
      <c r="J6" s="3" t="s">
        <v>20</v>
      </c>
      <c r="K6" s="3">
        <v>999</v>
      </c>
      <c r="L6" s="3" t="s">
        <v>21</v>
      </c>
      <c r="M6" s="3" t="s">
        <v>130</v>
      </c>
      <c r="N6" s="3">
        <v>306</v>
      </c>
      <c r="O6" s="3" t="s">
        <v>23</v>
      </c>
      <c r="P6" s="3">
        <f t="shared" si="0"/>
        <v>21</v>
      </c>
    </row>
    <row r="7" spans="1:16" x14ac:dyDescent="0.25">
      <c r="A7" s="2">
        <v>20194091037972</v>
      </c>
      <c r="B7" s="4">
        <v>43740</v>
      </c>
      <c r="C7" s="4">
        <v>43830</v>
      </c>
      <c r="D7" s="2">
        <v>20193030443221</v>
      </c>
      <c r="E7" s="4">
        <v>43745</v>
      </c>
      <c r="F7" s="3" t="s">
        <v>74</v>
      </c>
      <c r="G7" s="3" t="s">
        <v>192</v>
      </c>
      <c r="H7" s="3" t="s">
        <v>193</v>
      </c>
      <c r="I7" s="3" t="s">
        <v>19</v>
      </c>
      <c r="J7" s="3" t="s">
        <v>173</v>
      </c>
      <c r="K7" s="3">
        <v>303</v>
      </c>
      <c r="L7" s="3" t="s">
        <v>194</v>
      </c>
      <c r="M7" s="3" t="s">
        <v>195</v>
      </c>
      <c r="N7" s="3">
        <v>303</v>
      </c>
      <c r="O7" s="3"/>
      <c r="P7" s="3">
        <f t="shared" si="0"/>
        <v>5</v>
      </c>
    </row>
    <row r="8" spans="1:16" x14ac:dyDescent="0.25">
      <c r="A8" s="2">
        <v>20194091038252</v>
      </c>
      <c r="B8" s="4">
        <v>43740</v>
      </c>
      <c r="C8" s="4">
        <v>43830</v>
      </c>
      <c r="D8" s="2" t="s">
        <v>196</v>
      </c>
      <c r="E8" s="3" t="s">
        <v>18</v>
      </c>
      <c r="F8" s="3" t="s">
        <v>74</v>
      </c>
      <c r="G8" s="3" t="s">
        <v>197</v>
      </c>
      <c r="H8" s="3" t="s">
        <v>198</v>
      </c>
      <c r="I8" s="3" t="s">
        <v>37</v>
      </c>
      <c r="J8" s="3" t="s">
        <v>20</v>
      </c>
      <c r="K8" s="3">
        <v>999</v>
      </c>
      <c r="L8" s="3" t="s">
        <v>21</v>
      </c>
      <c r="M8" s="3" t="s">
        <v>84</v>
      </c>
      <c r="N8" s="3">
        <v>306</v>
      </c>
      <c r="O8" s="3" t="s">
        <v>23</v>
      </c>
      <c r="P8" s="3" t="str">
        <f t="shared" si="0"/>
        <v>-</v>
      </c>
    </row>
    <row r="9" spans="1:16" x14ac:dyDescent="0.25">
      <c r="A9" s="2">
        <v>20194091038292</v>
      </c>
      <c r="B9" s="4">
        <v>43740</v>
      </c>
      <c r="C9" s="4">
        <v>43830</v>
      </c>
      <c r="D9" s="2" t="s">
        <v>199</v>
      </c>
      <c r="E9" s="3" t="s">
        <v>18</v>
      </c>
      <c r="F9" s="3" t="s">
        <v>74</v>
      </c>
      <c r="G9" s="3" t="s">
        <v>197</v>
      </c>
      <c r="H9" s="3" t="s">
        <v>198</v>
      </c>
      <c r="I9" s="3" t="s">
        <v>37</v>
      </c>
      <c r="J9" s="3" t="s">
        <v>20</v>
      </c>
      <c r="K9" s="3">
        <v>999</v>
      </c>
      <c r="L9" s="3" t="s">
        <v>21</v>
      </c>
      <c r="M9" s="3" t="s">
        <v>84</v>
      </c>
      <c r="N9" s="3">
        <v>306</v>
      </c>
      <c r="O9" s="3" t="s">
        <v>23</v>
      </c>
      <c r="P9" s="3" t="str">
        <f t="shared" si="0"/>
        <v>-</v>
      </c>
    </row>
    <row r="10" spans="1:16" x14ac:dyDescent="0.25">
      <c r="A10" s="2">
        <v>20194091038302</v>
      </c>
      <c r="B10" s="4">
        <v>43740</v>
      </c>
      <c r="C10" s="4">
        <v>43830</v>
      </c>
      <c r="D10" s="2">
        <v>20193060350061</v>
      </c>
      <c r="E10" s="4">
        <v>43748</v>
      </c>
      <c r="F10" s="3" t="s">
        <v>74</v>
      </c>
      <c r="G10" s="3" t="s">
        <v>197</v>
      </c>
      <c r="H10" s="3" t="s">
        <v>198</v>
      </c>
      <c r="I10" s="3" t="s">
        <v>19</v>
      </c>
      <c r="J10" s="3" t="s">
        <v>20</v>
      </c>
      <c r="K10" s="3">
        <v>999</v>
      </c>
      <c r="L10" s="3" t="s">
        <v>21</v>
      </c>
      <c r="M10" s="3" t="s">
        <v>84</v>
      </c>
      <c r="N10" s="3">
        <v>306</v>
      </c>
      <c r="O10" s="3" t="s">
        <v>23</v>
      </c>
      <c r="P10" s="3">
        <f t="shared" si="0"/>
        <v>8</v>
      </c>
    </row>
    <row r="11" spans="1:16" x14ac:dyDescent="0.25">
      <c r="A11" s="2">
        <v>20194091043032</v>
      </c>
      <c r="B11" s="4">
        <v>43741</v>
      </c>
      <c r="C11" s="4">
        <v>43831</v>
      </c>
      <c r="D11" s="2"/>
      <c r="E11" s="3" t="s">
        <v>18</v>
      </c>
      <c r="F11" s="3" t="s">
        <v>74</v>
      </c>
      <c r="G11" s="3" t="s">
        <v>249</v>
      </c>
      <c r="H11" s="3" t="s">
        <v>250</v>
      </c>
      <c r="I11" s="3" t="s">
        <v>37</v>
      </c>
      <c r="J11" s="3" t="s">
        <v>20</v>
      </c>
      <c r="K11" s="3">
        <v>999</v>
      </c>
      <c r="L11" s="3" t="s">
        <v>21</v>
      </c>
      <c r="M11" s="3" t="s">
        <v>44</v>
      </c>
      <c r="N11" s="3">
        <v>500</v>
      </c>
      <c r="O11" s="3" t="s">
        <v>23</v>
      </c>
      <c r="P11" s="3" t="str">
        <f t="shared" si="0"/>
        <v>-</v>
      </c>
    </row>
    <row r="12" spans="1:16" x14ac:dyDescent="0.25">
      <c r="A12" s="2">
        <v>20194091044452</v>
      </c>
      <c r="B12" s="4">
        <v>43741</v>
      </c>
      <c r="C12" s="4">
        <v>43831</v>
      </c>
      <c r="D12" s="2">
        <v>20193050147693</v>
      </c>
      <c r="E12" s="4">
        <v>43742</v>
      </c>
      <c r="F12" s="3" t="s">
        <v>74</v>
      </c>
      <c r="G12" s="3" t="s">
        <v>263</v>
      </c>
      <c r="H12" s="3" t="s">
        <v>264</v>
      </c>
      <c r="I12" s="3" t="s">
        <v>19</v>
      </c>
      <c r="J12" s="3" t="s">
        <v>20</v>
      </c>
      <c r="K12" s="3">
        <v>999</v>
      </c>
      <c r="L12" s="3" t="s">
        <v>21</v>
      </c>
      <c r="M12" s="3" t="s">
        <v>265</v>
      </c>
      <c r="N12" s="3">
        <v>305</v>
      </c>
      <c r="O12" s="3" t="s">
        <v>23</v>
      </c>
      <c r="P12" s="3">
        <f t="shared" si="0"/>
        <v>1</v>
      </c>
    </row>
    <row r="13" spans="1:16" x14ac:dyDescent="0.25">
      <c r="A13" s="2">
        <v>20194091047832</v>
      </c>
      <c r="B13" s="4">
        <v>43742</v>
      </c>
      <c r="C13" s="4">
        <v>43832</v>
      </c>
      <c r="D13" s="2">
        <v>20195000358291</v>
      </c>
      <c r="E13" s="4">
        <v>43756</v>
      </c>
      <c r="F13" s="3" t="s">
        <v>74</v>
      </c>
      <c r="G13" s="3" t="s">
        <v>340</v>
      </c>
      <c r="H13" s="3" t="s">
        <v>250</v>
      </c>
      <c r="I13" s="3" t="s">
        <v>19</v>
      </c>
      <c r="J13" s="3" t="s">
        <v>225</v>
      </c>
      <c r="K13" s="3">
        <v>999</v>
      </c>
      <c r="L13" s="3" t="s">
        <v>21</v>
      </c>
      <c r="M13" s="3" t="s">
        <v>44</v>
      </c>
      <c r="N13" s="3">
        <v>500</v>
      </c>
      <c r="O13" s="3" t="s">
        <v>23</v>
      </c>
      <c r="P13" s="3">
        <f t="shared" si="0"/>
        <v>14</v>
      </c>
    </row>
    <row r="14" spans="1:16" x14ac:dyDescent="0.25">
      <c r="A14" s="2">
        <v>20194091047882</v>
      </c>
      <c r="B14" s="4">
        <v>43742</v>
      </c>
      <c r="C14" s="4">
        <v>43832</v>
      </c>
      <c r="D14" s="2"/>
      <c r="E14" s="3" t="s">
        <v>18</v>
      </c>
      <c r="F14" s="3" t="s">
        <v>74</v>
      </c>
      <c r="G14" s="3" t="s">
        <v>341</v>
      </c>
      <c r="H14" s="3" t="s">
        <v>342</v>
      </c>
      <c r="I14" s="3" t="s">
        <v>37</v>
      </c>
      <c r="J14" s="3" t="s">
        <v>20</v>
      </c>
      <c r="K14" s="3">
        <v>500</v>
      </c>
      <c r="L14" s="3" t="s">
        <v>343</v>
      </c>
      <c r="M14" s="3" t="s">
        <v>344</v>
      </c>
      <c r="N14" s="3">
        <v>500</v>
      </c>
      <c r="O14" s="3"/>
      <c r="P14" s="3" t="str">
        <f t="shared" si="0"/>
        <v>-</v>
      </c>
    </row>
    <row r="15" spans="1:16" x14ac:dyDescent="0.25">
      <c r="A15" s="2">
        <v>20194091048062</v>
      </c>
      <c r="B15" s="4">
        <v>43742</v>
      </c>
      <c r="C15" s="4">
        <v>43832</v>
      </c>
      <c r="D15" s="2"/>
      <c r="E15" s="3" t="s">
        <v>18</v>
      </c>
      <c r="F15" s="3" t="s">
        <v>74</v>
      </c>
      <c r="G15" s="3" t="s">
        <v>345</v>
      </c>
      <c r="H15" s="3" t="s">
        <v>342</v>
      </c>
      <c r="I15" s="3" t="s">
        <v>37</v>
      </c>
      <c r="J15" s="3" t="s">
        <v>20</v>
      </c>
      <c r="K15" s="3">
        <v>500</v>
      </c>
      <c r="L15" s="3" t="s">
        <v>343</v>
      </c>
      <c r="M15" s="3" t="s">
        <v>344</v>
      </c>
      <c r="N15" s="3">
        <v>500</v>
      </c>
      <c r="O15" s="3"/>
      <c r="P15" s="3" t="str">
        <f t="shared" si="0"/>
        <v>-</v>
      </c>
    </row>
    <row r="16" spans="1:16" x14ac:dyDescent="0.25">
      <c r="A16" s="2">
        <v>20194091052842</v>
      </c>
      <c r="B16" s="4">
        <v>43745</v>
      </c>
      <c r="C16" s="4">
        <v>43835</v>
      </c>
      <c r="D16" s="2">
        <v>20193120435611</v>
      </c>
      <c r="E16" s="4">
        <v>43816</v>
      </c>
      <c r="F16" s="3" t="s">
        <v>74</v>
      </c>
      <c r="G16" s="3" t="s">
        <v>409</v>
      </c>
      <c r="H16" s="3" t="s">
        <v>410</v>
      </c>
      <c r="I16" s="3" t="s">
        <v>19</v>
      </c>
      <c r="J16" s="3" t="s">
        <v>20</v>
      </c>
      <c r="K16" s="3">
        <v>999</v>
      </c>
      <c r="L16" s="3" t="s">
        <v>21</v>
      </c>
      <c r="M16" s="3" t="s">
        <v>411</v>
      </c>
      <c r="N16" s="3">
        <v>312</v>
      </c>
      <c r="O16" s="3" t="s">
        <v>23</v>
      </c>
      <c r="P16" s="3">
        <f t="shared" si="0"/>
        <v>71</v>
      </c>
    </row>
    <row r="17" spans="1:16" x14ac:dyDescent="0.25">
      <c r="A17" s="2">
        <v>20194091055132</v>
      </c>
      <c r="B17" s="4">
        <v>43745</v>
      </c>
      <c r="C17" s="4">
        <v>43835</v>
      </c>
      <c r="D17" s="2" t="s">
        <v>448</v>
      </c>
      <c r="E17" s="3" t="s">
        <v>18</v>
      </c>
      <c r="F17" s="3" t="s">
        <v>74</v>
      </c>
      <c r="G17" s="3" t="s">
        <v>449</v>
      </c>
      <c r="H17" s="3" t="s">
        <v>450</v>
      </c>
      <c r="I17" s="3" t="s">
        <v>37</v>
      </c>
      <c r="J17" s="3" t="s">
        <v>93</v>
      </c>
      <c r="K17" s="3">
        <v>999</v>
      </c>
      <c r="L17" s="3" t="s">
        <v>21</v>
      </c>
      <c r="M17" s="3" t="s">
        <v>273</v>
      </c>
      <c r="N17" s="3">
        <v>606</v>
      </c>
      <c r="O17" s="3" t="s">
        <v>23</v>
      </c>
      <c r="P17" s="3" t="str">
        <f t="shared" si="0"/>
        <v>-</v>
      </c>
    </row>
    <row r="18" spans="1:16" x14ac:dyDescent="0.25">
      <c r="A18" s="2">
        <v>20194091059082</v>
      </c>
      <c r="B18" s="4">
        <v>43746</v>
      </c>
      <c r="C18" s="4">
        <v>43836</v>
      </c>
      <c r="D18" s="2">
        <v>20195000391761</v>
      </c>
      <c r="E18" s="4">
        <v>43782</v>
      </c>
      <c r="F18" s="3" t="s">
        <v>74</v>
      </c>
      <c r="G18" s="3" t="s">
        <v>510</v>
      </c>
      <c r="H18" s="3" t="s">
        <v>511</v>
      </c>
      <c r="I18" s="3" t="s">
        <v>19</v>
      </c>
      <c r="J18" s="3" t="s">
        <v>67</v>
      </c>
      <c r="K18" s="3">
        <v>999</v>
      </c>
      <c r="L18" s="3" t="s">
        <v>21</v>
      </c>
      <c r="M18" s="3" t="s">
        <v>127</v>
      </c>
      <c r="N18" s="3">
        <v>500</v>
      </c>
      <c r="O18" s="3" t="s">
        <v>23</v>
      </c>
      <c r="P18" s="3">
        <f t="shared" si="0"/>
        <v>36</v>
      </c>
    </row>
    <row r="19" spans="1:16" x14ac:dyDescent="0.25">
      <c r="A19" s="2">
        <v>20194091062072</v>
      </c>
      <c r="B19" s="4">
        <v>43747</v>
      </c>
      <c r="C19" s="4">
        <v>43837</v>
      </c>
      <c r="D19" s="2">
        <v>20196030374481</v>
      </c>
      <c r="E19" s="4">
        <v>43770</v>
      </c>
      <c r="F19" s="3" t="s">
        <v>74</v>
      </c>
      <c r="G19" s="3" t="s">
        <v>556</v>
      </c>
      <c r="H19" s="3" t="s">
        <v>104</v>
      </c>
      <c r="I19" s="3" t="s">
        <v>19</v>
      </c>
      <c r="J19" s="3" t="s">
        <v>20</v>
      </c>
      <c r="K19" s="3">
        <v>999</v>
      </c>
      <c r="L19" s="3" t="s">
        <v>21</v>
      </c>
      <c r="M19" s="3" t="s">
        <v>557</v>
      </c>
      <c r="N19" s="3">
        <v>603</v>
      </c>
      <c r="O19" s="3" t="s">
        <v>23</v>
      </c>
      <c r="P19" s="3">
        <f t="shared" si="0"/>
        <v>23</v>
      </c>
    </row>
    <row r="20" spans="1:16" x14ac:dyDescent="0.25">
      <c r="A20" s="2">
        <v>20194091062272</v>
      </c>
      <c r="B20" s="4">
        <v>43747</v>
      </c>
      <c r="C20" s="4">
        <v>43837</v>
      </c>
      <c r="D20" s="2">
        <v>20193110407291</v>
      </c>
      <c r="E20" s="4">
        <v>43795</v>
      </c>
      <c r="F20" s="3" t="s">
        <v>74</v>
      </c>
      <c r="G20" s="3" t="s">
        <v>558</v>
      </c>
      <c r="H20" s="3" t="s">
        <v>559</v>
      </c>
      <c r="I20" s="3" t="s">
        <v>19</v>
      </c>
      <c r="J20" s="3" t="s">
        <v>20</v>
      </c>
      <c r="K20" s="3">
        <v>999</v>
      </c>
      <c r="L20" s="3" t="s">
        <v>21</v>
      </c>
      <c r="M20" s="3" t="s">
        <v>350</v>
      </c>
      <c r="N20" s="3">
        <v>311</v>
      </c>
      <c r="O20" s="3" t="s">
        <v>23</v>
      </c>
      <c r="P20" s="3">
        <f t="shared" si="0"/>
        <v>48</v>
      </c>
    </row>
    <row r="21" spans="1:16" x14ac:dyDescent="0.25">
      <c r="A21" s="2">
        <v>20194091065002</v>
      </c>
      <c r="B21" s="4">
        <v>43747</v>
      </c>
      <c r="C21" s="4">
        <v>43837</v>
      </c>
      <c r="D21" s="2">
        <v>20195000162493</v>
      </c>
      <c r="E21" s="4">
        <v>43761</v>
      </c>
      <c r="F21" s="3" t="s">
        <v>74</v>
      </c>
      <c r="G21" s="3" t="s">
        <v>592</v>
      </c>
      <c r="H21" s="3" t="s">
        <v>593</v>
      </c>
      <c r="I21" s="3" t="s">
        <v>19</v>
      </c>
      <c r="J21" s="3" t="s">
        <v>20</v>
      </c>
      <c r="K21" s="3">
        <v>999</v>
      </c>
      <c r="L21" s="3" t="s">
        <v>21</v>
      </c>
      <c r="M21" s="3" t="s">
        <v>594</v>
      </c>
      <c r="N21" s="3">
        <v>500</v>
      </c>
      <c r="O21" s="3" t="s">
        <v>23</v>
      </c>
      <c r="P21" s="3">
        <f t="shared" si="0"/>
        <v>14</v>
      </c>
    </row>
    <row r="22" spans="1:16" x14ac:dyDescent="0.25">
      <c r="A22" s="2">
        <v>20194091065662</v>
      </c>
      <c r="B22" s="4">
        <v>43747</v>
      </c>
      <c r="C22" s="4">
        <v>43837</v>
      </c>
      <c r="D22" s="2">
        <v>20195000351411</v>
      </c>
      <c r="E22" s="4">
        <v>43748</v>
      </c>
      <c r="F22" s="3" t="s">
        <v>74</v>
      </c>
      <c r="G22" s="3" t="s">
        <v>596</v>
      </c>
      <c r="H22" s="3" t="s">
        <v>597</v>
      </c>
      <c r="I22" s="3" t="s">
        <v>19</v>
      </c>
      <c r="J22" s="3" t="s">
        <v>20</v>
      </c>
      <c r="K22" s="3">
        <v>999</v>
      </c>
      <c r="L22" s="3" t="s">
        <v>21</v>
      </c>
      <c r="M22" s="3" t="s">
        <v>598</v>
      </c>
      <c r="N22" s="3">
        <v>500</v>
      </c>
      <c r="O22" s="3" t="s">
        <v>23</v>
      </c>
      <c r="P22" s="3">
        <f t="shared" si="0"/>
        <v>1</v>
      </c>
    </row>
    <row r="23" spans="1:16" x14ac:dyDescent="0.25">
      <c r="A23" s="2">
        <v>20194091065742</v>
      </c>
      <c r="B23" s="4">
        <v>43747</v>
      </c>
      <c r="C23" s="4">
        <v>43837</v>
      </c>
      <c r="D23" s="2">
        <v>20195000188603</v>
      </c>
      <c r="E23" s="4">
        <v>43748</v>
      </c>
      <c r="F23" s="3" t="s">
        <v>74</v>
      </c>
      <c r="G23" s="3" t="s">
        <v>599</v>
      </c>
      <c r="H23" s="3" t="s">
        <v>597</v>
      </c>
      <c r="I23" s="3" t="s">
        <v>19</v>
      </c>
      <c r="J23" s="3" t="s">
        <v>20</v>
      </c>
      <c r="K23" s="3">
        <v>500</v>
      </c>
      <c r="L23" s="3" t="s">
        <v>600</v>
      </c>
      <c r="M23" s="3" t="s">
        <v>299</v>
      </c>
      <c r="N23" s="3">
        <v>500</v>
      </c>
      <c r="O23" s="3"/>
      <c r="P23" s="3">
        <f t="shared" si="0"/>
        <v>1</v>
      </c>
    </row>
    <row r="24" spans="1:16" x14ac:dyDescent="0.25">
      <c r="A24" s="2">
        <v>20194091069902</v>
      </c>
      <c r="B24" s="4">
        <v>43748</v>
      </c>
      <c r="C24" s="4">
        <v>43838</v>
      </c>
      <c r="D24" s="2">
        <v>20193030407001</v>
      </c>
      <c r="E24" s="4">
        <v>43795</v>
      </c>
      <c r="F24" s="3" t="s">
        <v>74</v>
      </c>
      <c r="G24" s="3" t="s">
        <v>649</v>
      </c>
      <c r="H24" s="3" t="s">
        <v>650</v>
      </c>
      <c r="I24" s="3" t="s">
        <v>19</v>
      </c>
      <c r="J24" s="3" t="s">
        <v>93</v>
      </c>
      <c r="K24" s="3">
        <v>999</v>
      </c>
      <c r="L24" s="3" t="s">
        <v>21</v>
      </c>
      <c r="M24" s="3" t="s">
        <v>651</v>
      </c>
      <c r="N24" s="3">
        <v>303</v>
      </c>
      <c r="O24" s="3" t="s">
        <v>23</v>
      </c>
      <c r="P24" s="3">
        <f t="shared" si="0"/>
        <v>47</v>
      </c>
    </row>
    <row r="25" spans="1:16" x14ac:dyDescent="0.25">
      <c r="A25" s="2">
        <v>20194091072122</v>
      </c>
      <c r="B25" s="4">
        <v>43748</v>
      </c>
      <c r="C25" s="4">
        <v>43838</v>
      </c>
      <c r="D25" s="2">
        <v>20193110356041</v>
      </c>
      <c r="E25" s="4">
        <v>43755</v>
      </c>
      <c r="F25" s="3" t="s">
        <v>74</v>
      </c>
      <c r="G25" s="3" t="s">
        <v>678</v>
      </c>
      <c r="H25" s="3" t="s">
        <v>679</v>
      </c>
      <c r="I25" s="3" t="s">
        <v>19</v>
      </c>
      <c r="J25" s="3" t="s">
        <v>93</v>
      </c>
      <c r="K25" s="3">
        <v>999</v>
      </c>
      <c r="L25" s="3" t="s">
        <v>21</v>
      </c>
      <c r="M25" s="3" t="s">
        <v>408</v>
      </c>
      <c r="N25" s="3">
        <v>311</v>
      </c>
      <c r="O25" s="3" t="s">
        <v>23</v>
      </c>
      <c r="P25" s="3">
        <f t="shared" si="0"/>
        <v>7</v>
      </c>
    </row>
    <row r="26" spans="1:16" x14ac:dyDescent="0.25">
      <c r="A26" s="2">
        <v>20194091072712</v>
      </c>
      <c r="B26" s="4">
        <v>43748</v>
      </c>
      <c r="C26" s="4">
        <v>43838</v>
      </c>
      <c r="D26" s="2"/>
      <c r="E26" s="3" t="s">
        <v>18</v>
      </c>
      <c r="F26" s="3" t="s">
        <v>74</v>
      </c>
      <c r="G26" s="3" t="s">
        <v>681</v>
      </c>
      <c r="H26" s="3" t="s">
        <v>682</v>
      </c>
      <c r="I26" s="3" t="s">
        <v>683</v>
      </c>
      <c r="J26" s="3" t="s">
        <v>20</v>
      </c>
      <c r="K26" s="3">
        <v>999</v>
      </c>
      <c r="L26" s="3" t="s">
        <v>21</v>
      </c>
      <c r="M26" s="3" t="s">
        <v>684</v>
      </c>
      <c r="N26" s="3">
        <v>500</v>
      </c>
      <c r="O26" s="3" t="s">
        <v>23</v>
      </c>
      <c r="P26" s="3" t="str">
        <f t="shared" si="0"/>
        <v>-</v>
      </c>
    </row>
    <row r="27" spans="1:16" x14ac:dyDescent="0.25">
      <c r="A27" s="2">
        <v>20194091073562</v>
      </c>
      <c r="B27" s="4">
        <v>43748</v>
      </c>
      <c r="C27" s="4">
        <v>43838</v>
      </c>
      <c r="D27" s="2">
        <v>20193060360551</v>
      </c>
      <c r="E27" s="4">
        <v>43759</v>
      </c>
      <c r="F27" s="3" t="s">
        <v>74</v>
      </c>
      <c r="G27" s="3" t="s">
        <v>687</v>
      </c>
      <c r="H27" s="3" t="s">
        <v>198</v>
      </c>
      <c r="I27" s="3" t="s">
        <v>19</v>
      </c>
      <c r="J27" s="3" t="s">
        <v>225</v>
      </c>
      <c r="K27" s="3">
        <v>999</v>
      </c>
      <c r="L27" s="3" t="s">
        <v>21</v>
      </c>
      <c r="M27" s="3" t="s">
        <v>84</v>
      </c>
      <c r="N27" s="3">
        <v>306</v>
      </c>
      <c r="O27" s="3" t="s">
        <v>23</v>
      </c>
      <c r="P27" s="3">
        <f t="shared" si="0"/>
        <v>11</v>
      </c>
    </row>
    <row r="28" spans="1:16" x14ac:dyDescent="0.25">
      <c r="A28" s="2">
        <v>20194091077572</v>
      </c>
      <c r="B28" s="4">
        <v>43749</v>
      </c>
      <c r="C28" s="4">
        <v>43839</v>
      </c>
      <c r="D28" s="2">
        <v>20193110429751</v>
      </c>
      <c r="E28" s="4">
        <v>43811</v>
      </c>
      <c r="F28" s="3" t="s">
        <v>74</v>
      </c>
      <c r="G28" s="3" t="s">
        <v>710</v>
      </c>
      <c r="H28" s="3" t="s">
        <v>79</v>
      </c>
      <c r="I28" s="3" t="s">
        <v>19</v>
      </c>
      <c r="J28" s="3" t="s">
        <v>20</v>
      </c>
      <c r="K28" s="3">
        <v>999</v>
      </c>
      <c r="L28" s="3" t="s">
        <v>21</v>
      </c>
      <c r="M28" s="3" t="s">
        <v>80</v>
      </c>
      <c r="N28" s="3">
        <v>311</v>
      </c>
      <c r="O28" s="3" t="s">
        <v>23</v>
      </c>
      <c r="P28" s="3">
        <f t="shared" si="0"/>
        <v>62</v>
      </c>
    </row>
    <row r="29" spans="1:16" x14ac:dyDescent="0.25">
      <c r="A29" s="2">
        <v>20194091078552</v>
      </c>
      <c r="B29" s="4">
        <v>43753</v>
      </c>
      <c r="C29" s="4">
        <v>43843</v>
      </c>
      <c r="D29" s="2">
        <v>20193060383711</v>
      </c>
      <c r="E29" s="4">
        <v>43781</v>
      </c>
      <c r="F29" s="3" t="s">
        <v>74</v>
      </c>
      <c r="G29" s="3" t="s">
        <v>716</v>
      </c>
      <c r="H29" s="3" t="s">
        <v>717</v>
      </c>
      <c r="I29" s="3" t="s">
        <v>19</v>
      </c>
      <c r="J29" s="3" t="s">
        <v>93</v>
      </c>
      <c r="K29" s="3">
        <v>999</v>
      </c>
      <c r="L29" s="3" t="s">
        <v>21</v>
      </c>
      <c r="M29" s="3" t="s">
        <v>130</v>
      </c>
      <c r="N29" s="3">
        <v>306</v>
      </c>
      <c r="O29" s="3" t="s">
        <v>23</v>
      </c>
      <c r="P29" s="3">
        <f t="shared" si="0"/>
        <v>28</v>
      </c>
    </row>
    <row r="30" spans="1:16" x14ac:dyDescent="0.25">
      <c r="A30" s="2">
        <v>20194091081702</v>
      </c>
      <c r="B30" s="4">
        <v>43753</v>
      </c>
      <c r="C30" s="4">
        <v>43843</v>
      </c>
      <c r="D30" s="2"/>
      <c r="E30" s="3" t="s">
        <v>18</v>
      </c>
      <c r="F30" s="3" t="s">
        <v>74</v>
      </c>
      <c r="G30" s="3" t="s">
        <v>737</v>
      </c>
      <c r="H30" s="3" t="s">
        <v>738</v>
      </c>
      <c r="I30" s="3" t="s">
        <v>683</v>
      </c>
      <c r="J30" s="3" t="s">
        <v>71</v>
      </c>
      <c r="K30" s="3">
        <v>310</v>
      </c>
      <c r="L30" s="3" t="s">
        <v>739</v>
      </c>
      <c r="M30" s="3" t="s">
        <v>640</v>
      </c>
      <c r="N30" s="3">
        <v>310</v>
      </c>
      <c r="O30" s="3"/>
      <c r="P30" s="3" t="str">
        <f t="shared" si="0"/>
        <v>-</v>
      </c>
    </row>
    <row r="31" spans="1:16" x14ac:dyDescent="0.25">
      <c r="A31" s="2">
        <v>20194091089262</v>
      </c>
      <c r="B31" s="4">
        <v>43754</v>
      </c>
      <c r="C31" s="4">
        <v>43844</v>
      </c>
      <c r="D31" s="2">
        <v>20193060370941</v>
      </c>
      <c r="E31" s="4">
        <v>43767</v>
      </c>
      <c r="F31" s="3" t="s">
        <v>74</v>
      </c>
      <c r="G31" s="3" t="s">
        <v>793</v>
      </c>
      <c r="H31" s="3" t="s">
        <v>794</v>
      </c>
      <c r="I31" s="3" t="s">
        <v>19</v>
      </c>
      <c r="J31" s="3" t="s">
        <v>20</v>
      </c>
      <c r="K31" s="3">
        <v>999</v>
      </c>
      <c r="L31" s="3" t="s">
        <v>21</v>
      </c>
      <c r="M31" s="3" t="s">
        <v>219</v>
      </c>
      <c r="N31" s="3">
        <v>306</v>
      </c>
      <c r="O31" s="3" t="s">
        <v>23</v>
      </c>
      <c r="P31" s="3">
        <f t="shared" si="0"/>
        <v>13</v>
      </c>
    </row>
    <row r="32" spans="1:16" x14ac:dyDescent="0.25">
      <c r="A32" s="2">
        <v>20194091091142</v>
      </c>
      <c r="B32" s="4">
        <v>43755</v>
      </c>
      <c r="C32" s="4">
        <v>43845</v>
      </c>
      <c r="D32" s="2"/>
      <c r="E32" s="3" t="s">
        <v>18</v>
      </c>
      <c r="F32" s="3" t="s">
        <v>74</v>
      </c>
      <c r="G32" s="3" t="s">
        <v>804</v>
      </c>
      <c r="H32" s="3" t="s">
        <v>682</v>
      </c>
      <c r="I32" s="3" t="s">
        <v>683</v>
      </c>
      <c r="J32" s="3" t="s">
        <v>20</v>
      </c>
      <c r="K32" s="3">
        <v>999</v>
      </c>
      <c r="L32" s="3" t="s">
        <v>21</v>
      </c>
      <c r="M32" s="3" t="s">
        <v>684</v>
      </c>
      <c r="N32" s="3">
        <v>500</v>
      </c>
      <c r="O32" s="3" t="s">
        <v>23</v>
      </c>
      <c r="P32" s="3" t="str">
        <f t="shared" si="0"/>
        <v>-</v>
      </c>
    </row>
    <row r="33" spans="1:16" x14ac:dyDescent="0.25">
      <c r="A33" s="2">
        <v>20194091096242</v>
      </c>
      <c r="B33" s="4">
        <v>43755</v>
      </c>
      <c r="C33" s="4">
        <v>43845</v>
      </c>
      <c r="D33" s="2" t="s">
        <v>887</v>
      </c>
      <c r="E33" s="4">
        <v>43823</v>
      </c>
      <c r="F33" s="3" t="s">
        <v>74</v>
      </c>
      <c r="G33" s="3" t="s">
        <v>888</v>
      </c>
      <c r="H33" s="3" t="s">
        <v>889</v>
      </c>
      <c r="I33" s="3" t="s">
        <v>19</v>
      </c>
      <c r="J33" s="3" t="s">
        <v>20</v>
      </c>
      <c r="K33" s="3">
        <v>999</v>
      </c>
      <c r="L33" s="3" t="s">
        <v>21</v>
      </c>
      <c r="M33" s="3" t="s">
        <v>890</v>
      </c>
      <c r="N33" s="3">
        <v>200</v>
      </c>
      <c r="O33" s="3" t="s">
        <v>23</v>
      </c>
      <c r="P33" s="3">
        <f t="shared" si="0"/>
        <v>68</v>
      </c>
    </row>
    <row r="34" spans="1:16" x14ac:dyDescent="0.25">
      <c r="A34" s="2">
        <v>20194091098492</v>
      </c>
      <c r="B34" s="4">
        <v>43756</v>
      </c>
      <c r="C34" s="4">
        <v>43846</v>
      </c>
      <c r="D34" s="2"/>
      <c r="E34" s="3" t="s">
        <v>18</v>
      </c>
      <c r="F34" s="3" t="s">
        <v>74</v>
      </c>
      <c r="G34" s="3" t="s">
        <v>913</v>
      </c>
      <c r="H34" s="3" t="s">
        <v>914</v>
      </c>
      <c r="I34" s="3" t="s">
        <v>683</v>
      </c>
      <c r="J34" s="3" t="s">
        <v>318</v>
      </c>
      <c r="K34" s="3">
        <v>500</v>
      </c>
      <c r="L34" s="3" t="s">
        <v>915</v>
      </c>
      <c r="M34" s="3" t="s">
        <v>916</v>
      </c>
      <c r="N34" s="3">
        <v>500</v>
      </c>
      <c r="O34" s="3"/>
      <c r="P34" s="3" t="str">
        <f t="shared" si="0"/>
        <v>-</v>
      </c>
    </row>
    <row r="35" spans="1:16" x14ac:dyDescent="0.25">
      <c r="A35" s="2">
        <v>20194091102792</v>
      </c>
      <c r="B35" s="4">
        <v>43756</v>
      </c>
      <c r="C35" s="4">
        <v>43846</v>
      </c>
      <c r="D35" s="2" t="s">
        <v>960</v>
      </c>
      <c r="E35" s="3" t="s">
        <v>18</v>
      </c>
      <c r="F35" s="3" t="s">
        <v>74</v>
      </c>
      <c r="G35" s="3" t="s">
        <v>961</v>
      </c>
      <c r="H35" s="3" t="s">
        <v>962</v>
      </c>
      <c r="I35" s="3" t="s">
        <v>683</v>
      </c>
      <c r="J35" s="3" t="s">
        <v>20</v>
      </c>
      <c r="K35" s="3">
        <v>999</v>
      </c>
      <c r="L35" s="3" t="s">
        <v>21</v>
      </c>
      <c r="M35" s="3" t="s">
        <v>757</v>
      </c>
      <c r="N35" s="3">
        <v>500</v>
      </c>
      <c r="O35" s="3" t="s">
        <v>23</v>
      </c>
      <c r="P35" s="3" t="str">
        <f t="shared" si="0"/>
        <v>-</v>
      </c>
    </row>
    <row r="36" spans="1:16" x14ac:dyDescent="0.25">
      <c r="A36" s="2">
        <v>20194091105802</v>
      </c>
      <c r="B36" s="4">
        <v>43759</v>
      </c>
      <c r="C36" s="4">
        <v>43849</v>
      </c>
      <c r="D36" s="2">
        <v>20195000398461</v>
      </c>
      <c r="E36" s="4">
        <v>43788</v>
      </c>
      <c r="F36" s="3" t="s">
        <v>74</v>
      </c>
      <c r="G36" s="3" t="s">
        <v>1003</v>
      </c>
      <c r="H36" s="3" t="s">
        <v>250</v>
      </c>
      <c r="I36" s="3" t="s">
        <v>19</v>
      </c>
      <c r="J36" s="3" t="s">
        <v>20</v>
      </c>
      <c r="K36" s="3">
        <v>999</v>
      </c>
      <c r="L36" s="3" t="s">
        <v>21</v>
      </c>
      <c r="M36" s="3" t="s">
        <v>44</v>
      </c>
      <c r="N36" s="3">
        <v>500</v>
      </c>
      <c r="O36" s="3" t="s">
        <v>23</v>
      </c>
      <c r="P36" s="3">
        <f t="shared" si="0"/>
        <v>29</v>
      </c>
    </row>
    <row r="37" spans="1:16" x14ac:dyDescent="0.25">
      <c r="A37" s="2">
        <v>20194091105822</v>
      </c>
      <c r="B37" s="4">
        <v>43759</v>
      </c>
      <c r="C37" s="4">
        <v>43849</v>
      </c>
      <c r="D37" s="2">
        <v>20195000397531</v>
      </c>
      <c r="E37" s="4">
        <v>43788</v>
      </c>
      <c r="F37" s="3" t="s">
        <v>74</v>
      </c>
      <c r="G37" s="3" t="s">
        <v>1004</v>
      </c>
      <c r="H37" s="3" t="s">
        <v>250</v>
      </c>
      <c r="I37" s="3" t="s">
        <v>19</v>
      </c>
      <c r="J37" s="3" t="s">
        <v>225</v>
      </c>
      <c r="K37" s="3">
        <v>999</v>
      </c>
      <c r="L37" s="3" t="s">
        <v>21</v>
      </c>
      <c r="M37" s="3" t="s">
        <v>44</v>
      </c>
      <c r="N37" s="3">
        <v>500</v>
      </c>
      <c r="O37" s="3" t="s">
        <v>23</v>
      </c>
      <c r="P37" s="3">
        <f t="shared" si="0"/>
        <v>29</v>
      </c>
    </row>
    <row r="38" spans="1:16" x14ac:dyDescent="0.25">
      <c r="A38" s="2">
        <v>20194091105892</v>
      </c>
      <c r="B38" s="4">
        <v>43759</v>
      </c>
      <c r="C38" s="4">
        <v>43849</v>
      </c>
      <c r="D38" s="2"/>
      <c r="E38" s="3" t="s">
        <v>18</v>
      </c>
      <c r="F38" s="3" t="s">
        <v>74</v>
      </c>
      <c r="G38" s="3" t="s">
        <v>1005</v>
      </c>
      <c r="H38" s="3" t="s">
        <v>250</v>
      </c>
      <c r="I38" s="3" t="s">
        <v>683</v>
      </c>
      <c r="J38" s="3" t="s">
        <v>20</v>
      </c>
      <c r="K38" s="3">
        <v>999</v>
      </c>
      <c r="L38" s="3" t="s">
        <v>21</v>
      </c>
      <c r="M38" s="3" t="s">
        <v>44</v>
      </c>
      <c r="N38" s="3">
        <v>500</v>
      </c>
      <c r="O38" s="3" t="s">
        <v>23</v>
      </c>
      <c r="P38" s="3" t="str">
        <f t="shared" si="0"/>
        <v>-</v>
      </c>
    </row>
    <row r="39" spans="1:16" x14ac:dyDescent="0.25">
      <c r="A39" s="2">
        <v>20194091112642</v>
      </c>
      <c r="B39" s="4">
        <v>43760</v>
      </c>
      <c r="C39" s="4">
        <v>43850</v>
      </c>
      <c r="D39" s="2">
        <v>20193050370931</v>
      </c>
      <c r="E39" s="4">
        <v>43767</v>
      </c>
      <c r="F39" s="3" t="s">
        <v>74</v>
      </c>
      <c r="G39" s="3" t="s">
        <v>1058</v>
      </c>
      <c r="H39" s="3" t="s">
        <v>129</v>
      </c>
      <c r="I39" s="3" t="s">
        <v>19</v>
      </c>
      <c r="J39" s="3" t="s">
        <v>20</v>
      </c>
      <c r="K39" s="3">
        <v>999</v>
      </c>
      <c r="L39" s="3" t="s">
        <v>21</v>
      </c>
      <c r="M39" s="3" t="s">
        <v>1059</v>
      </c>
      <c r="N39" s="3">
        <v>305</v>
      </c>
      <c r="O39" s="3" t="s">
        <v>23</v>
      </c>
      <c r="P39" s="3">
        <f t="shared" si="0"/>
        <v>7</v>
      </c>
    </row>
    <row r="40" spans="1:16" x14ac:dyDescent="0.25">
      <c r="A40" s="2">
        <v>20194091112792</v>
      </c>
      <c r="B40" s="4">
        <v>43760</v>
      </c>
      <c r="C40" s="4">
        <v>43850</v>
      </c>
      <c r="D40" s="2">
        <v>20193120402091</v>
      </c>
      <c r="E40" s="4">
        <v>43789</v>
      </c>
      <c r="F40" s="3" t="s">
        <v>74</v>
      </c>
      <c r="G40" s="3" t="s">
        <v>1062</v>
      </c>
      <c r="H40" s="3" t="s">
        <v>1063</v>
      </c>
      <c r="I40" s="3" t="s">
        <v>19</v>
      </c>
      <c r="J40" s="3" t="s">
        <v>20</v>
      </c>
      <c r="K40" s="3">
        <v>999</v>
      </c>
      <c r="L40" s="3" t="s">
        <v>21</v>
      </c>
      <c r="M40" s="3" t="s">
        <v>535</v>
      </c>
      <c r="N40" s="3">
        <v>312</v>
      </c>
      <c r="O40" s="3" t="s">
        <v>23</v>
      </c>
      <c r="P40" s="3">
        <f t="shared" si="0"/>
        <v>29</v>
      </c>
    </row>
    <row r="41" spans="1:16" x14ac:dyDescent="0.25">
      <c r="A41" s="2">
        <v>20194091112822</v>
      </c>
      <c r="B41" s="4">
        <v>43760</v>
      </c>
      <c r="C41" s="4">
        <v>43850</v>
      </c>
      <c r="D41" s="2">
        <v>20193050374061</v>
      </c>
      <c r="E41" s="4">
        <v>43769</v>
      </c>
      <c r="F41" s="3" t="s">
        <v>74</v>
      </c>
      <c r="G41" s="3" t="s">
        <v>1067</v>
      </c>
      <c r="H41" s="3" t="s">
        <v>129</v>
      </c>
      <c r="I41" s="3" t="s">
        <v>19</v>
      </c>
      <c r="J41" s="3" t="s">
        <v>20</v>
      </c>
      <c r="K41" s="3">
        <v>999</v>
      </c>
      <c r="L41" s="3" t="s">
        <v>21</v>
      </c>
      <c r="M41" s="3" t="s">
        <v>1010</v>
      </c>
      <c r="N41" s="3">
        <v>305</v>
      </c>
      <c r="O41" s="3" t="s">
        <v>23</v>
      </c>
      <c r="P41" s="3">
        <f t="shared" si="0"/>
        <v>9</v>
      </c>
    </row>
    <row r="42" spans="1:16" x14ac:dyDescent="0.25">
      <c r="A42" s="2">
        <v>20194091113142</v>
      </c>
      <c r="B42" s="4">
        <v>43760</v>
      </c>
      <c r="C42" s="4">
        <v>43850</v>
      </c>
      <c r="D42" s="2"/>
      <c r="E42" s="3" t="s">
        <v>18</v>
      </c>
      <c r="F42" s="3" t="s">
        <v>74</v>
      </c>
      <c r="G42" s="3" t="s">
        <v>1070</v>
      </c>
      <c r="H42" s="3" t="s">
        <v>1071</v>
      </c>
      <c r="I42" s="3" t="s">
        <v>683</v>
      </c>
      <c r="J42" s="3" t="s">
        <v>20</v>
      </c>
      <c r="K42" s="3">
        <v>999</v>
      </c>
      <c r="L42" s="3" t="s">
        <v>21</v>
      </c>
      <c r="M42" s="3" t="s">
        <v>258</v>
      </c>
      <c r="N42" s="3">
        <v>312</v>
      </c>
      <c r="O42" s="3" t="s">
        <v>23</v>
      </c>
      <c r="P42" s="3" t="str">
        <f t="shared" si="0"/>
        <v>-</v>
      </c>
    </row>
    <row r="43" spans="1:16" x14ac:dyDescent="0.25">
      <c r="A43" s="2">
        <v>20194091113372</v>
      </c>
      <c r="B43" s="4">
        <v>43760</v>
      </c>
      <c r="C43" s="4">
        <v>43850</v>
      </c>
      <c r="D43" s="2">
        <v>20193120452421</v>
      </c>
      <c r="E43" s="4">
        <v>43830</v>
      </c>
      <c r="F43" s="3" t="s">
        <v>74</v>
      </c>
      <c r="G43" s="3" t="s">
        <v>1074</v>
      </c>
      <c r="H43" s="3" t="s">
        <v>1075</v>
      </c>
      <c r="I43" s="3" t="s">
        <v>19</v>
      </c>
      <c r="J43" s="3" t="s">
        <v>20</v>
      </c>
      <c r="K43" s="3">
        <v>999</v>
      </c>
      <c r="L43" s="3" t="s">
        <v>21</v>
      </c>
      <c r="M43" s="3" t="s">
        <v>1076</v>
      </c>
      <c r="N43" s="3">
        <v>312</v>
      </c>
      <c r="O43" s="3" t="s">
        <v>23</v>
      </c>
      <c r="P43" s="3">
        <f t="shared" si="0"/>
        <v>70</v>
      </c>
    </row>
    <row r="44" spans="1:16" x14ac:dyDescent="0.25">
      <c r="A44" s="2">
        <v>20194091113492</v>
      </c>
      <c r="B44" s="4">
        <v>43760</v>
      </c>
      <c r="C44" s="4">
        <v>43850</v>
      </c>
      <c r="D44" s="2">
        <v>20195000377531</v>
      </c>
      <c r="E44" s="4">
        <v>43775</v>
      </c>
      <c r="F44" s="3" t="s">
        <v>74</v>
      </c>
      <c r="G44" s="3" t="s">
        <v>1077</v>
      </c>
      <c r="H44" s="3" t="s">
        <v>1078</v>
      </c>
      <c r="I44" s="3" t="s">
        <v>19</v>
      </c>
      <c r="J44" s="3" t="s">
        <v>20</v>
      </c>
      <c r="K44" s="3">
        <v>999</v>
      </c>
      <c r="L44" s="3" t="s">
        <v>21</v>
      </c>
      <c r="M44" s="3" t="s">
        <v>594</v>
      </c>
      <c r="N44" s="3">
        <v>500</v>
      </c>
      <c r="O44" s="3" t="s">
        <v>23</v>
      </c>
      <c r="P44" s="3">
        <f t="shared" si="0"/>
        <v>15</v>
      </c>
    </row>
    <row r="45" spans="1:16" x14ac:dyDescent="0.25">
      <c r="A45" s="2">
        <v>20194091118272</v>
      </c>
      <c r="B45" s="4">
        <v>43761</v>
      </c>
      <c r="C45" s="4">
        <v>43851</v>
      </c>
      <c r="D45" s="2"/>
      <c r="E45" s="3" t="s">
        <v>18</v>
      </c>
      <c r="F45" s="3" t="s">
        <v>74</v>
      </c>
      <c r="G45" s="3" t="s">
        <v>1113</v>
      </c>
      <c r="H45" s="3" t="s">
        <v>1114</v>
      </c>
      <c r="I45" s="3" t="s">
        <v>683</v>
      </c>
      <c r="J45" s="3" t="s">
        <v>20</v>
      </c>
      <c r="K45" s="3">
        <v>308</v>
      </c>
      <c r="L45" s="3" t="s">
        <v>1115</v>
      </c>
      <c r="M45" s="3" t="s">
        <v>1116</v>
      </c>
      <c r="N45" s="3">
        <v>308</v>
      </c>
      <c r="O45" s="3"/>
      <c r="P45" s="3" t="str">
        <f t="shared" si="0"/>
        <v>-</v>
      </c>
    </row>
    <row r="46" spans="1:16" x14ac:dyDescent="0.25">
      <c r="A46" s="2">
        <v>20194091119042</v>
      </c>
      <c r="B46" s="4">
        <v>43761</v>
      </c>
      <c r="C46" s="4">
        <v>43851</v>
      </c>
      <c r="D46" s="2"/>
      <c r="E46" s="3" t="s">
        <v>18</v>
      </c>
      <c r="F46" s="3" t="s">
        <v>74</v>
      </c>
      <c r="G46" s="3" t="s">
        <v>1120</v>
      </c>
      <c r="H46" s="3" t="s">
        <v>794</v>
      </c>
      <c r="I46" s="3" t="s">
        <v>683</v>
      </c>
      <c r="J46" s="3" t="s">
        <v>20</v>
      </c>
      <c r="K46" s="3">
        <v>606</v>
      </c>
      <c r="L46" s="3" t="s">
        <v>1121</v>
      </c>
      <c r="M46" s="3" t="s">
        <v>983</v>
      </c>
      <c r="N46" s="3">
        <v>606</v>
      </c>
      <c r="O46" s="3"/>
      <c r="P46" s="3" t="str">
        <f t="shared" si="0"/>
        <v>-</v>
      </c>
    </row>
    <row r="47" spans="1:16" x14ac:dyDescent="0.25">
      <c r="A47" s="2">
        <v>20194091119082</v>
      </c>
      <c r="B47" s="4">
        <v>43761</v>
      </c>
      <c r="C47" s="4">
        <v>43851</v>
      </c>
      <c r="D47" s="2"/>
      <c r="E47" s="3" t="s">
        <v>18</v>
      </c>
      <c r="F47" s="3" t="s">
        <v>74</v>
      </c>
      <c r="G47" s="3" t="s">
        <v>1122</v>
      </c>
      <c r="H47" s="3" t="s">
        <v>794</v>
      </c>
      <c r="I47" s="3" t="s">
        <v>683</v>
      </c>
      <c r="J47" s="3" t="s">
        <v>20</v>
      </c>
      <c r="K47" s="3">
        <v>606</v>
      </c>
      <c r="L47" s="3" t="s">
        <v>1121</v>
      </c>
      <c r="M47" s="3" t="s">
        <v>983</v>
      </c>
      <c r="N47" s="3">
        <v>606</v>
      </c>
      <c r="O47" s="3"/>
      <c r="P47" s="3" t="str">
        <f t="shared" si="0"/>
        <v>-</v>
      </c>
    </row>
    <row r="48" spans="1:16" x14ac:dyDescent="0.25">
      <c r="A48" s="2">
        <v>20194091119222</v>
      </c>
      <c r="B48" s="4">
        <v>43761</v>
      </c>
      <c r="C48" s="4">
        <v>43851</v>
      </c>
      <c r="D48" s="2"/>
      <c r="E48" s="3" t="s">
        <v>18</v>
      </c>
      <c r="F48" s="3" t="s">
        <v>74</v>
      </c>
      <c r="G48" s="3" t="s">
        <v>1123</v>
      </c>
      <c r="H48" s="3" t="s">
        <v>738</v>
      </c>
      <c r="I48" s="3" t="s">
        <v>683</v>
      </c>
      <c r="J48" s="3" t="s">
        <v>20</v>
      </c>
      <c r="K48" s="3">
        <v>306</v>
      </c>
      <c r="L48" s="3" t="s">
        <v>1124</v>
      </c>
      <c r="M48" s="3" t="s">
        <v>1125</v>
      </c>
      <c r="N48" s="3">
        <v>306</v>
      </c>
      <c r="O48" s="3"/>
      <c r="P48" s="3" t="str">
        <f t="shared" si="0"/>
        <v>-</v>
      </c>
    </row>
    <row r="49" spans="1:16" x14ac:dyDescent="0.25">
      <c r="A49" s="2">
        <v>20194091121762</v>
      </c>
      <c r="B49" s="4">
        <v>43762</v>
      </c>
      <c r="C49" s="4">
        <v>43852</v>
      </c>
      <c r="D49" s="2">
        <v>20195000392501</v>
      </c>
      <c r="E49" s="4">
        <v>43783</v>
      </c>
      <c r="F49" s="3" t="s">
        <v>74</v>
      </c>
      <c r="G49" s="3" t="s">
        <v>1140</v>
      </c>
      <c r="H49" s="3" t="s">
        <v>250</v>
      </c>
      <c r="I49" s="3" t="s">
        <v>19</v>
      </c>
      <c r="J49" s="3" t="s">
        <v>20</v>
      </c>
      <c r="K49" s="3">
        <v>999</v>
      </c>
      <c r="L49" s="3" t="s">
        <v>21</v>
      </c>
      <c r="M49" s="3" t="s">
        <v>44</v>
      </c>
      <c r="N49" s="3">
        <v>500</v>
      </c>
      <c r="O49" s="3" t="s">
        <v>23</v>
      </c>
      <c r="P49" s="3">
        <f t="shared" si="0"/>
        <v>21</v>
      </c>
    </row>
    <row r="50" spans="1:16" x14ac:dyDescent="0.25">
      <c r="A50" s="2">
        <v>20194091121942</v>
      </c>
      <c r="B50" s="4">
        <v>43762</v>
      </c>
      <c r="C50" s="4">
        <v>43852</v>
      </c>
      <c r="D50" s="2">
        <v>20193060380731</v>
      </c>
      <c r="E50" s="4">
        <v>43777</v>
      </c>
      <c r="F50" s="3" t="s">
        <v>74</v>
      </c>
      <c r="G50" s="3" t="s">
        <v>1141</v>
      </c>
      <c r="H50" s="3" t="s">
        <v>1142</v>
      </c>
      <c r="I50" s="3" t="s">
        <v>19</v>
      </c>
      <c r="J50" s="3" t="s">
        <v>20</v>
      </c>
      <c r="K50" s="3">
        <v>999</v>
      </c>
      <c r="L50" s="3" t="s">
        <v>21</v>
      </c>
      <c r="M50" s="3" t="s">
        <v>84</v>
      </c>
      <c r="N50" s="3">
        <v>306</v>
      </c>
      <c r="O50" s="3" t="s">
        <v>23</v>
      </c>
      <c r="P50" s="3">
        <f t="shared" si="0"/>
        <v>15</v>
      </c>
    </row>
    <row r="51" spans="1:16" x14ac:dyDescent="0.25">
      <c r="A51" s="2">
        <v>20194091124422</v>
      </c>
      <c r="B51" s="4">
        <v>43762</v>
      </c>
      <c r="C51" s="4">
        <v>43852</v>
      </c>
      <c r="D51" s="2">
        <v>20193110407701</v>
      </c>
      <c r="E51" s="4">
        <v>43795</v>
      </c>
      <c r="F51" s="3" t="s">
        <v>74</v>
      </c>
      <c r="G51" s="3" t="s">
        <v>1169</v>
      </c>
      <c r="H51" s="3" t="s">
        <v>79</v>
      </c>
      <c r="I51" s="3" t="s">
        <v>19</v>
      </c>
      <c r="J51" s="3" t="s">
        <v>20</v>
      </c>
      <c r="K51" s="3">
        <v>999</v>
      </c>
      <c r="L51" s="3" t="s">
        <v>21</v>
      </c>
      <c r="M51" s="3" t="s">
        <v>1170</v>
      </c>
      <c r="N51" s="3">
        <v>605</v>
      </c>
      <c r="O51" s="3" t="s">
        <v>23</v>
      </c>
      <c r="P51" s="3">
        <f t="shared" si="0"/>
        <v>33</v>
      </c>
    </row>
    <row r="52" spans="1:16" x14ac:dyDescent="0.25">
      <c r="A52" s="2">
        <v>20194091125152</v>
      </c>
      <c r="B52" s="4">
        <v>43762</v>
      </c>
      <c r="C52" s="4">
        <v>43852</v>
      </c>
      <c r="D52" s="2">
        <v>20193060422141</v>
      </c>
      <c r="E52" s="4">
        <v>43774</v>
      </c>
      <c r="F52" s="3" t="s">
        <v>74</v>
      </c>
      <c r="G52" s="3" t="s">
        <v>1174</v>
      </c>
      <c r="H52" s="3" t="s">
        <v>586</v>
      </c>
      <c r="I52" s="3" t="s">
        <v>19</v>
      </c>
      <c r="J52" s="3" t="s">
        <v>20</v>
      </c>
      <c r="K52" s="3">
        <v>999</v>
      </c>
      <c r="L52" s="3" t="s">
        <v>21</v>
      </c>
      <c r="M52" s="3" t="s">
        <v>438</v>
      </c>
      <c r="N52" s="3">
        <v>306</v>
      </c>
      <c r="O52" s="3" t="s">
        <v>23</v>
      </c>
      <c r="P52" s="3">
        <f t="shared" si="0"/>
        <v>12</v>
      </c>
    </row>
    <row r="53" spans="1:16" x14ac:dyDescent="0.25">
      <c r="A53" s="2">
        <v>20194091125552</v>
      </c>
      <c r="B53" s="4">
        <v>43762</v>
      </c>
      <c r="C53" s="4">
        <v>43852</v>
      </c>
      <c r="D53" s="2">
        <v>20195000174433</v>
      </c>
      <c r="E53" s="4">
        <v>43767</v>
      </c>
      <c r="F53" s="3" t="s">
        <v>74</v>
      </c>
      <c r="G53" s="3" t="s">
        <v>1180</v>
      </c>
      <c r="H53" s="3" t="s">
        <v>593</v>
      </c>
      <c r="I53" s="3" t="s">
        <v>19</v>
      </c>
      <c r="J53" s="3" t="s">
        <v>20</v>
      </c>
      <c r="K53" s="3">
        <v>500</v>
      </c>
      <c r="L53" s="3" t="s">
        <v>1181</v>
      </c>
      <c r="M53" s="3" t="s">
        <v>594</v>
      </c>
      <c r="N53" s="3">
        <v>500</v>
      </c>
      <c r="O53" s="3"/>
      <c r="P53" s="3">
        <f t="shared" si="0"/>
        <v>5</v>
      </c>
    </row>
    <row r="54" spans="1:16" x14ac:dyDescent="0.25">
      <c r="A54" s="2">
        <v>20194091128582</v>
      </c>
      <c r="B54" s="4">
        <v>43763</v>
      </c>
      <c r="C54" s="4">
        <v>43853</v>
      </c>
      <c r="D54" s="2" t="s">
        <v>1193</v>
      </c>
      <c r="E54" s="3" t="s">
        <v>18</v>
      </c>
      <c r="F54" s="3" t="s">
        <v>74</v>
      </c>
      <c r="G54" s="3" t="s">
        <v>1194</v>
      </c>
      <c r="H54" s="3" t="s">
        <v>1195</v>
      </c>
      <c r="I54" s="3" t="s">
        <v>683</v>
      </c>
      <c r="J54" s="3" t="s">
        <v>20</v>
      </c>
      <c r="K54" s="3">
        <v>500</v>
      </c>
      <c r="L54" s="3" t="s">
        <v>1196</v>
      </c>
      <c r="M54" s="3" t="s">
        <v>299</v>
      </c>
      <c r="N54" s="3">
        <v>500</v>
      </c>
      <c r="O54" s="3"/>
      <c r="P54" s="3" t="str">
        <f t="shared" si="0"/>
        <v>-</v>
      </c>
    </row>
    <row r="55" spans="1:16" x14ac:dyDescent="0.25">
      <c r="A55" s="2">
        <v>20194091129642</v>
      </c>
      <c r="B55" s="4">
        <v>43763</v>
      </c>
      <c r="C55" s="4">
        <v>43853</v>
      </c>
      <c r="D55" s="2"/>
      <c r="E55" s="3" t="s">
        <v>18</v>
      </c>
      <c r="F55" s="3" t="s">
        <v>74</v>
      </c>
      <c r="G55" s="3" t="s">
        <v>1214</v>
      </c>
      <c r="H55" s="3" t="s">
        <v>1215</v>
      </c>
      <c r="I55" s="3" t="s">
        <v>683</v>
      </c>
      <c r="J55" s="3" t="s">
        <v>20</v>
      </c>
      <c r="K55" s="3">
        <v>305</v>
      </c>
      <c r="L55" s="3" t="s">
        <v>1216</v>
      </c>
      <c r="M55" s="3" t="s">
        <v>1217</v>
      </c>
      <c r="N55" s="3">
        <v>305</v>
      </c>
      <c r="O55" s="3"/>
      <c r="P55" s="3" t="str">
        <f t="shared" si="0"/>
        <v>-</v>
      </c>
    </row>
    <row r="56" spans="1:16" x14ac:dyDescent="0.25">
      <c r="A56" s="2">
        <v>20194091129772</v>
      </c>
      <c r="B56" s="4">
        <v>43763</v>
      </c>
      <c r="C56" s="4">
        <v>43853</v>
      </c>
      <c r="D56" s="2">
        <v>20193110169503</v>
      </c>
      <c r="E56" s="4">
        <v>43766</v>
      </c>
      <c r="F56" s="3" t="s">
        <v>74</v>
      </c>
      <c r="G56" s="3" t="s">
        <v>1218</v>
      </c>
      <c r="H56" s="3" t="s">
        <v>901</v>
      </c>
      <c r="I56" s="3" t="s">
        <v>19</v>
      </c>
      <c r="J56" s="3" t="s">
        <v>20</v>
      </c>
      <c r="K56" s="3">
        <v>999</v>
      </c>
      <c r="L56" s="3" t="s">
        <v>21</v>
      </c>
      <c r="M56" s="3" t="s">
        <v>1219</v>
      </c>
      <c r="N56" s="3">
        <v>602</v>
      </c>
      <c r="O56" s="3" t="s">
        <v>23</v>
      </c>
      <c r="P56" s="3">
        <f t="shared" si="0"/>
        <v>3</v>
      </c>
    </row>
    <row r="57" spans="1:16" x14ac:dyDescent="0.25">
      <c r="A57" s="2">
        <v>20194091133542</v>
      </c>
      <c r="B57" s="4">
        <v>43766</v>
      </c>
      <c r="C57" s="4">
        <v>43856</v>
      </c>
      <c r="D57" s="2"/>
      <c r="E57" s="3" t="s">
        <v>18</v>
      </c>
      <c r="F57" s="3" t="s">
        <v>74</v>
      </c>
      <c r="G57" s="3" t="s">
        <v>1272</v>
      </c>
      <c r="H57" s="3" t="s">
        <v>1273</v>
      </c>
      <c r="I57" s="3" t="s">
        <v>683</v>
      </c>
      <c r="J57" s="3" t="s">
        <v>20</v>
      </c>
      <c r="K57" s="3">
        <v>500</v>
      </c>
      <c r="L57" s="3" t="s">
        <v>1274</v>
      </c>
      <c r="M57" s="3" t="s">
        <v>299</v>
      </c>
      <c r="N57" s="3">
        <v>500</v>
      </c>
      <c r="O57" s="3"/>
      <c r="P57" s="3" t="str">
        <f t="shared" si="0"/>
        <v>-</v>
      </c>
    </row>
    <row r="58" spans="1:16" x14ac:dyDescent="0.25">
      <c r="A58" s="2">
        <v>20194091133932</v>
      </c>
      <c r="B58" s="4">
        <v>43766</v>
      </c>
      <c r="C58" s="4">
        <v>43856</v>
      </c>
      <c r="D58" s="2" t="s">
        <v>1284</v>
      </c>
      <c r="E58" s="4">
        <v>43815</v>
      </c>
      <c r="F58" s="3" t="s">
        <v>74</v>
      </c>
      <c r="G58" s="3" t="s">
        <v>1285</v>
      </c>
      <c r="H58" s="3" t="s">
        <v>1286</v>
      </c>
      <c r="I58" s="3" t="s">
        <v>19</v>
      </c>
      <c r="J58" s="3" t="s">
        <v>20</v>
      </c>
      <c r="K58" s="3">
        <v>500</v>
      </c>
      <c r="L58" s="3" t="s">
        <v>1287</v>
      </c>
      <c r="M58" s="3" t="s">
        <v>299</v>
      </c>
      <c r="N58" s="3">
        <v>500</v>
      </c>
      <c r="O58" s="3"/>
      <c r="P58" s="3">
        <f t="shared" si="0"/>
        <v>49</v>
      </c>
    </row>
    <row r="59" spans="1:16" x14ac:dyDescent="0.25">
      <c r="A59" s="2">
        <v>20194091138592</v>
      </c>
      <c r="B59" s="4">
        <v>43767</v>
      </c>
      <c r="C59" s="4">
        <v>43857</v>
      </c>
      <c r="D59" s="2"/>
      <c r="E59" s="3" t="s">
        <v>18</v>
      </c>
      <c r="F59" s="3" t="s">
        <v>74</v>
      </c>
      <c r="G59" s="3" t="s">
        <v>1322</v>
      </c>
      <c r="H59" s="3" t="s">
        <v>1323</v>
      </c>
      <c r="I59" s="3" t="s">
        <v>683</v>
      </c>
      <c r="J59" s="3" t="s">
        <v>20</v>
      </c>
      <c r="K59" s="3">
        <v>999</v>
      </c>
      <c r="L59" s="3" t="s">
        <v>21</v>
      </c>
      <c r="M59" s="3" t="s">
        <v>408</v>
      </c>
      <c r="N59" s="3">
        <v>311</v>
      </c>
      <c r="O59" s="3" t="s">
        <v>23</v>
      </c>
      <c r="P59" s="3" t="str">
        <f t="shared" si="0"/>
        <v>-</v>
      </c>
    </row>
    <row r="60" spans="1:16" x14ac:dyDescent="0.25">
      <c r="A60" s="2">
        <v>20194091139932</v>
      </c>
      <c r="B60" s="4">
        <v>43767</v>
      </c>
      <c r="C60" s="4">
        <v>43857</v>
      </c>
      <c r="D60" s="2">
        <v>20193030175293</v>
      </c>
      <c r="E60" s="4">
        <v>43784</v>
      </c>
      <c r="F60" s="3" t="s">
        <v>74</v>
      </c>
      <c r="G60" s="3" t="s">
        <v>1336</v>
      </c>
      <c r="H60" s="3" t="s">
        <v>1337</v>
      </c>
      <c r="I60" s="3" t="s">
        <v>19</v>
      </c>
      <c r="J60" s="3" t="s">
        <v>173</v>
      </c>
      <c r="K60" s="3">
        <v>999</v>
      </c>
      <c r="L60" s="3" t="s">
        <v>21</v>
      </c>
      <c r="M60" s="3" t="s">
        <v>1338</v>
      </c>
      <c r="N60" s="3">
        <v>303</v>
      </c>
      <c r="O60" s="3" t="s">
        <v>23</v>
      </c>
      <c r="P60" s="3">
        <f t="shared" si="0"/>
        <v>17</v>
      </c>
    </row>
    <row r="61" spans="1:16" x14ac:dyDescent="0.25">
      <c r="A61" s="2">
        <v>20194091140592</v>
      </c>
      <c r="B61" s="4">
        <v>43767</v>
      </c>
      <c r="C61" s="4">
        <v>43857</v>
      </c>
      <c r="D61" s="2">
        <v>20195000392791</v>
      </c>
      <c r="E61" s="4">
        <v>43783</v>
      </c>
      <c r="F61" s="3" t="s">
        <v>74</v>
      </c>
      <c r="G61" s="3" t="s">
        <v>1346</v>
      </c>
      <c r="H61" s="3" t="s">
        <v>1078</v>
      </c>
      <c r="I61" s="3" t="s">
        <v>19</v>
      </c>
      <c r="J61" s="3" t="s">
        <v>20</v>
      </c>
      <c r="K61" s="3">
        <v>999</v>
      </c>
      <c r="L61" s="3" t="s">
        <v>21</v>
      </c>
      <c r="M61" s="3" t="s">
        <v>594</v>
      </c>
      <c r="N61" s="3">
        <v>500</v>
      </c>
      <c r="O61" s="3" t="s">
        <v>23</v>
      </c>
      <c r="P61" s="3">
        <f t="shared" si="0"/>
        <v>16</v>
      </c>
    </row>
    <row r="62" spans="1:16" x14ac:dyDescent="0.25">
      <c r="A62" s="2">
        <v>20194091147002</v>
      </c>
      <c r="B62" s="4">
        <v>43769</v>
      </c>
      <c r="C62" s="4">
        <v>43859</v>
      </c>
      <c r="D62" s="2">
        <v>20193090174503</v>
      </c>
      <c r="E62" s="4">
        <v>43783</v>
      </c>
      <c r="F62" s="3" t="s">
        <v>74</v>
      </c>
      <c r="G62" s="3" t="s">
        <v>1408</v>
      </c>
      <c r="H62" s="3" t="s">
        <v>1409</v>
      </c>
      <c r="I62" s="3" t="s">
        <v>19</v>
      </c>
      <c r="J62" s="3" t="s">
        <v>792</v>
      </c>
      <c r="K62" s="3">
        <v>309</v>
      </c>
      <c r="L62" s="3" t="s">
        <v>1410</v>
      </c>
      <c r="M62" s="3" t="s">
        <v>1411</v>
      </c>
      <c r="N62" s="3">
        <v>309</v>
      </c>
      <c r="O62" s="3"/>
      <c r="P62" s="3">
        <f t="shared" si="0"/>
        <v>14</v>
      </c>
    </row>
    <row r="63" spans="1:16" x14ac:dyDescent="0.25">
      <c r="A63" s="2">
        <v>20194091154122</v>
      </c>
      <c r="B63" s="4">
        <v>43770</v>
      </c>
      <c r="C63" s="4">
        <v>43860</v>
      </c>
      <c r="D63" s="2">
        <v>20193030171143</v>
      </c>
      <c r="E63" s="4">
        <v>43776</v>
      </c>
      <c r="F63" s="3" t="s">
        <v>74</v>
      </c>
      <c r="G63" s="3" t="s">
        <v>1468</v>
      </c>
      <c r="H63" s="3" t="s">
        <v>1469</v>
      </c>
      <c r="I63" s="3" t="s">
        <v>19</v>
      </c>
      <c r="J63" s="3" t="s">
        <v>173</v>
      </c>
      <c r="K63" s="3">
        <v>303</v>
      </c>
      <c r="L63" s="3" t="s">
        <v>1470</v>
      </c>
      <c r="M63" s="3" t="s">
        <v>195</v>
      </c>
      <c r="N63" s="3">
        <v>303</v>
      </c>
      <c r="O63" s="3"/>
      <c r="P63" s="3">
        <f t="shared" si="0"/>
        <v>6</v>
      </c>
    </row>
    <row r="64" spans="1:16" x14ac:dyDescent="0.25">
      <c r="A64" s="2">
        <v>20194091154162</v>
      </c>
      <c r="B64" s="4">
        <v>43770</v>
      </c>
      <c r="C64" s="4">
        <v>43860</v>
      </c>
      <c r="D64" s="2" t="s">
        <v>1471</v>
      </c>
      <c r="E64" s="3" t="s">
        <v>18</v>
      </c>
      <c r="F64" s="3" t="s">
        <v>74</v>
      </c>
      <c r="G64" s="3" t="s">
        <v>1472</v>
      </c>
      <c r="H64" s="3" t="s">
        <v>1473</v>
      </c>
      <c r="I64" s="3" t="s">
        <v>683</v>
      </c>
      <c r="J64" s="3" t="s">
        <v>20</v>
      </c>
      <c r="K64" s="3">
        <v>999</v>
      </c>
      <c r="L64" s="3" t="s">
        <v>21</v>
      </c>
      <c r="M64" s="3" t="s">
        <v>644</v>
      </c>
      <c r="N64" s="3">
        <v>310</v>
      </c>
      <c r="O64" s="3" t="s">
        <v>23</v>
      </c>
      <c r="P64" s="3" t="str">
        <f t="shared" si="0"/>
        <v>-</v>
      </c>
    </row>
    <row r="65" spans="1:16" x14ac:dyDescent="0.25">
      <c r="A65" s="2">
        <v>20194091155082</v>
      </c>
      <c r="B65" s="4">
        <v>43770</v>
      </c>
      <c r="C65" s="4">
        <v>43860</v>
      </c>
      <c r="D65" s="2" t="s">
        <v>1479</v>
      </c>
      <c r="E65" s="4">
        <v>43822</v>
      </c>
      <c r="F65" s="3" t="s">
        <v>74</v>
      </c>
      <c r="G65" s="3" t="s">
        <v>1480</v>
      </c>
      <c r="H65" s="3" t="s">
        <v>1481</v>
      </c>
      <c r="I65" s="3" t="s">
        <v>19</v>
      </c>
      <c r="J65" s="3" t="s">
        <v>93</v>
      </c>
      <c r="K65" s="3">
        <v>999</v>
      </c>
      <c r="L65" s="3" t="s">
        <v>21</v>
      </c>
      <c r="M65" s="3" t="s">
        <v>273</v>
      </c>
      <c r="N65" s="3">
        <v>606</v>
      </c>
      <c r="O65" s="3" t="s">
        <v>23</v>
      </c>
      <c r="P65" s="3">
        <f t="shared" si="0"/>
        <v>52</v>
      </c>
    </row>
    <row r="66" spans="1:16" x14ac:dyDescent="0.25">
      <c r="A66" s="2">
        <v>20194091158732</v>
      </c>
      <c r="B66" s="4">
        <v>43774</v>
      </c>
      <c r="C66" s="4">
        <v>43864</v>
      </c>
      <c r="D66" s="2"/>
      <c r="E66" s="3" t="s">
        <v>18</v>
      </c>
      <c r="F66" s="3" t="s">
        <v>74</v>
      </c>
      <c r="G66" s="3" t="s">
        <v>1536</v>
      </c>
      <c r="H66" s="3" t="s">
        <v>1537</v>
      </c>
      <c r="I66" s="3" t="s">
        <v>683</v>
      </c>
      <c r="J66" s="3" t="s">
        <v>57</v>
      </c>
      <c r="K66" s="3">
        <v>999</v>
      </c>
      <c r="L66" s="3" t="s">
        <v>21</v>
      </c>
      <c r="M66" s="3" t="s">
        <v>1538</v>
      </c>
      <c r="N66" s="3">
        <v>200</v>
      </c>
      <c r="O66" s="3" t="s">
        <v>23</v>
      </c>
      <c r="P66" s="3" t="str">
        <f t="shared" si="0"/>
        <v>-</v>
      </c>
    </row>
    <row r="67" spans="1:16" x14ac:dyDescent="0.25">
      <c r="A67" s="2">
        <v>20194091162892</v>
      </c>
      <c r="B67" s="4">
        <v>43775</v>
      </c>
      <c r="C67" s="4">
        <v>43865</v>
      </c>
      <c r="D67" s="2"/>
      <c r="E67" s="3" t="s">
        <v>18</v>
      </c>
      <c r="F67" s="3" t="s">
        <v>74</v>
      </c>
      <c r="G67" s="3" t="s">
        <v>1570</v>
      </c>
      <c r="H67" s="3" t="s">
        <v>250</v>
      </c>
      <c r="I67" s="3" t="s">
        <v>683</v>
      </c>
      <c r="J67" s="3" t="s">
        <v>20</v>
      </c>
      <c r="K67" s="3">
        <v>999</v>
      </c>
      <c r="L67" s="3" t="s">
        <v>21</v>
      </c>
      <c r="M67" s="3" t="s">
        <v>1571</v>
      </c>
      <c r="N67" s="3">
        <v>500</v>
      </c>
      <c r="O67" s="3" t="s">
        <v>23</v>
      </c>
      <c r="P67" s="3" t="str">
        <f t="shared" ref="P67:P95" si="1">IFERROR(E67-B67,"-")</f>
        <v>-</v>
      </c>
    </row>
    <row r="68" spans="1:16" x14ac:dyDescent="0.25">
      <c r="A68" s="2">
        <v>20194091165752</v>
      </c>
      <c r="B68" s="4">
        <v>43775</v>
      </c>
      <c r="C68" s="4">
        <v>43865</v>
      </c>
      <c r="D68" s="2">
        <v>20193060407261</v>
      </c>
      <c r="E68" s="4">
        <v>43795</v>
      </c>
      <c r="F68" s="3" t="s">
        <v>74</v>
      </c>
      <c r="G68" s="3" t="s">
        <v>1590</v>
      </c>
      <c r="H68" s="3" t="s">
        <v>198</v>
      </c>
      <c r="I68" s="3" t="s">
        <v>19</v>
      </c>
      <c r="J68" s="3" t="s">
        <v>20</v>
      </c>
      <c r="K68" s="3">
        <v>999</v>
      </c>
      <c r="L68" s="3" t="s">
        <v>21</v>
      </c>
      <c r="M68" s="3" t="s">
        <v>84</v>
      </c>
      <c r="N68" s="3">
        <v>306</v>
      </c>
      <c r="O68" s="3" t="s">
        <v>23</v>
      </c>
      <c r="P68" s="3">
        <f t="shared" si="1"/>
        <v>20</v>
      </c>
    </row>
    <row r="69" spans="1:16" x14ac:dyDescent="0.25">
      <c r="A69" s="2">
        <v>20194091165852</v>
      </c>
      <c r="B69" s="4">
        <v>43776</v>
      </c>
      <c r="C69" s="4">
        <v>43866</v>
      </c>
      <c r="D69" s="2">
        <v>20193060413711</v>
      </c>
      <c r="E69" s="4">
        <v>43801</v>
      </c>
      <c r="F69" s="3" t="s">
        <v>74</v>
      </c>
      <c r="G69" s="3" t="s">
        <v>1591</v>
      </c>
      <c r="H69" s="3" t="s">
        <v>129</v>
      </c>
      <c r="I69" s="3" t="s">
        <v>19</v>
      </c>
      <c r="J69" s="3" t="s">
        <v>20</v>
      </c>
      <c r="K69" s="3">
        <v>999</v>
      </c>
      <c r="L69" s="3" t="s">
        <v>21</v>
      </c>
      <c r="M69" s="3" t="s">
        <v>130</v>
      </c>
      <c r="N69" s="3">
        <v>306</v>
      </c>
      <c r="O69" s="3" t="s">
        <v>23</v>
      </c>
      <c r="P69" s="3">
        <f t="shared" si="1"/>
        <v>25</v>
      </c>
    </row>
    <row r="70" spans="1:16" x14ac:dyDescent="0.25">
      <c r="A70" s="2">
        <v>20194091166112</v>
      </c>
      <c r="B70" s="4">
        <v>43776</v>
      </c>
      <c r="C70" s="4">
        <v>43866</v>
      </c>
      <c r="D70" s="2">
        <v>20195000392481</v>
      </c>
      <c r="E70" s="4">
        <v>43783</v>
      </c>
      <c r="F70" s="3" t="s">
        <v>74</v>
      </c>
      <c r="G70" s="3" t="s">
        <v>1592</v>
      </c>
      <c r="H70" s="3" t="s">
        <v>1593</v>
      </c>
      <c r="I70" s="3" t="s">
        <v>19</v>
      </c>
      <c r="J70" s="3" t="s">
        <v>20</v>
      </c>
      <c r="K70" s="3">
        <v>999</v>
      </c>
      <c r="L70" s="3" t="s">
        <v>21</v>
      </c>
      <c r="M70" s="3" t="s">
        <v>33</v>
      </c>
      <c r="N70" s="3">
        <v>500</v>
      </c>
      <c r="O70" s="3" t="s">
        <v>23</v>
      </c>
      <c r="P70" s="3">
        <f t="shared" si="1"/>
        <v>7</v>
      </c>
    </row>
    <row r="71" spans="1:16" x14ac:dyDescent="0.25">
      <c r="A71" s="2">
        <v>20194091198792</v>
      </c>
      <c r="B71" s="4">
        <v>43784</v>
      </c>
      <c r="C71" s="4">
        <v>43874</v>
      </c>
      <c r="D71" s="2">
        <v>20195000418751</v>
      </c>
      <c r="E71" s="4">
        <v>43804</v>
      </c>
      <c r="F71" s="3" t="s">
        <v>74</v>
      </c>
      <c r="G71" s="3" t="s">
        <v>1879</v>
      </c>
      <c r="H71" s="3" t="s">
        <v>962</v>
      </c>
      <c r="I71" s="3" t="s">
        <v>19</v>
      </c>
      <c r="J71" s="3" t="s">
        <v>225</v>
      </c>
      <c r="K71" s="3">
        <v>999</v>
      </c>
      <c r="L71" s="3" t="s">
        <v>21</v>
      </c>
      <c r="M71" s="3" t="s">
        <v>757</v>
      </c>
      <c r="N71" s="3">
        <v>500</v>
      </c>
      <c r="O71" s="3" t="s">
        <v>23</v>
      </c>
      <c r="P71" s="3">
        <f t="shared" si="1"/>
        <v>20</v>
      </c>
    </row>
    <row r="72" spans="1:16" x14ac:dyDescent="0.25">
      <c r="A72" s="2">
        <v>20194091200662</v>
      </c>
      <c r="B72" s="4">
        <v>43787</v>
      </c>
      <c r="C72" s="4">
        <v>43877</v>
      </c>
      <c r="D72" s="2"/>
      <c r="E72" s="3" t="s">
        <v>18</v>
      </c>
      <c r="F72" s="3" t="s">
        <v>74</v>
      </c>
      <c r="G72" s="3" t="s">
        <v>1896</v>
      </c>
      <c r="H72" s="3" t="s">
        <v>1897</v>
      </c>
      <c r="I72" s="3" t="s">
        <v>683</v>
      </c>
      <c r="J72" s="3" t="s">
        <v>93</v>
      </c>
      <c r="K72" s="3">
        <v>603</v>
      </c>
      <c r="L72" s="3" t="s">
        <v>1898</v>
      </c>
      <c r="M72" s="3" t="s">
        <v>187</v>
      </c>
      <c r="N72" s="3">
        <v>603</v>
      </c>
      <c r="O72" s="3"/>
      <c r="P72" s="3" t="str">
        <f t="shared" si="1"/>
        <v>-</v>
      </c>
    </row>
    <row r="73" spans="1:16" x14ac:dyDescent="0.25">
      <c r="A73" s="2">
        <v>20194091205332</v>
      </c>
      <c r="B73" s="4">
        <v>43787</v>
      </c>
      <c r="C73" s="4">
        <v>43877</v>
      </c>
      <c r="D73" s="2"/>
      <c r="E73" s="3" t="s">
        <v>18</v>
      </c>
      <c r="F73" s="3" t="s">
        <v>74</v>
      </c>
      <c r="G73" s="3" t="s">
        <v>1948</v>
      </c>
      <c r="H73" s="3" t="s">
        <v>1949</v>
      </c>
      <c r="I73" s="3" t="s">
        <v>683</v>
      </c>
      <c r="J73" s="3" t="s">
        <v>20</v>
      </c>
      <c r="K73" s="3">
        <v>999</v>
      </c>
      <c r="L73" s="3" t="s">
        <v>21</v>
      </c>
      <c r="M73" s="3" t="s">
        <v>262</v>
      </c>
      <c r="N73" s="3">
        <v>704</v>
      </c>
      <c r="O73" s="3" t="s">
        <v>23</v>
      </c>
      <c r="P73" s="3" t="str">
        <f t="shared" si="1"/>
        <v>-</v>
      </c>
    </row>
    <row r="74" spans="1:16" x14ac:dyDescent="0.25">
      <c r="A74" s="2">
        <v>20194091208692</v>
      </c>
      <c r="B74" s="4">
        <v>43788</v>
      </c>
      <c r="C74" s="4">
        <v>43878</v>
      </c>
      <c r="D74" s="2" t="s">
        <v>1970</v>
      </c>
      <c r="E74" s="4">
        <v>43805</v>
      </c>
      <c r="F74" s="3" t="s">
        <v>74</v>
      </c>
      <c r="G74" s="3" t="s">
        <v>1971</v>
      </c>
      <c r="H74" s="3" t="s">
        <v>1972</v>
      </c>
      <c r="I74" s="3" t="s">
        <v>19</v>
      </c>
      <c r="J74" s="3" t="s">
        <v>20</v>
      </c>
      <c r="K74" s="3">
        <v>999</v>
      </c>
      <c r="L74" s="3" t="s">
        <v>21</v>
      </c>
      <c r="M74" s="3" t="s">
        <v>1973</v>
      </c>
      <c r="N74" s="3">
        <v>705</v>
      </c>
      <c r="O74" s="3" t="s">
        <v>23</v>
      </c>
      <c r="P74" s="3">
        <f t="shared" si="1"/>
        <v>17</v>
      </c>
    </row>
    <row r="75" spans="1:16" x14ac:dyDescent="0.25">
      <c r="A75" s="2">
        <v>20194091211902</v>
      </c>
      <c r="B75" s="4">
        <v>43788</v>
      </c>
      <c r="C75" s="4">
        <v>43878</v>
      </c>
      <c r="D75" s="2">
        <v>20193110440491</v>
      </c>
      <c r="E75" s="4">
        <v>43818</v>
      </c>
      <c r="F75" s="3" t="s">
        <v>74</v>
      </c>
      <c r="G75" s="3" t="s">
        <v>1981</v>
      </c>
      <c r="H75" s="3" t="s">
        <v>559</v>
      </c>
      <c r="I75" s="3" t="s">
        <v>19</v>
      </c>
      <c r="J75" s="3" t="s">
        <v>20</v>
      </c>
      <c r="K75" s="3">
        <v>999</v>
      </c>
      <c r="L75" s="3" t="s">
        <v>21</v>
      </c>
      <c r="M75" s="3" t="s">
        <v>350</v>
      </c>
      <c r="N75" s="3">
        <v>311</v>
      </c>
      <c r="O75" s="3" t="s">
        <v>23</v>
      </c>
      <c r="P75" s="3">
        <f t="shared" si="1"/>
        <v>30</v>
      </c>
    </row>
    <row r="76" spans="1:16" x14ac:dyDescent="0.25">
      <c r="A76" s="2">
        <v>20194091213602</v>
      </c>
      <c r="B76" s="4">
        <v>43789</v>
      </c>
      <c r="C76" s="4">
        <v>43879</v>
      </c>
      <c r="D76" s="2">
        <v>20193110422831</v>
      </c>
      <c r="E76" s="4">
        <v>43805</v>
      </c>
      <c r="F76" s="3" t="s">
        <v>74</v>
      </c>
      <c r="G76" s="3" t="s">
        <v>1985</v>
      </c>
      <c r="H76" s="3" t="s">
        <v>901</v>
      </c>
      <c r="I76" s="3" t="s">
        <v>19</v>
      </c>
      <c r="J76" s="3" t="s">
        <v>93</v>
      </c>
      <c r="K76" s="3">
        <v>999</v>
      </c>
      <c r="L76" s="3" t="s">
        <v>21</v>
      </c>
      <c r="M76" s="3" t="s">
        <v>1170</v>
      </c>
      <c r="N76" s="3">
        <v>605</v>
      </c>
      <c r="O76" s="3" t="s">
        <v>23</v>
      </c>
      <c r="P76" s="3">
        <f t="shared" si="1"/>
        <v>16</v>
      </c>
    </row>
    <row r="77" spans="1:16" x14ac:dyDescent="0.25">
      <c r="A77" s="2">
        <v>20194091216902</v>
      </c>
      <c r="B77" s="4">
        <v>43789</v>
      </c>
      <c r="C77" s="4">
        <v>43879</v>
      </c>
      <c r="D77" s="2">
        <v>20195000449561</v>
      </c>
      <c r="E77" s="4">
        <v>43826</v>
      </c>
      <c r="F77" s="3" t="s">
        <v>74</v>
      </c>
      <c r="G77" s="3" t="s">
        <v>2022</v>
      </c>
      <c r="H77" s="3" t="s">
        <v>962</v>
      </c>
      <c r="I77" s="3" t="s">
        <v>19</v>
      </c>
      <c r="J77" s="3" t="s">
        <v>20</v>
      </c>
      <c r="K77" s="3">
        <v>999</v>
      </c>
      <c r="L77" s="3" t="s">
        <v>21</v>
      </c>
      <c r="M77" s="3" t="s">
        <v>1895</v>
      </c>
      <c r="N77" s="3">
        <v>500</v>
      </c>
      <c r="O77" s="3" t="s">
        <v>23</v>
      </c>
      <c r="P77" s="3">
        <f t="shared" si="1"/>
        <v>37</v>
      </c>
    </row>
    <row r="78" spans="1:16" x14ac:dyDescent="0.25">
      <c r="A78" s="2">
        <v>20194091222052</v>
      </c>
      <c r="B78" s="4">
        <v>43790</v>
      </c>
      <c r="C78" s="4">
        <v>43880</v>
      </c>
      <c r="D78" s="2">
        <v>20193110423171</v>
      </c>
      <c r="E78" s="4">
        <v>43805</v>
      </c>
      <c r="F78" s="3" t="s">
        <v>74</v>
      </c>
      <c r="G78" s="3" t="s">
        <v>2077</v>
      </c>
      <c r="H78" s="3" t="s">
        <v>2078</v>
      </c>
      <c r="I78" s="3" t="s">
        <v>19</v>
      </c>
      <c r="J78" s="3" t="s">
        <v>71</v>
      </c>
      <c r="K78" s="3">
        <v>999</v>
      </c>
      <c r="L78" s="3" t="s">
        <v>21</v>
      </c>
      <c r="M78" s="3" t="s">
        <v>151</v>
      </c>
      <c r="N78" s="3">
        <v>311</v>
      </c>
      <c r="O78" s="3" t="s">
        <v>23</v>
      </c>
      <c r="P78" s="3">
        <f t="shared" si="1"/>
        <v>15</v>
      </c>
    </row>
    <row r="79" spans="1:16" x14ac:dyDescent="0.25">
      <c r="A79" s="2">
        <v>20194091222642</v>
      </c>
      <c r="B79" s="4">
        <v>43790</v>
      </c>
      <c r="C79" s="4">
        <v>43880</v>
      </c>
      <c r="D79" s="2" t="s">
        <v>2093</v>
      </c>
      <c r="E79" s="3" t="s">
        <v>18</v>
      </c>
      <c r="F79" s="3" t="s">
        <v>74</v>
      </c>
      <c r="G79" s="3" t="s">
        <v>2094</v>
      </c>
      <c r="H79" s="3" t="s">
        <v>198</v>
      </c>
      <c r="I79" s="3" t="s">
        <v>683</v>
      </c>
      <c r="J79" s="3" t="s">
        <v>20</v>
      </c>
      <c r="K79" s="3">
        <v>999</v>
      </c>
      <c r="L79" s="3" t="s">
        <v>21</v>
      </c>
      <c r="M79" s="3" t="s">
        <v>84</v>
      </c>
      <c r="N79" s="3">
        <v>306</v>
      </c>
      <c r="O79" s="3" t="s">
        <v>23</v>
      </c>
      <c r="P79" s="3" t="str">
        <f t="shared" si="1"/>
        <v>-</v>
      </c>
    </row>
    <row r="80" spans="1:16" x14ac:dyDescent="0.25">
      <c r="A80" s="2">
        <v>20194091231052</v>
      </c>
      <c r="B80" s="4">
        <v>43794</v>
      </c>
      <c r="C80" s="4">
        <v>43884</v>
      </c>
      <c r="D80" s="2">
        <v>20205000002781</v>
      </c>
      <c r="E80" s="4">
        <v>43837</v>
      </c>
      <c r="F80" s="3" t="s">
        <v>74</v>
      </c>
      <c r="G80" s="3" t="s">
        <v>2154</v>
      </c>
      <c r="H80" s="3" t="s">
        <v>2155</v>
      </c>
      <c r="I80" s="3" t="s">
        <v>19</v>
      </c>
      <c r="J80" s="3" t="s">
        <v>20</v>
      </c>
      <c r="K80" s="3">
        <v>500</v>
      </c>
      <c r="L80" s="3" t="s">
        <v>2156</v>
      </c>
      <c r="M80" s="3" t="s">
        <v>705</v>
      </c>
      <c r="N80" s="3">
        <v>500</v>
      </c>
      <c r="O80" s="3"/>
      <c r="P80" s="3">
        <f t="shared" si="1"/>
        <v>43</v>
      </c>
    </row>
    <row r="81" spans="1:16" x14ac:dyDescent="0.25">
      <c r="A81" s="2">
        <v>20194091247002</v>
      </c>
      <c r="B81" s="4">
        <v>43798</v>
      </c>
      <c r="C81" s="4">
        <v>43888</v>
      </c>
      <c r="D81" s="2" t="s">
        <v>2257</v>
      </c>
      <c r="E81" s="3" t="s">
        <v>18</v>
      </c>
      <c r="F81" s="3" t="s">
        <v>74</v>
      </c>
      <c r="G81" s="3" t="s">
        <v>2258</v>
      </c>
      <c r="H81" s="3" t="s">
        <v>450</v>
      </c>
      <c r="I81" s="3" t="s">
        <v>683</v>
      </c>
      <c r="J81" s="3" t="s">
        <v>20</v>
      </c>
      <c r="K81" s="3">
        <v>500</v>
      </c>
      <c r="L81" s="3" t="s">
        <v>1196</v>
      </c>
      <c r="M81" s="3" t="s">
        <v>299</v>
      </c>
      <c r="N81" s="3">
        <v>500</v>
      </c>
      <c r="O81" s="3"/>
      <c r="P81" s="3" t="str">
        <f t="shared" si="1"/>
        <v>-</v>
      </c>
    </row>
    <row r="82" spans="1:16" x14ac:dyDescent="0.25">
      <c r="A82" s="2">
        <v>20194091249522</v>
      </c>
      <c r="B82" s="4">
        <v>43798</v>
      </c>
      <c r="C82" s="4">
        <v>43888</v>
      </c>
      <c r="D82" s="2" t="s">
        <v>2272</v>
      </c>
      <c r="E82" s="3" t="s">
        <v>18</v>
      </c>
      <c r="F82" s="3" t="s">
        <v>74</v>
      </c>
      <c r="G82" s="3" t="s">
        <v>2273</v>
      </c>
      <c r="H82" s="3" t="s">
        <v>450</v>
      </c>
      <c r="I82" s="3" t="s">
        <v>683</v>
      </c>
      <c r="J82" s="3" t="s">
        <v>20</v>
      </c>
      <c r="K82" s="3">
        <v>500</v>
      </c>
      <c r="L82" s="3" t="s">
        <v>1196</v>
      </c>
      <c r="M82" s="3" t="s">
        <v>299</v>
      </c>
      <c r="N82" s="3">
        <v>500</v>
      </c>
      <c r="O82" s="3"/>
      <c r="P82" s="3" t="str">
        <f t="shared" si="1"/>
        <v>-</v>
      </c>
    </row>
    <row r="83" spans="1:16" x14ac:dyDescent="0.25">
      <c r="A83" s="2">
        <v>20194091265142</v>
      </c>
      <c r="B83" s="4">
        <v>43803</v>
      </c>
      <c r="C83" s="4">
        <v>43893</v>
      </c>
      <c r="D83" s="2">
        <v>20193050429181</v>
      </c>
      <c r="E83" s="4">
        <v>43811</v>
      </c>
      <c r="F83" s="3" t="s">
        <v>74</v>
      </c>
      <c r="G83" s="3" t="s">
        <v>2403</v>
      </c>
      <c r="H83" s="3" t="s">
        <v>129</v>
      </c>
      <c r="I83" s="3" t="s">
        <v>19</v>
      </c>
      <c r="J83" s="3" t="s">
        <v>20</v>
      </c>
      <c r="K83" s="3">
        <v>999</v>
      </c>
      <c r="L83" s="3" t="s">
        <v>21</v>
      </c>
      <c r="M83" s="3" t="s">
        <v>1453</v>
      </c>
      <c r="N83" s="3">
        <v>305</v>
      </c>
      <c r="O83" s="3" t="s">
        <v>23</v>
      </c>
      <c r="P83" s="3">
        <f t="shared" si="1"/>
        <v>8</v>
      </c>
    </row>
    <row r="84" spans="1:16" x14ac:dyDescent="0.25">
      <c r="A84" s="2">
        <v>20194091265212</v>
      </c>
      <c r="B84" s="4">
        <v>43803</v>
      </c>
      <c r="C84" s="4">
        <v>43893</v>
      </c>
      <c r="D84" s="2">
        <v>20193050429171</v>
      </c>
      <c r="E84" s="4">
        <v>43811</v>
      </c>
      <c r="F84" s="3" t="s">
        <v>74</v>
      </c>
      <c r="G84" s="3" t="s">
        <v>2404</v>
      </c>
      <c r="H84" s="3" t="s">
        <v>129</v>
      </c>
      <c r="I84" s="3" t="s">
        <v>19</v>
      </c>
      <c r="J84" s="3" t="s">
        <v>20</v>
      </c>
      <c r="K84" s="3">
        <v>999</v>
      </c>
      <c r="L84" s="3" t="s">
        <v>21</v>
      </c>
      <c r="M84" s="3" t="s">
        <v>1453</v>
      </c>
      <c r="N84" s="3">
        <v>305</v>
      </c>
      <c r="O84" s="3" t="s">
        <v>23</v>
      </c>
      <c r="P84" s="3">
        <f t="shared" si="1"/>
        <v>8</v>
      </c>
    </row>
    <row r="85" spans="1:16" x14ac:dyDescent="0.25">
      <c r="A85" s="2">
        <v>20194091265252</v>
      </c>
      <c r="B85" s="4">
        <v>43803</v>
      </c>
      <c r="C85" s="4">
        <v>43893</v>
      </c>
      <c r="D85" s="2">
        <v>20193050429161</v>
      </c>
      <c r="E85" s="4">
        <v>43811</v>
      </c>
      <c r="F85" s="3" t="s">
        <v>74</v>
      </c>
      <c r="G85" s="3" t="s">
        <v>2407</v>
      </c>
      <c r="H85" s="3" t="s">
        <v>129</v>
      </c>
      <c r="I85" s="3" t="s">
        <v>19</v>
      </c>
      <c r="J85" s="3" t="s">
        <v>20</v>
      </c>
      <c r="K85" s="3">
        <v>999</v>
      </c>
      <c r="L85" s="3" t="s">
        <v>21</v>
      </c>
      <c r="M85" s="3" t="s">
        <v>1453</v>
      </c>
      <c r="N85" s="3">
        <v>305</v>
      </c>
      <c r="O85" s="3" t="s">
        <v>23</v>
      </c>
      <c r="P85" s="3">
        <f t="shared" si="1"/>
        <v>8</v>
      </c>
    </row>
    <row r="86" spans="1:16" x14ac:dyDescent="0.25">
      <c r="A86" s="2">
        <v>20194091275052</v>
      </c>
      <c r="B86" s="4">
        <v>43805</v>
      </c>
      <c r="C86" s="4">
        <v>43895</v>
      </c>
      <c r="D86" s="2">
        <v>20193120450681</v>
      </c>
      <c r="E86" s="4">
        <v>43826</v>
      </c>
      <c r="F86" s="3" t="s">
        <v>74</v>
      </c>
      <c r="G86" s="3" t="s">
        <v>2458</v>
      </c>
      <c r="H86" s="3" t="s">
        <v>2459</v>
      </c>
      <c r="I86" s="3" t="s">
        <v>19</v>
      </c>
      <c r="J86" s="3" t="s">
        <v>20</v>
      </c>
      <c r="K86" s="3">
        <v>999</v>
      </c>
      <c r="L86" s="3" t="s">
        <v>21</v>
      </c>
      <c r="M86" s="3" t="s">
        <v>258</v>
      </c>
      <c r="N86" s="3">
        <v>312</v>
      </c>
      <c r="O86" s="3" t="s">
        <v>23</v>
      </c>
      <c r="P86" s="3">
        <f t="shared" si="1"/>
        <v>21</v>
      </c>
    </row>
    <row r="87" spans="1:16" x14ac:dyDescent="0.25">
      <c r="A87" s="2">
        <v>20194091275492</v>
      </c>
      <c r="B87" s="4">
        <v>43805</v>
      </c>
      <c r="C87" s="4">
        <v>43895</v>
      </c>
      <c r="D87" s="2"/>
      <c r="E87" s="3" t="s">
        <v>18</v>
      </c>
      <c r="F87" s="3" t="s">
        <v>74</v>
      </c>
      <c r="G87" s="3" t="s">
        <v>2462</v>
      </c>
      <c r="H87" s="3" t="s">
        <v>2463</v>
      </c>
      <c r="I87" s="3" t="s">
        <v>683</v>
      </c>
      <c r="J87" s="3" t="s">
        <v>20</v>
      </c>
      <c r="K87" s="3">
        <v>500</v>
      </c>
      <c r="L87" s="3" t="s">
        <v>2091</v>
      </c>
      <c r="M87" s="3" t="s">
        <v>2092</v>
      </c>
      <c r="N87" s="3">
        <v>500</v>
      </c>
      <c r="O87" s="3"/>
      <c r="P87" s="3" t="str">
        <f t="shared" si="1"/>
        <v>-</v>
      </c>
    </row>
    <row r="88" spans="1:16" x14ac:dyDescent="0.25">
      <c r="A88" s="2">
        <v>20194091287032</v>
      </c>
      <c r="B88" s="4">
        <v>43809</v>
      </c>
      <c r="C88" s="4">
        <v>43899</v>
      </c>
      <c r="D88" s="2"/>
      <c r="E88" s="3" t="s">
        <v>18</v>
      </c>
      <c r="F88" s="3" t="s">
        <v>74</v>
      </c>
      <c r="G88" s="3" t="s">
        <v>2553</v>
      </c>
      <c r="H88" s="3" t="s">
        <v>60</v>
      </c>
      <c r="I88" s="3" t="s">
        <v>683</v>
      </c>
      <c r="J88" s="3" t="s">
        <v>71</v>
      </c>
      <c r="K88" s="3">
        <v>500</v>
      </c>
      <c r="L88" s="3" t="s">
        <v>343</v>
      </c>
      <c r="M88" s="3" t="s">
        <v>1232</v>
      </c>
      <c r="N88" s="3">
        <v>500</v>
      </c>
      <c r="O88" s="3"/>
      <c r="P88" s="3" t="str">
        <f t="shared" si="1"/>
        <v>-</v>
      </c>
    </row>
    <row r="89" spans="1:16" x14ac:dyDescent="0.25">
      <c r="A89" s="2">
        <v>20194091311082</v>
      </c>
      <c r="B89" s="4">
        <v>43815</v>
      </c>
      <c r="C89" s="4">
        <v>43905</v>
      </c>
      <c r="D89" s="2">
        <v>20193120199223</v>
      </c>
      <c r="E89" s="4">
        <v>43819</v>
      </c>
      <c r="F89" s="3" t="s">
        <v>74</v>
      </c>
      <c r="G89" s="3" t="s">
        <v>2697</v>
      </c>
      <c r="H89" s="3" t="s">
        <v>2698</v>
      </c>
      <c r="I89" s="3" t="s">
        <v>19</v>
      </c>
      <c r="J89" s="3" t="s">
        <v>93</v>
      </c>
      <c r="K89" s="3">
        <v>999</v>
      </c>
      <c r="L89" s="3" t="s">
        <v>21</v>
      </c>
      <c r="M89" s="3" t="s">
        <v>381</v>
      </c>
      <c r="N89" s="3">
        <v>312</v>
      </c>
      <c r="O89" s="3" t="s">
        <v>23</v>
      </c>
      <c r="P89" s="3">
        <f t="shared" si="1"/>
        <v>4</v>
      </c>
    </row>
    <row r="90" spans="1:16" x14ac:dyDescent="0.25">
      <c r="A90" s="2">
        <v>20194091322822</v>
      </c>
      <c r="B90" s="4">
        <v>43817</v>
      </c>
      <c r="C90" s="4">
        <v>43907</v>
      </c>
      <c r="D90" s="2">
        <v>20205000000511</v>
      </c>
      <c r="E90" s="4">
        <v>43832</v>
      </c>
      <c r="F90" s="3" t="s">
        <v>74</v>
      </c>
      <c r="G90" s="3" t="s">
        <v>2848</v>
      </c>
      <c r="H90" s="3" t="s">
        <v>250</v>
      </c>
      <c r="I90" s="3" t="s">
        <v>19</v>
      </c>
      <c r="J90" s="3" t="s">
        <v>20</v>
      </c>
      <c r="K90" s="3">
        <v>999</v>
      </c>
      <c r="L90" s="3" t="s">
        <v>21</v>
      </c>
      <c r="M90" s="3" t="s">
        <v>1571</v>
      </c>
      <c r="N90" s="3">
        <v>500</v>
      </c>
      <c r="O90" s="3" t="s">
        <v>23</v>
      </c>
      <c r="P90" s="3">
        <f t="shared" si="1"/>
        <v>15</v>
      </c>
    </row>
    <row r="91" spans="1:16" x14ac:dyDescent="0.25">
      <c r="A91" s="2">
        <v>20194091323452</v>
      </c>
      <c r="B91" s="4">
        <v>43817</v>
      </c>
      <c r="C91" s="4">
        <v>43907</v>
      </c>
      <c r="D91" s="2"/>
      <c r="E91" s="3" t="s">
        <v>18</v>
      </c>
      <c r="F91" s="3" t="s">
        <v>74</v>
      </c>
      <c r="G91" s="3" t="s">
        <v>2849</v>
      </c>
      <c r="H91" s="3" t="s">
        <v>2850</v>
      </c>
      <c r="I91" s="3" t="s">
        <v>683</v>
      </c>
      <c r="J91" s="3" t="s">
        <v>20</v>
      </c>
      <c r="K91" s="3">
        <v>304</v>
      </c>
      <c r="L91" s="3" t="s">
        <v>2851</v>
      </c>
      <c r="M91" s="3" t="s">
        <v>509</v>
      </c>
      <c r="N91" s="3">
        <v>304</v>
      </c>
      <c r="O91" s="3"/>
      <c r="P91" s="3" t="str">
        <f t="shared" si="1"/>
        <v>-</v>
      </c>
    </row>
    <row r="92" spans="1:16" x14ac:dyDescent="0.25">
      <c r="A92" s="2">
        <v>20194091323592</v>
      </c>
      <c r="B92" s="4">
        <v>43817</v>
      </c>
      <c r="C92" s="4">
        <v>43907</v>
      </c>
      <c r="D92" s="2"/>
      <c r="E92" s="3" t="s">
        <v>18</v>
      </c>
      <c r="F92" s="3" t="s">
        <v>74</v>
      </c>
      <c r="G92" s="3" t="s">
        <v>2852</v>
      </c>
      <c r="H92" s="3" t="s">
        <v>679</v>
      </c>
      <c r="I92" s="3" t="s">
        <v>683</v>
      </c>
      <c r="J92" s="3" t="s">
        <v>20</v>
      </c>
      <c r="K92" s="3">
        <v>311</v>
      </c>
      <c r="L92" s="3" t="s">
        <v>2625</v>
      </c>
      <c r="M92" s="3" t="s">
        <v>2626</v>
      </c>
      <c r="N92" s="3">
        <v>311</v>
      </c>
      <c r="O92" s="3"/>
      <c r="P92" s="3" t="str">
        <f t="shared" si="1"/>
        <v>-</v>
      </c>
    </row>
    <row r="93" spans="1:16" x14ac:dyDescent="0.25">
      <c r="A93" s="2">
        <v>20194091324182</v>
      </c>
      <c r="B93" s="4">
        <v>43817</v>
      </c>
      <c r="C93" s="4">
        <v>43907</v>
      </c>
      <c r="D93" s="2">
        <v>20205000001383</v>
      </c>
      <c r="E93" s="4">
        <v>43833</v>
      </c>
      <c r="F93" s="3" t="s">
        <v>74</v>
      </c>
      <c r="G93" s="3" t="s">
        <v>2853</v>
      </c>
      <c r="H93" s="3" t="s">
        <v>2854</v>
      </c>
      <c r="I93" s="3" t="s">
        <v>19</v>
      </c>
      <c r="J93" s="3" t="s">
        <v>304</v>
      </c>
      <c r="K93" s="3">
        <v>604</v>
      </c>
      <c r="L93" s="3" t="s">
        <v>2855</v>
      </c>
      <c r="M93" s="3" t="s">
        <v>1137</v>
      </c>
      <c r="N93" s="3">
        <v>307</v>
      </c>
      <c r="O93" s="3"/>
      <c r="P93" s="3">
        <f t="shared" si="1"/>
        <v>16</v>
      </c>
    </row>
    <row r="94" spans="1:16" x14ac:dyDescent="0.25">
      <c r="A94" s="2">
        <v>20194091325632</v>
      </c>
      <c r="B94" s="4">
        <v>43817</v>
      </c>
      <c r="C94" s="4">
        <v>43907</v>
      </c>
      <c r="D94" s="2"/>
      <c r="E94" s="3" t="s">
        <v>18</v>
      </c>
      <c r="F94" s="3" t="s">
        <v>74</v>
      </c>
      <c r="G94" s="3" t="s">
        <v>2878</v>
      </c>
      <c r="H94" s="3" t="s">
        <v>2879</v>
      </c>
      <c r="I94" s="3" t="s">
        <v>683</v>
      </c>
      <c r="J94" s="3" t="s">
        <v>173</v>
      </c>
      <c r="K94" s="3">
        <v>999</v>
      </c>
      <c r="L94" s="3" t="s">
        <v>21</v>
      </c>
      <c r="M94" s="3" t="s">
        <v>1310</v>
      </c>
      <c r="N94" s="3">
        <v>303</v>
      </c>
      <c r="O94" s="3" t="s">
        <v>23</v>
      </c>
      <c r="P94" s="3" t="str">
        <f t="shared" si="1"/>
        <v>-</v>
      </c>
    </row>
    <row r="95" spans="1:16" x14ac:dyDescent="0.25">
      <c r="A95" s="2">
        <v>20194091359832</v>
      </c>
      <c r="B95" s="4">
        <v>43826</v>
      </c>
      <c r="C95" s="4">
        <v>43916</v>
      </c>
      <c r="D95" s="2"/>
      <c r="E95" s="3" t="s">
        <v>18</v>
      </c>
      <c r="F95" s="3" t="s">
        <v>74</v>
      </c>
      <c r="G95" s="3" t="s">
        <v>3067</v>
      </c>
      <c r="H95" s="3" t="s">
        <v>3068</v>
      </c>
      <c r="I95" s="3" t="s">
        <v>683</v>
      </c>
      <c r="J95" s="3" t="s">
        <v>57</v>
      </c>
      <c r="K95" s="3">
        <v>200</v>
      </c>
      <c r="L95" s="3" t="s">
        <v>1775</v>
      </c>
      <c r="M95" s="3" t="s">
        <v>114</v>
      </c>
      <c r="N95" s="3">
        <v>200</v>
      </c>
      <c r="O95" s="3"/>
      <c r="P95" s="3" t="str">
        <f t="shared" si="1"/>
        <v>-</v>
      </c>
    </row>
    <row r="98" spans="4:6" ht="30" x14ac:dyDescent="0.25">
      <c r="D98" s="31" t="s">
        <v>3129</v>
      </c>
      <c r="E98" s="7" t="s">
        <v>3096</v>
      </c>
      <c r="F98" s="7" t="s">
        <v>3097</v>
      </c>
    </row>
    <row r="99" spans="4:6" x14ac:dyDescent="0.25">
      <c r="D99" s="8" t="s">
        <v>19</v>
      </c>
      <c r="E99" s="8">
        <v>57</v>
      </c>
      <c r="F99" s="14">
        <f>+E99/E103</f>
        <v>0.61290322580645162</v>
      </c>
    </row>
    <row r="100" spans="4:6" x14ac:dyDescent="0.25">
      <c r="D100" s="10" t="s">
        <v>3098</v>
      </c>
      <c r="E100" s="10">
        <v>4</v>
      </c>
      <c r="F100" s="15">
        <f>+E100/E103</f>
        <v>4.3010752688172046E-2</v>
      </c>
    </row>
    <row r="101" spans="4:6" x14ac:dyDescent="0.25">
      <c r="D101" s="11" t="s">
        <v>683</v>
      </c>
      <c r="E101" s="11">
        <v>29</v>
      </c>
      <c r="F101" s="16">
        <f>+E101/E103</f>
        <v>0.31182795698924731</v>
      </c>
    </row>
    <row r="102" spans="4:6" x14ac:dyDescent="0.25">
      <c r="D102" s="13" t="s">
        <v>3099</v>
      </c>
      <c r="E102" s="13">
        <v>3</v>
      </c>
      <c r="F102" s="17">
        <f>+E102/E103</f>
        <v>3.2258064516129031E-2</v>
      </c>
    </row>
    <row r="103" spans="4:6" x14ac:dyDescent="0.25">
      <c r="D103" s="6" t="s">
        <v>3096</v>
      </c>
      <c r="E103" s="6">
        <f>SUBTOTAL(9,E99:E102)</f>
        <v>93</v>
      </c>
      <c r="F103" s="25">
        <f>SUM(F99:F102)</f>
        <v>1</v>
      </c>
    </row>
  </sheetData>
  <autoFilter ref="A2:P95"/>
  <pageMargins left="0.7" right="0.7" top="0.75" bottom="0.75" header="0.3" footer="0.3"/>
  <pageSetup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topLeftCell="A91" workbookViewId="0">
      <selection activeCell="O101" sqref="O101"/>
    </sheetView>
  </sheetViews>
  <sheetFormatPr baseColWidth="10" defaultRowHeight="15" x14ac:dyDescent="0.25"/>
  <cols>
    <col min="1" max="1" width="17.140625" customWidth="1"/>
    <col min="4" max="4" width="24.42578125" customWidth="1"/>
  </cols>
  <sheetData>
    <row r="1" spans="1:16" ht="21" x14ac:dyDescent="0.35">
      <c r="A1" s="24" t="s">
        <v>3127</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20194091039362</v>
      </c>
      <c r="B3" s="4">
        <v>43740</v>
      </c>
      <c r="C3" s="4">
        <v>43755</v>
      </c>
      <c r="D3" s="2">
        <v>20196010375951</v>
      </c>
      <c r="E3" s="4">
        <v>43770</v>
      </c>
      <c r="F3" s="3" t="s">
        <v>210</v>
      </c>
      <c r="G3" s="3" t="s">
        <v>16</v>
      </c>
      <c r="H3" s="3" t="s">
        <v>211</v>
      </c>
      <c r="I3" s="3" t="s">
        <v>37</v>
      </c>
      <c r="J3" s="3" t="s">
        <v>20</v>
      </c>
      <c r="K3" s="3">
        <v>999</v>
      </c>
      <c r="L3" s="3" t="s">
        <v>21</v>
      </c>
      <c r="M3" s="3" t="s">
        <v>212</v>
      </c>
      <c r="N3" s="3">
        <v>601</v>
      </c>
      <c r="O3" s="3" t="s">
        <v>23</v>
      </c>
      <c r="P3" s="3">
        <f t="shared" ref="P3:P66" si="0">IFERROR(E3-B3,"-")</f>
        <v>30</v>
      </c>
    </row>
    <row r="4" spans="1:16" x14ac:dyDescent="0.25">
      <c r="A4" s="2">
        <v>20194091039552</v>
      </c>
      <c r="B4" s="4">
        <v>43740</v>
      </c>
      <c r="C4" s="4">
        <v>43755</v>
      </c>
      <c r="D4" s="2"/>
      <c r="E4" s="3" t="s">
        <v>18</v>
      </c>
      <c r="F4" s="3" t="s">
        <v>210</v>
      </c>
      <c r="G4" s="3" t="s">
        <v>16</v>
      </c>
      <c r="H4" s="3" t="s">
        <v>216</v>
      </c>
      <c r="I4" s="3" t="s">
        <v>37</v>
      </c>
      <c r="J4" s="3" t="s">
        <v>136</v>
      </c>
      <c r="K4" s="3">
        <v>999</v>
      </c>
      <c r="L4" s="3" t="s">
        <v>21</v>
      </c>
      <c r="M4" s="3" t="s">
        <v>217</v>
      </c>
      <c r="N4" s="3">
        <v>304</v>
      </c>
      <c r="O4" s="3" t="s">
        <v>23</v>
      </c>
      <c r="P4" s="3" t="str">
        <f t="shared" si="0"/>
        <v>-</v>
      </c>
    </row>
    <row r="5" spans="1:16" x14ac:dyDescent="0.25">
      <c r="A5" s="2">
        <v>20194091044022</v>
      </c>
      <c r="B5" s="4">
        <v>43741</v>
      </c>
      <c r="C5" s="4">
        <v>43756</v>
      </c>
      <c r="D5" s="2">
        <v>20193120347771</v>
      </c>
      <c r="E5" s="4">
        <v>43747</v>
      </c>
      <c r="F5" s="3" t="s">
        <v>210</v>
      </c>
      <c r="G5" s="3" t="s">
        <v>16</v>
      </c>
      <c r="H5" s="3" t="s">
        <v>257</v>
      </c>
      <c r="I5" s="3" t="s">
        <v>19</v>
      </c>
      <c r="J5" s="3" t="s">
        <v>20</v>
      </c>
      <c r="K5" s="3">
        <v>999</v>
      </c>
      <c r="L5" s="3" t="s">
        <v>21</v>
      </c>
      <c r="M5" s="3" t="s">
        <v>258</v>
      </c>
      <c r="N5" s="3">
        <v>312</v>
      </c>
      <c r="O5" s="3" t="s">
        <v>23</v>
      </c>
      <c r="P5" s="3">
        <f t="shared" si="0"/>
        <v>6</v>
      </c>
    </row>
    <row r="6" spans="1:16" x14ac:dyDescent="0.25">
      <c r="A6" s="2">
        <v>20194091044732</v>
      </c>
      <c r="B6" s="4">
        <v>43742</v>
      </c>
      <c r="C6" s="4">
        <v>43759</v>
      </c>
      <c r="D6" s="2">
        <v>20193050346131</v>
      </c>
      <c r="E6" s="4">
        <v>43746</v>
      </c>
      <c r="F6" s="3" t="s">
        <v>210</v>
      </c>
      <c r="G6" s="3" t="s">
        <v>281</v>
      </c>
      <c r="H6" s="3" t="s">
        <v>282</v>
      </c>
      <c r="I6" s="3" t="s">
        <v>19</v>
      </c>
      <c r="J6" s="3" t="s">
        <v>20</v>
      </c>
      <c r="K6" s="3">
        <v>999</v>
      </c>
      <c r="L6" s="3" t="s">
        <v>21</v>
      </c>
      <c r="M6" s="3" t="s">
        <v>137</v>
      </c>
      <c r="N6" s="3">
        <v>305</v>
      </c>
      <c r="O6" s="3" t="s">
        <v>23</v>
      </c>
      <c r="P6" s="3">
        <f t="shared" si="0"/>
        <v>4</v>
      </c>
    </row>
    <row r="7" spans="1:16" x14ac:dyDescent="0.25">
      <c r="A7" s="2">
        <v>20194091045362</v>
      </c>
      <c r="B7" s="4">
        <v>43742</v>
      </c>
      <c r="C7" s="4">
        <v>43759</v>
      </c>
      <c r="D7" s="2" t="s">
        <v>296</v>
      </c>
      <c r="E7" s="4">
        <v>43753</v>
      </c>
      <c r="F7" s="3" t="s">
        <v>210</v>
      </c>
      <c r="G7" s="3" t="s">
        <v>297</v>
      </c>
      <c r="H7" s="3" t="s">
        <v>298</v>
      </c>
      <c r="I7" s="3" t="s">
        <v>19</v>
      </c>
      <c r="J7" s="3" t="s">
        <v>71</v>
      </c>
      <c r="K7" s="3">
        <v>999</v>
      </c>
      <c r="L7" s="3" t="s">
        <v>21</v>
      </c>
      <c r="M7" s="3" t="s">
        <v>299</v>
      </c>
      <c r="N7" s="3">
        <v>500</v>
      </c>
      <c r="O7" s="3" t="s">
        <v>99</v>
      </c>
      <c r="P7" s="3">
        <f t="shared" si="0"/>
        <v>11</v>
      </c>
    </row>
    <row r="8" spans="1:16" x14ac:dyDescent="0.25">
      <c r="A8" s="2">
        <v>20194091046122</v>
      </c>
      <c r="B8" s="4">
        <v>43742</v>
      </c>
      <c r="C8" s="4">
        <v>43759</v>
      </c>
      <c r="D8" s="2">
        <v>20193040349221</v>
      </c>
      <c r="E8" s="4">
        <v>43747</v>
      </c>
      <c r="F8" s="3" t="s">
        <v>210</v>
      </c>
      <c r="G8" s="3" t="s">
        <v>16</v>
      </c>
      <c r="H8" s="3" t="s">
        <v>302</v>
      </c>
      <c r="I8" s="3" t="s">
        <v>19</v>
      </c>
      <c r="J8" s="3" t="s">
        <v>20</v>
      </c>
      <c r="K8" s="3">
        <v>999</v>
      </c>
      <c r="L8" s="3" t="s">
        <v>21</v>
      </c>
      <c r="M8" s="3" t="s">
        <v>303</v>
      </c>
      <c r="N8" s="3">
        <v>304</v>
      </c>
      <c r="O8" s="3" t="s">
        <v>23</v>
      </c>
      <c r="P8" s="3">
        <f t="shared" si="0"/>
        <v>5</v>
      </c>
    </row>
    <row r="9" spans="1:16" x14ac:dyDescent="0.25">
      <c r="A9" s="2">
        <v>20194091046492</v>
      </c>
      <c r="B9" s="4">
        <v>43742</v>
      </c>
      <c r="C9" s="4">
        <v>43759</v>
      </c>
      <c r="D9" s="2">
        <v>20195000349481</v>
      </c>
      <c r="E9" s="4">
        <v>43747</v>
      </c>
      <c r="F9" s="3" t="s">
        <v>210</v>
      </c>
      <c r="G9" s="3" t="s">
        <v>16</v>
      </c>
      <c r="H9" s="3" t="s">
        <v>312</v>
      </c>
      <c r="I9" s="3" t="s">
        <v>19</v>
      </c>
      <c r="J9" s="3" t="s">
        <v>20</v>
      </c>
      <c r="K9" s="3">
        <v>999</v>
      </c>
      <c r="L9" s="3" t="s">
        <v>21</v>
      </c>
      <c r="M9" s="3" t="s">
        <v>30</v>
      </c>
      <c r="N9" s="3">
        <v>500</v>
      </c>
      <c r="O9" s="3" t="s">
        <v>23</v>
      </c>
      <c r="P9" s="3">
        <f t="shared" si="0"/>
        <v>5</v>
      </c>
    </row>
    <row r="10" spans="1:16" x14ac:dyDescent="0.25">
      <c r="A10" s="2">
        <v>20194091047372</v>
      </c>
      <c r="B10" s="4">
        <v>43742</v>
      </c>
      <c r="C10" s="4">
        <v>43759</v>
      </c>
      <c r="D10" s="2">
        <v>20195000362051</v>
      </c>
      <c r="E10" s="4">
        <v>43760</v>
      </c>
      <c r="F10" s="3" t="s">
        <v>210</v>
      </c>
      <c r="G10" s="3" t="s">
        <v>16</v>
      </c>
      <c r="H10" s="3" t="s">
        <v>326</v>
      </c>
      <c r="I10" s="3" t="s">
        <v>37</v>
      </c>
      <c r="J10" s="3" t="s">
        <v>20</v>
      </c>
      <c r="K10" s="3">
        <v>999</v>
      </c>
      <c r="L10" s="3" t="s">
        <v>21</v>
      </c>
      <c r="M10" s="3" t="s">
        <v>65</v>
      </c>
      <c r="N10" s="3">
        <v>500</v>
      </c>
      <c r="O10" s="3" t="s">
        <v>23</v>
      </c>
      <c r="P10" s="3">
        <f t="shared" si="0"/>
        <v>18</v>
      </c>
    </row>
    <row r="11" spans="1:16" x14ac:dyDescent="0.25">
      <c r="A11" s="2">
        <v>20194091047662</v>
      </c>
      <c r="B11" s="4">
        <v>43742</v>
      </c>
      <c r="C11" s="4">
        <v>43759</v>
      </c>
      <c r="D11" s="2">
        <v>20193120357971</v>
      </c>
      <c r="E11" s="4">
        <v>43755</v>
      </c>
      <c r="F11" s="3" t="s">
        <v>210</v>
      </c>
      <c r="G11" s="3" t="s">
        <v>331</v>
      </c>
      <c r="H11" s="3" t="s">
        <v>82</v>
      </c>
      <c r="I11" s="3" t="s">
        <v>19</v>
      </c>
      <c r="J11" s="3" t="s">
        <v>20</v>
      </c>
      <c r="K11" s="3">
        <v>999</v>
      </c>
      <c r="L11" s="3" t="s">
        <v>21</v>
      </c>
      <c r="M11" s="3" t="s">
        <v>258</v>
      </c>
      <c r="N11" s="3">
        <v>312</v>
      </c>
      <c r="O11" s="3" t="s">
        <v>23</v>
      </c>
      <c r="P11" s="3">
        <f t="shared" si="0"/>
        <v>13</v>
      </c>
    </row>
    <row r="12" spans="1:16" x14ac:dyDescent="0.25">
      <c r="A12" s="2">
        <v>20194091047812</v>
      </c>
      <c r="B12" s="4">
        <v>43742</v>
      </c>
      <c r="C12" s="4">
        <v>43759</v>
      </c>
      <c r="D12" s="2">
        <v>20195000360651</v>
      </c>
      <c r="E12" s="4">
        <v>43759</v>
      </c>
      <c r="F12" s="3" t="s">
        <v>210</v>
      </c>
      <c r="G12" s="3" t="s">
        <v>337</v>
      </c>
      <c r="H12" s="3" t="s">
        <v>338</v>
      </c>
      <c r="I12" s="3" t="s">
        <v>19</v>
      </c>
      <c r="J12" s="3" t="s">
        <v>20</v>
      </c>
      <c r="K12" s="3">
        <v>999</v>
      </c>
      <c r="L12" s="3" t="s">
        <v>21</v>
      </c>
      <c r="M12" s="3" t="s">
        <v>339</v>
      </c>
      <c r="N12" s="3">
        <v>500</v>
      </c>
      <c r="O12" s="3" t="s">
        <v>23</v>
      </c>
      <c r="P12" s="3">
        <f t="shared" si="0"/>
        <v>17</v>
      </c>
    </row>
    <row r="13" spans="1:16" x14ac:dyDescent="0.25">
      <c r="A13" s="2">
        <v>20194091050622</v>
      </c>
      <c r="B13" s="4">
        <v>43745</v>
      </c>
      <c r="C13" s="4">
        <v>43760</v>
      </c>
      <c r="D13" s="2">
        <v>20193110353371</v>
      </c>
      <c r="E13" s="4">
        <v>43753</v>
      </c>
      <c r="F13" s="3" t="s">
        <v>210</v>
      </c>
      <c r="G13" s="3" t="s">
        <v>382</v>
      </c>
      <c r="H13" s="3" t="s">
        <v>383</v>
      </c>
      <c r="I13" s="3" t="s">
        <v>19</v>
      </c>
      <c r="J13" s="3" t="s">
        <v>71</v>
      </c>
      <c r="K13" s="3">
        <v>999</v>
      </c>
      <c r="L13" s="3" t="s">
        <v>21</v>
      </c>
      <c r="M13" s="3" t="s">
        <v>151</v>
      </c>
      <c r="N13" s="3">
        <v>311</v>
      </c>
      <c r="O13" s="3" t="s">
        <v>23</v>
      </c>
      <c r="P13" s="3">
        <f t="shared" si="0"/>
        <v>8</v>
      </c>
    </row>
    <row r="14" spans="1:16" x14ac:dyDescent="0.25">
      <c r="A14" s="2">
        <v>20194091056152</v>
      </c>
      <c r="B14" s="4">
        <v>43745</v>
      </c>
      <c r="C14" s="4">
        <v>43760</v>
      </c>
      <c r="D14" s="2">
        <v>20195000354661</v>
      </c>
      <c r="E14" s="4">
        <v>43754</v>
      </c>
      <c r="F14" s="3" t="s">
        <v>210</v>
      </c>
      <c r="G14" s="3" t="s">
        <v>458</v>
      </c>
      <c r="H14" s="3" t="s">
        <v>459</v>
      </c>
      <c r="I14" s="3" t="s">
        <v>19</v>
      </c>
      <c r="J14" s="3" t="s">
        <v>20</v>
      </c>
      <c r="K14" s="3">
        <v>999</v>
      </c>
      <c r="L14" s="3" t="s">
        <v>21</v>
      </c>
      <c r="M14" s="3" t="s">
        <v>460</v>
      </c>
      <c r="N14" s="3">
        <v>500</v>
      </c>
      <c r="O14" s="3" t="s">
        <v>23</v>
      </c>
      <c r="P14" s="3">
        <f t="shared" si="0"/>
        <v>9</v>
      </c>
    </row>
    <row r="15" spans="1:16" x14ac:dyDescent="0.25">
      <c r="A15" s="2">
        <v>20194091058312</v>
      </c>
      <c r="B15" s="4">
        <v>43746</v>
      </c>
      <c r="C15" s="4">
        <v>43761</v>
      </c>
      <c r="D15" s="2">
        <v>20194030350501</v>
      </c>
      <c r="E15" s="4">
        <v>43748</v>
      </c>
      <c r="F15" s="3" t="s">
        <v>210</v>
      </c>
      <c r="G15" s="3" t="s">
        <v>16</v>
      </c>
      <c r="H15" s="3" t="s">
        <v>501</v>
      </c>
      <c r="I15" s="3" t="s">
        <v>19</v>
      </c>
      <c r="J15" s="3" t="s">
        <v>93</v>
      </c>
      <c r="K15" s="3">
        <v>999</v>
      </c>
      <c r="L15" s="3" t="s">
        <v>21</v>
      </c>
      <c r="M15" s="3" t="s">
        <v>502</v>
      </c>
      <c r="N15" s="3">
        <v>403</v>
      </c>
      <c r="O15" s="3" t="s">
        <v>23</v>
      </c>
      <c r="P15" s="3">
        <f t="shared" si="0"/>
        <v>2</v>
      </c>
    </row>
    <row r="16" spans="1:16" x14ac:dyDescent="0.25">
      <c r="A16" s="2">
        <v>20194091060852</v>
      </c>
      <c r="B16" s="4">
        <v>43746</v>
      </c>
      <c r="C16" s="4">
        <v>43761</v>
      </c>
      <c r="D16" s="2">
        <v>20193120364871</v>
      </c>
      <c r="E16" s="4">
        <v>43761</v>
      </c>
      <c r="F16" s="3" t="s">
        <v>210</v>
      </c>
      <c r="G16" s="3" t="s">
        <v>530</v>
      </c>
      <c r="H16" s="3" t="s">
        <v>531</v>
      </c>
      <c r="I16" s="3" t="s">
        <v>19</v>
      </c>
      <c r="J16" s="3" t="s">
        <v>20</v>
      </c>
      <c r="K16" s="3">
        <v>999</v>
      </c>
      <c r="L16" s="3" t="s">
        <v>21</v>
      </c>
      <c r="M16" s="3" t="s">
        <v>532</v>
      </c>
      <c r="N16" s="3">
        <v>312</v>
      </c>
      <c r="O16" s="3" t="s">
        <v>23</v>
      </c>
      <c r="P16" s="3">
        <f t="shared" si="0"/>
        <v>15</v>
      </c>
    </row>
    <row r="17" spans="1:16" x14ac:dyDescent="0.25">
      <c r="A17" s="2">
        <v>20194091063272</v>
      </c>
      <c r="B17" s="4">
        <v>43747</v>
      </c>
      <c r="C17" s="4">
        <v>43762</v>
      </c>
      <c r="D17" s="2"/>
      <c r="E17" s="3" t="s">
        <v>18</v>
      </c>
      <c r="F17" s="3" t="s">
        <v>210</v>
      </c>
      <c r="G17" s="3" t="s">
        <v>571</v>
      </c>
      <c r="H17" s="3" t="s">
        <v>572</v>
      </c>
      <c r="I17" s="3" t="s">
        <v>37</v>
      </c>
      <c r="J17" s="3" t="s">
        <v>93</v>
      </c>
      <c r="K17" s="3">
        <v>999</v>
      </c>
      <c r="L17" s="3" t="s">
        <v>21</v>
      </c>
      <c r="M17" s="3" t="s">
        <v>258</v>
      </c>
      <c r="N17" s="3">
        <v>312</v>
      </c>
      <c r="O17" s="3" t="s">
        <v>23</v>
      </c>
      <c r="P17" s="3" t="str">
        <f t="shared" si="0"/>
        <v>-</v>
      </c>
    </row>
    <row r="18" spans="1:16" x14ac:dyDescent="0.25">
      <c r="A18" s="2">
        <v>20194091067322</v>
      </c>
      <c r="B18" s="4">
        <v>43748</v>
      </c>
      <c r="C18" s="4">
        <v>43763</v>
      </c>
      <c r="D18" s="2">
        <v>20193040352541</v>
      </c>
      <c r="E18" s="4">
        <v>43749</v>
      </c>
      <c r="F18" s="3" t="s">
        <v>210</v>
      </c>
      <c r="G18" s="3" t="s">
        <v>16</v>
      </c>
      <c r="H18" s="3" t="s">
        <v>608</v>
      </c>
      <c r="I18" s="3" t="s">
        <v>19</v>
      </c>
      <c r="J18" s="3" t="s">
        <v>136</v>
      </c>
      <c r="K18" s="3">
        <v>999</v>
      </c>
      <c r="L18" s="3" t="s">
        <v>21</v>
      </c>
      <c r="M18" s="3" t="s">
        <v>303</v>
      </c>
      <c r="N18" s="3">
        <v>304</v>
      </c>
      <c r="O18" s="3" t="s">
        <v>23</v>
      </c>
      <c r="P18" s="3">
        <f t="shared" si="0"/>
        <v>1</v>
      </c>
    </row>
    <row r="19" spans="1:16" x14ac:dyDescent="0.25">
      <c r="A19" s="2">
        <v>20194091067482</v>
      </c>
      <c r="B19" s="4">
        <v>43748</v>
      </c>
      <c r="C19" s="4">
        <v>43763</v>
      </c>
      <c r="D19" s="2">
        <v>20193040366811</v>
      </c>
      <c r="E19" s="4">
        <v>43762</v>
      </c>
      <c r="F19" s="3" t="s">
        <v>210</v>
      </c>
      <c r="G19" s="3" t="s">
        <v>611</v>
      </c>
      <c r="H19" s="3" t="s">
        <v>612</v>
      </c>
      <c r="I19" s="3" t="s">
        <v>19</v>
      </c>
      <c r="J19" s="3" t="s">
        <v>136</v>
      </c>
      <c r="K19" s="3">
        <v>999</v>
      </c>
      <c r="L19" s="3" t="s">
        <v>21</v>
      </c>
      <c r="M19" s="3" t="s">
        <v>613</v>
      </c>
      <c r="N19" s="3">
        <v>304</v>
      </c>
      <c r="O19" s="3" t="s">
        <v>23</v>
      </c>
      <c r="P19" s="3">
        <f t="shared" si="0"/>
        <v>14</v>
      </c>
    </row>
    <row r="20" spans="1:16" x14ac:dyDescent="0.25">
      <c r="A20" s="2">
        <v>20194091068812</v>
      </c>
      <c r="B20" s="4">
        <v>43748</v>
      </c>
      <c r="C20" s="4">
        <v>43763</v>
      </c>
      <c r="D20" s="2"/>
      <c r="E20" s="3" t="s">
        <v>18</v>
      </c>
      <c r="F20" s="3" t="s">
        <v>210</v>
      </c>
      <c r="G20" s="3" t="s">
        <v>623</v>
      </c>
      <c r="H20" s="3" t="s">
        <v>624</v>
      </c>
      <c r="I20" s="3" t="s">
        <v>37</v>
      </c>
      <c r="J20" s="3" t="s">
        <v>93</v>
      </c>
      <c r="K20" s="3">
        <v>999</v>
      </c>
      <c r="L20" s="3" t="s">
        <v>21</v>
      </c>
      <c r="M20" s="3" t="s">
        <v>151</v>
      </c>
      <c r="N20" s="3">
        <v>311</v>
      </c>
      <c r="O20" s="3" t="s">
        <v>23</v>
      </c>
      <c r="P20" s="3" t="str">
        <f t="shared" si="0"/>
        <v>-</v>
      </c>
    </row>
    <row r="21" spans="1:16" x14ac:dyDescent="0.25">
      <c r="A21" s="2">
        <v>20194091069892</v>
      </c>
      <c r="B21" s="4">
        <v>43748</v>
      </c>
      <c r="C21" s="4">
        <v>43763</v>
      </c>
      <c r="D21" s="2">
        <v>20195000351431</v>
      </c>
      <c r="E21" s="4">
        <v>43748</v>
      </c>
      <c r="F21" s="3" t="s">
        <v>210</v>
      </c>
      <c r="G21" s="3" t="s">
        <v>55</v>
      </c>
      <c r="H21" s="3" t="s">
        <v>648</v>
      </c>
      <c r="I21" s="3" t="s">
        <v>19</v>
      </c>
      <c r="J21" s="3" t="s">
        <v>521</v>
      </c>
      <c r="K21" s="3">
        <v>999</v>
      </c>
      <c r="L21" s="3" t="s">
        <v>21</v>
      </c>
      <c r="M21" s="3" t="s">
        <v>598</v>
      </c>
      <c r="N21" s="3">
        <v>500</v>
      </c>
      <c r="O21" s="3" t="s">
        <v>23</v>
      </c>
      <c r="P21" s="3">
        <f t="shared" si="0"/>
        <v>0</v>
      </c>
    </row>
    <row r="22" spans="1:16" x14ac:dyDescent="0.25">
      <c r="A22" s="2">
        <v>20194091071822</v>
      </c>
      <c r="B22" s="4">
        <v>43748</v>
      </c>
      <c r="C22" s="4">
        <v>43763</v>
      </c>
      <c r="D22" s="2">
        <v>20194010357041</v>
      </c>
      <c r="E22" s="4">
        <v>43755</v>
      </c>
      <c r="F22" s="3" t="s">
        <v>210</v>
      </c>
      <c r="G22" s="3" t="s">
        <v>670</v>
      </c>
      <c r="H22" s="3" t="s">
        <v>671</v>
      </c>
      <c r="I22" s="3" t="s">
        <v>19</v>
      </c>
      <c r="J22" s="3" t="s">
        <v>93</v>
      </c>
      <c r="K22" s="3">
        <v>999</v>
      </c>
      <c r="L22" s="3" t="s">
        <v>21</v>
      </c>
      <c r="M22" s="3" t="s">
        <v>159</v>
      </c>
      <c r="N22" s="3">
        <v>401</v>
      </c>
      <c r="O22" s="3" t="s">
        <v>23</v>
      </c>
      <c r="P22" s="3">
        <f t="shared" si="0"/>
        <v>7</v>
      </c>
    </row>
    <row r="23" spans="1:16" x14ac:dyDescent="0.25">
      <c r="A23" s="2">
        <v>20194091071852</v>
      </c>
      <c r="B23" s="4">
        <v>43748</v>
      </c>
      <c r="C23" s="4">
        <v>43763</v>
      </c>
      <c r="D23" s="2">
        <v>20193040364121</v>
      </c>
      <c r="E23" s="4">
        <v>43761</v>
      </c>
      <c r="F23" s="3" t="s">
        <v>210</v>
      </c>
      <c r="G23" s="3" t="s">
        <v>672</v>
      </c>
      <c r="H23" s="3" t="s">
        <v>673</v>
      </c>
      <c r="I23" s="3" t="s">
        <v>19</v>
      </c>
      <c r="J23" s="3" t="s">
        <v>93</v>
      </c>
      <c r="K23" s="3">
        <v>999</v>
      </c>
      <c r="L23" s="3" t="s">
        <v>21</v>
      </c>
      <c r="M23" s="3" t="s">
        <v>674</v>
      </c>
      <c r="N23" s="3">
        <v>304</v>
      </c>
      <c r="O23" s="3" t="s">
        <v>23</v>
      </c>
      <c r="P23" s="3">
        <f t="shared" si="0"/>
        <v>13</v>
      </c>
    </row>
    <row r="24" spans="1:16" x14ac:dyDescent="0.25">
      <c r="A24" s="2">
        <v>20194091093862</v>
      </c>
      <c r="B24" s="4">
        <v>43755</v>
      </c>
      <c r="C24" s="4">
        <v>43769</v>
      </c>
      <c r="D24" s="2">
        <v>20193040375811</v>
      </c>
      <c r="E24" s="4">
        <v>43770</v>
      </c>
      <c r="F24" s="3" t="s">
        <v>210</v>
      </c>
      <c r="G24" s="3" t="s">
        <v>844</v>
      </c>
      <c r="H24" s="3" t="s">
        <v>845</v>
      </c>
      <c r="I24" s="3" t="s">
        <v>37</v>
      </c>
      <c r="J24" s="3" t="s">
        <v>136</v>
      </c>
      <c r="K24" s="3">
        <v>999</v>
      </c>
      <c r="L24" s="3" t="s">
        <v>21</v>
      </c>
      <c r="M24" s="3" t="s">
        <v>846</v>
      </c>
      <c r="N24" s="3">
        <v>304</v>
      </c>
      <c r="O24" s="3" t="s">
        <v>23</v>
      </c>
      <c r="P24" s="3">
        <f t="shared" si="0"/>
        <v>15</v>
      </c>
    </row>
    <row r="25" spans="1:16" x14ac:dyDescent="0.25">
      <c r="A25" s="2">
        <v>20194091094062</v>
      </c>
      <c r="B25" s="4">
        <v>43755</v>
      </c>
      <c r="C25" s="4">
        <v>43769</v>
      </c>
      <c r="D25" s="2">
        <v>20193060367271</v>
      </c>
      <c r="E25" s="4">
        <v>43763</v>
      </c>
      <c r="F25" s="3" t="s">
        <v>210</v>
      </c>
      <c r="G25" s="3" t="s">
        <v>851</v>
      </c>
      <c r="H25" s="3" t="s">
        <v>177</v>
      </c>
      <c r="I25" s="3" t="s">
        <v>19</v>
      </c>
      <c r="J25" s="3" t="s">
        <v>20</v>
      </c>
      <c r="K25" s="3">
        <v>999</v>
      </c>
      <c r="L25" s="3" t="s">
        <v>21</v>
      </c>
      <c r="M25" s="3" t="s">
        <v>438</v>
      </c>
      <c r="N25" s="3">
        <v>306</v>
      </c>
      <c r="O25" s="3" t="s">
        <v>23</v>
      </c>
      <c r="P25" s="3">
        <f t="shared" si="0"/>
        <v>8</v>
      </c>
    </row>
    <row r="26" spans="1:16" x14ac:dyDescent="0.25">
      <c r="A26" s="2">
        <v>20194091094542</v>
      </c>
      <c r="B26" s="4">
        <v>43755</v>
      </c>
      <c r="C26" s="4">
        <v>43769</v>
      </c>
      <c r="D26" s="2">
        <v>20193110370901</v>
      </c>
      <c r="E26" s="4">
        <v>43767</v>
      </c>
      <c r="F26" s="3" t="s">
        <v>210</v>
      </c>
      <c r="G26" s="3" t="s">
        <v>861</v>
      </c>
      <c r="H26" s="3" t="s">
        <v>862</v>
      </c>
      <c r="I26" s="3" t="s">
        <v>19</v>
      </c>
      <c r="J26" s="3" t="s">
        <v>71</v>
      </c>
      <c r="K26" s="3">
        <v>999</v>
      </c>
      <c r="L26" s="3" t="s">
        <v>21</v>
      </c>
      <c r="M26" s="3" t="s">
        <v>151</v>
      </c>
      <c r="N26" s="3">
        <v>311</v>
      </c>
      <c r="O26" s="3" t="s">
        <v>23</v>
      </c>
      <c r="P26" s="3">
        <f t="shared" si="0"/>
        <v>12</v>
      </c>
    </row>
    <row r="27" spans="1:16" x14ac:dyDescent="0.25">
      <c r="A27" s="2">
        <v>20194091095072</v>
      </c>
      <c r="B27" s="4">
        <v>43755</v>
      </c>
      <c r="C27" s="4">
        <v>43769</v>
      </c>
      <c r="D27" s="2">
        <v>20193040371381</v>
      </c>
      <c r="E27" s="4">
        <v>43767</v>
      </c>
      <c r="F27" s="3" t="s">
        <v>210</v>
      </c>
      <c r="G27" s="3" t="s">
        <v>871</v>
      </c>
      <c r="H27" s="3" t="s">
        <v>872</v>
      </c>
      <c r="I27" s="3" t="s">
        <v>19</v>
      </c>
      <c r="J27" s="3" t="s">
        <v>18</v>
      </c>
      <c r="K27" s="3">
        <v>999</v>
      </c>
      <c r="L27" s="3" t="s">
        <v>21</v>
      </c>
      <c r="M27" s="3" t="s">
        <v>674</v>
      </c>
      <c r="N27" s="3">
        <v>304</v>
      </c>
      <c r="O27" s="3" t="s">
        <v>23</v>
      </c>
      <c r="P27" s="3">
        <f t="shared" si="0"/>
        <v>12</v>
      </c>
    </row>
    <row r="28" spans="1:16" x14ac:dyDescent="0.25">
      <c r="A28" s="2">
        <v>20194091095152</v>
      </c>
      <c r="B28" s="4">
        <v>43755</v>
      </c>
      <c r="C28" s="4">
        <v>43769</v>
      </c>
      <c r="D28" s="2">
        <v>20197020378231</v>
      </c>
      <c r="E28" s="4">
        <v>43775</v>
      </c>
      <c r="F28" s="3" t="s">
        <v>210</v>
      </c>
      <c r="G28" s="3" t="s">
        <v>16</v>
      </c>
      <c r="H28" s="3" t="s">
        <v>875</v>
      </c>
      <c r="I28" s="3" t="s">
        <v>37</v>
      </c>
      <c r="J28" s="3" t="s">
        <v>93</v>
      </c>
      <c r="K28" s="3">
        <v>999</v>
      </c>
      <c r="L28" s="3" t="s">
        <v>21</v>
      </c>
      <c r="M28" s="3" t="s">
        <v>876</v>
      </c>
      <c r="N28" s="3">
        <v>702</v>
      </c>
      <c r="O28" s="3" t="s">
        <v>23</v>
      </c>
      <c r="P28" s="3">
        <f t="shared" si="0"/>
        <v>20</v>
      </c>
    </row>
    <row r="29" spans="1:16" x14ac:dyDescent="0.25">
      <c r="A29" s="2">
        <v>20194091096042</v>
      </c>
      <c r="B29" s="4">
        <v>43755</v>
      </c>
      <c r="C29" s="4">
        <v>43769</v>
      </c>
      <c r="D29" s="2">
        <v>20195000367091</v>
      </c>
      <c r="E29" s="4">
        <v>43762</v>
      </c>
      <c r="F29" s="3" t="s">
        <v>210</v>
      </c>
      <c r="G29" s="3" t="s">
        <v>885</v>
      </c>
      <c r="H29" s="3" t="s">
        <v>886</v>
      </c>
      <c r="I29" s="3" t="s">
        <v>19</v>
      </c>
      <c r="J29" s="3" t="s">
        <v>20</v>
      </c>
      <c r="K29" s="3">
        <v>999</v>
      </c>
      <c r="L29" s="3" t="s">
        <v>21</v>
      </c>
      <c r="M29" s="3" t="s">
        <v>65</v>
      </c>
      <c r="N29" s="3">
        <v>500</v>
      </c>
      <c r="O29" s="3" t="s">
        <v>23</v>
      </c>
      <c r="P29" s="3">
        <f t="shared" si="0"/>
        <v>7</v>
      </c>
    </row>
    <row r="30" spans="1:16" x14ac:dyDescent="0.25">
      <c r="A30" s="2">
        <v>20194091097562</v>
      </c>
      <c r="B30" s="4">
        <v>43756</v>
      </c>
      <c r="C30" s="4">
        <v>43770</v>
      </c>
      <c r="D30" s="2">
        <v>20193120364221</v>
      </c>
      <c r="E30" s="4">
        <v>43761</v>
      </c>
      <c r="F30" s="3" t="s">
        <v>210</v>
      </c>
      <c r="G30" s="3" t="s">
        <v>904</v>
      </c>
      <c r="H30" s="3" t="s">
        <v>905</v>
      </c>
      <c r="I30" s="3" t="s">
        <v>19</v>
      </c>
      <c r="J30" s="3" t="s">
        <v>20</v>
      </c>
      <c r="K30" s="3">
        <v>999</v>
      </c>
      <c r="L30" s="3" t="s">
        <v>21</v>
      </c>
      <c r="M30" s="3" t="s">
        <v>381</v>
      </c>
      <c r="N30" s="3">
        <v>312</v>
      </c>
      <c r="O30" s="3" t="s">
        <v>23</v>
      </c>
      <c r="P30" s="3">
        <f t="shared" si="0"/>
        <v>5</v>
      </c>
    </row>
    <row r="31" spans="1:16" x14ac:dyDescent="0.25">
      <c r="A31" s="2">
        <v>20194091098502</v>
      </c>
      <c r="B31" s="4">
        <v>43756</v>
      </c>
      <c r="C31" s="4">
        <v>43770</v>
      </c>
      <c r="D31" s="2">
        <v>20194030360621</v>
      </c>
      <c r="E31" s="4">
        <v>43759</v>
      </c>
      <c r="F31" s="3" t="s">
        <v>210</v>
      </c>
      <c r="G31" s="3" t="s">
        <v>16</v>
      </c>
      <c r="H31" s="3" t="s">
        <v>917</v>
      </c>
      <c r="I31" s="3" t="s">
        <v>19</v>
      </c>
      <c r="J31" s="3" t="s">
        <v>93</v>
      </c>
      <c r="K31" s="3">
        <v>999</v>
      </c>
      <c r="L31" s="3" t="s">
        <v>21</v>
      </c>
      <c r="M31" s="3" t="s">
        <v>655</v>
      </c>
      <c r="N31" s="3">
        <v>403</v>
      </c>
      <c r="O31" s="3" t="s">
        <v>23</v>
      </c>
      <c r="P31" s="3">
        <f t="shared" si="0"/>
        <v>3</v>
      </c>
    </row>
    <row r="32" spans="1:16" x14ac:dyDescent="0.25">
      <c r="A32" s="2">
        <v>20194091099782</v>
      </c>
      <c r="B32" s="4">
        <v>43756</v>
      </c>
      <c r="C32" s="4">
        <v>43770</v>
      </c>
      <c r="D32" s="2">
        <v>20195000361991</v>
      </c>
      <c r="E32" s="4">
        <v>43760</v>
      </c>
      <c r="F32" s="3" t="s">
        <v>210</v>
      </c>
      <c r="G32" s="3" t="s">
        <v>931</v>
      </c>
      <c r="H32" s="3" t="s">
        <v>932</v>
      </c>
      <c r="I32" s="3" t="s">
        <v>19</v>
      </c>
      <c r="J32" s="3" t="s">
        <v>521</v>
      </c>
      <c r="K32" s="3">
        <v>999</v>
      </c>
      <c r="L32" s="3" t="s">
        <v>21</v>
      </c>
      <c r="M32" s="3" t="s">
        <v>65</v>
      </c>
      <c r="N32" s="3">
        <v>500</v>
      </c>
      <c r="O32" s="3" t="s">
        <v>23</v>
      </c>
      <c r="P32" s="3">
        <f t="shared" si="0"/>
        <v>4</v>
      </c>
    </row>
    <row r="33" spans="1:16" x14ac:dyDescent="0.25">
      <c r="A33" s="2">
        <v>20194091103522</v>
      </c>
      <c r="B33" s="4">
        <v>43759</v>
      </c>
      <c r="C33" s="4">
        <v>43774</v>
      </c>
      <c r="D33" s="2">
        <v>20193060361231</v>
      </c>
      <c r="E33" s="4">
        <v>43760</v>
      </c>
      <c r="F33" s="3" t="s">
        <v>210</v>
      </c>
      <c r="G33" s="3" t="s">
        <v>971</v>
      </c>
      <c r="H33" s="3" t="s">
        <v>972</v>
      </c>
      <c r="I33" s="3" t="s">
        <v>19</v>
      </c>
      <c r="J33" s="3" t="s">
        <v>20</v>
      </c>
      <c r="K33" s="3">
        <v>999</v>
      </c>
      <c r="L33" s="3" t="s">
        <v>21</v>
      </c>
      <c r="M33" s="3" t="s">
        <v>219</v>
      </c>
      <c r="N33" s="3">
        <v>306</v>
      </c>
      <c r="O33" s="3" t="s">
        <v>23</v>
      </c>
      <c r="P33" s="3">
        <f t="shared" si="0"/>
        <v>1</v>
      </c>
    </row>
    <row r="34" spans="1:16" x14ac:dyDescent="0.25">
      <c r="A34" s="2">
        <v>20194091104632</v>
      </c>
      <c r="B34" s="4">
        <v>43759</v>
      </c>
      <c r="C34" s="4">
        <v>43774</v>
      </c>
      <c r="D34" s="2"/>
      <c r="E34" s="3" t="s">
        <v>18</v>
      </c>
      <c r="F34" s="3" t="s">
        <v>210</v>
      </c>
      <c r="G34" s="3" t="s">
        <v>989</v>
      </c>
      <c r="H34" s="3" t="s">
        <v>990</v>
      </c>
      <c r="I34" s="3" t="s">
        <v>37</v>
      </c>
      <c r="J34" s="3" t="s">
        <v>20</v>
      </c>
      <c r="K34" s="3">
        <v>999</v>
      </c>
      <c r="L34" s="3" t="s">
        <v>21</v>
      </c>
      <c r="M34" s="3" t="s">
        <v>217</v>
      </c>
      <c r="N34" s="3">
        <v>304</v>
      </c>
      <c r="O34" s="3" t="s">
        <v>23</v>
      </c>
      <c r="P34" s="3" t="str">
        <f t="shared" si="0"/>
        <v>-</v>
      </c>
    </row>
    <row r="35" spans="1:16" x14ac:dyDescent="0.25">
      <c r="A35" s="2">
        <v>20194091117802</v>
      </c>
      <c r="B35" s="4">
        <v>43761</v>
      </c>
      <c r="C35" s="4">
        <v>43776</v>
      </c>
      <c r="D35" s="2"/>
      <c r="E35" s="3" t="s">
        <v>18</v>
      </c>
      <c r="F35" s="3" t="s">
        <v>210</v>
      </c>
      <c r="G35" s="3" t="s">
        <v>1099</v>
      </c>
      <c r="H35" s="3" t="s">
        <v>1100</v>
      </c>
      <c r="I35" s="3" t="s">
        <v>37</v>
      </c>
      <c r="J35" s="3" t="s">
        <v>93</v>
      </c>
      <c r="K35" s="3">
        <v>401</v>
      </c>
      <c r="L35" s="3" t="s">
        <v>158</v>
      </c>
      <c r="M35" s="3" t="s">
        <v>159</v>
      </c>
      <c r="N35" s="3">
        <v>401</v>
      </c>
      <c r="O35" s="3"/>
      <c r="P35" s="3" t="str">
        <f t="shared" si="0"/>
        <v>-</v>
      </c>
    </row>
    <row r="36" spans="1:16" x14ac:dyDescent="0.25">
      <c r="A36" s="2">
        <v>20194091126382</v>
      </c>
      <c r="B36" s="4">
        <v>43763</v>
      </c>
      <c r="C36" s="4">
        <v>43781</v>
      </c>
      <c r="D36" s="2">
        <v>20193040377931</v>
      </c>
      <c r="E36" s="4">
        <v>43775</v>
      </c>
      <c r="F36" s="3" t="s">
        <v>210</v>
      </c>
      <c r="G36" s="3" t="s">
        <v>16</v>
      </c>
      <c r="H36" s="3" t="s">
        <v>1186</v>
      </c>
      <c r="I36" s="3" t="s">
        <v>19</v>
      </c>
      <c r="J36" s="3" t="s">
        <v>136</v>
      </c>
      <c r="K36" s="3">
        <v>999</v>
      </c>
      <c r="L36" s="3" t="s">
        <v>21</v>
      </c>
      <c r="M36" s="3" t="s">
        <v>1187</v>
      </c>
      <c r="N36" s="3">
        <v>304</v>
      </c>
      <c r="O36" s="3" t="s">
        <v>23</v>
      </c>
      <c r="P36" s="3">
        <f t="shared" si="0"/>
        <v>12</v>
      </c>
    </row>
    <row r="37" spans="1:16" x14ac:dyDescent="0.25">
      <c r="A37" s="2">
        <v>20194091133552</v>
      </c>
      <c r="B37" s="4">
        <v>43766</v>
      </c>
      <c r="C37" s="4">
        <v>43782</v>
      </c>
      <c r="D37" s="2">
        <v>20193040383381</v>
      </c>
      <c r="E37" s="4">
        <v>43781</v>
      </c>
      <c r="F37" s="3" t="s">
        <v>210</v>
      </c>
      <c r="G37" s="3" t="s">
        <v>1275</v>
      </c>
      <c r="H37" s="3" t="s">
        <v>1276</v>
      </c>
      <c r="I37" s="3" t="s">
        <v>19</v>
      </c>
      <c r="J37" s="3" t="s">
        <v>136</v>
      </c>
      <c r="K37" s="3">
        <v>999</v>
      </c>
      <c r="L37" s="3" t="s">
        <v>21</v>
      </c>
      <c r="M37" s="3" t="s">
        <v>846</v>
      </c>
      <c r="N37" s="3">
        <v>304</v>
      </c>
      <c r="O37" s="3" t="s">
        <v>23</v>
      </c>
      <c r="P37" s="3">
        <f t="shared" si="0"/>
        <v>15</v>
      </c>
    </row>
    <row r="38" spans="1:16" x14ac:dyDescent="0.25">
      <c r="A38" s="2">
        <v>20194091142172</v>
      </c>
      <c r="B38" s="4">
        <v>43768</v>
      </c>
      <c r="C38" s="4">
        <v>43784</v>
      </c>
      <c r="D38" s="2"/>
      <c r="E38" s="3" t="s">
        <v>18</v>
      </c>
      <c r="F38" s="3" t="s">
        <v>210</v>
      </c>
      <c r="G38" s="3" t="s">
        <v>1363</v>
      </c>
      <c r="H38" s="3" t="s">
        <v>46</v>
      </c>
      <c r="I38" s="3" t="s">
        <v>37</v>
      </c>
      <c r="J38" s="3" t="s">
        <v>20</v>
      </c>
      <c r="K38" s="3">
        <v>999</v>
      </c>
      <c r="L38" s="3" t="s">
        <v>21</v>
      </c>
      <c r="M38" s="3" t="s">
        <v>1364</v>
      </c>
      <c r="N38" s="3">
        <v>305</v>
      </c>
      <c r="O38" s="3" t="s">
        <v>23</v>
      </c>
      <c r="P38" s="3" t="str">
        <f t="shared" si="0"/>
        <v>-</v>
      </c>
    </row>
    <row r="39" spans="1:16" x14ac:dyDescent="0.25">
      <c r="A39" s="2">
        <v>20194091147662</v>
      </c>
      <c r="B39" s="4">
        <v>43769</v>
      </c>
      <c r="C39" s="4">
        <v>43787</v>
      </c>
      <c r="D39" s="2">
        <v>20193040377991</v>
      </c>
      <c r="E39" s="4">
        <v>43775</v>
      </c>
      <c r="F39" s="3" t="s">
        <v>210</v>
      </c>
      <c r="G39" s="3" t="s">
        <v>16</v>
      </c>
      <c r="H39" s="3" t="s">
        <v>1412</v>
      </c>
      <c r="I39" s="3" t="s">
        <v>19</v>
      </c>
      <c r="J39" s="3" t="s">
        <v>136</v>
      </c>
      <c r="K39" s="3">
        <v>999</v>
      </c>
      <c r="L39" s="3" t="s">
        <v>21</v>
      </c>
      <c r="M39" s="3" t="s">
        <v>1413</v>
      </c>
      <c r="N39" s="3">
        <v>304</v>
      </c>
      <c r="O39" s="3" t="s">
        <v>23</v>
      </c>
      <c r="P39" s="3">
        <f t="shared" si="0"/>
        <v>6</v>
      </c>
    </row>
    <row r="40" spans="1:16" x14ac:dyDescent="0.25">
      <c r="A40" s="2">
        <v>20194091152852</v>
      </c>
      <c r="B40" s="4">
        <v>43770</v>
      </c>
      <c r="C40" s="4">
        <v>43788</v>
      </c>
      <c r="D40" s="2">
        <v>20195000383131</v>
      </c>
      <c r="E40" s="4">
        <v>43781</v>
      </c>
      <c r="F40" s="3" t="s">
        <v>210</v>
      </c>
      <c r="G40" s="3" t="s">
        <v>16</v>
      </c>
      <c r="H40" s="3" t="s">
        <v>1449</v>
      </c>
      <c r="I40" s="3" t="s">
        <v>19</v>
      </c>
      <c r="J40" s="3" t="s">
        <v>20</v>
      </c>
      <c r="K40" s="3">
        <v>999</v>
      </c>
      <c r="L40" s="3" t="s">
        <v>21</v>
      </c>
      <c r="M40" s="3" t="s">
        <v>44</v>
      </c>
      <c r="N40" s="3">
        <v>500</v>
      </c>
      <c r="O40" s="3" t="s">
        <v>23</v>
      </c>
      <c r="P40" s="3">
        <f t="shared" si="0"/>
        <v>11</v>
      </c>
    </row>
    <row r="41" spans="1:16" x14ac:dyDescent="0.25">
      <c r="A41" s="2">
        <v>20194091155112</v>
      </c>
      <c r="B41" s="4">
        <v>43770</v>
      </c>
      <c r="C41" s="4">
        <v>43788</v>
      </c>
      <c r="D41" s="2">
        <v>20196060406781</v>
      </c>
      <c r="E41" s="4">
        <v>43795</v>
      </c>
      <c r="F41" s="3" t="s">
        <v>210</v>
      </c>
      <c r="G41" s="3" t="s">
        <v>16</v>
      </c>
      <c r="H41" s="3" t="s">
        <v>1485</v>
      </c>
      <c r="I41" s="3" t="s">
        <v>37</v>
      </c>
      <c r="J41" s="3" t="s">
        <v>20</v>
      </c>
      <c r="K41" s="3">
        <v>999</v>
      </c>
      <c r="L41" s="3" t="s">
        <v>21</v>
      </c>
      <c r="M41" s="3" t="s">
        <v>500</v>
      </c>
      <c r="N41" s="3">
        <v>606</v>
      </c>
      <c r="O41" s="3" t="s">
        <v>23</v>
      </c>
      <c r="P41" s="3">
        <f t="shared" si="0"/>
        <v>25</v>
      </c>
    </row>
    <row r="42" spans="1:16" x14ac:dyDescent="0.25">
      <c r="A42" s="2">
        <v>20194091155372</v>
      </c>
      <c r="B42" s="4">
        <v>43770</v>
      </c>
      <c r="C42" s="4">
        <v>43788</v>
      </c>
      <c r="D42" s="2">
        <v>20195000377311</v>
      </c>
      <c r="E42" s="4">
        <v>43774</v>
      </c>
      <c r="F42" s="3" t="s">
        <v>210</v>
      </c>
      <c r="G42" s="3" t="s">
        <v>16</v>
      </c>
      <c r="H42" s="3" t="s">
        <v>1486</v>
      </c>
      <c r="I42" s="3" t="s">
        <v>19</v>
      </c>
      <c r="J42" s="3" t="s">
        <v>67</v>
      </c>
      <c r="K42" s="3">
        <v>999</v>
      </c>
      <c r="L42" s="3" t="s">
        <v>21</v>
      </c>
      <c r="M42" s="3" t="s">
        <v>65</v>
      </c>
      <c r="N42" s="3">
        <v>500</v>
      </c>
      <c r="O42" s="3" t="s">
        <v>23</v>
      </c>
      <c r="P42" s="3">
        <f t="shared" si="0"/>
        <v>4</v>
      </c>
    </row>
    <row r="43" spans="1:16" x14ac:dyDescent="0.25">
      <c r="A43" s="2">
        <v>20194091158112</v>
      </c>
      <c r="B43" s="4">
        <v>43774</v>
      </c>
      <c r="C43" s="4">
        <v>43789</v>
      </c>
      <c r="D43" s="2">
        <v>20193040390521</v>
      </c>
      <c r="E43" s="4">
        <v>43782</v>
      </c>
      <c r="F43" s="3" t="s">
        <v>210</v>
      </c>
      <c r="G43" s="3" t="s">
        <v>1532</v>
      </c>
      <c r="H43" s="3" t="s">
        <v>1533</v>
      </c>
      <c r="I43" s="3" t="s">
        <v>19</v>
      </c>
      <c r="J43" s="3" t="s">
        <v>20</v>
      </c>
      <c r="K43" s="3">
        <v>999</v>
      </c>
      <c r="L43" s="3" t="s">
        <v>21</v>
      </c>
      <c r="M43" s="3" t="s">
        <v>1187</v>
      </c>
      <c r="N43" s="3">
        <v>304</v>
      </c>
      <c r="O43" s="3" t="s">
        <v>23</v>
      </c>
      <c r="P43" s="3">
        <f t="shared" si="0"/>
        <v>8</v>
      </c>
    </row>
    <row r="44" spans="1:16" x14ac:dyDescent="0.25">
      <c r="A44" s="2">
        <v>20194091161892</v>
      </c>
      <c r="B44" s="4">
        <v>43775</v>
      </c>
      <c r="C44" s="4">
        <v>43790</v>
      </c>
      <c r="D44" s="2"/>
      <c r="E44" s="3" t="s">
        <v>18</v>
      </c>
      <c r="F44" s="3" t="s">
        <v>210</v>
      </c>
      <c r="G44" s="3" t="s">
        <v>1561</v>
      </c>
      <c r="H44" s="3" t="s">
        <v>1562</v>
      </c>
      <c r="I44" s="3" t="s">
        <v>37</v>
      </c>
      <c r="J44" s="3" t="s">
        <v>93</v>
      </c>
      <c r="K44" s="3">
        <v>999</v>
      </c>
      <c r="L44" s="3" t="s">
        <v>21</v>
      </c>
      <c r="M44" s="3" t="s">
        <v>1137</v>
      </c>
      <c r="N44" s="3">
        <v>307</v>
      </c>
      <c r="O44" s="3" t="s">
        <v>99</v>
      </c>
      <c r="P44" s="3" t="str">
        <f t="shared" si="0"/>
        <v>-</v>
      </c>
    </row>
    <row r="45" spans="1:16" x14ac:dyDescent="0.25">
      <c r="A45" s="2">
        <v>20194091162992</v>
      </c>
      <c r="B45" s="4">
        <v>43775</v>
      </c>
      <c r="C45" s="4">
        <v>43790</v>
      </c>
      <c r="D45" s="2">
        <v>20193110396411</v>
      </c>
      <c r="E45" s="4">
        <v>43787</v>
      </c>
      <c r="F45" s="3" t="s">
        <v>210</v>
      </c>
      <c r="G45" s="3" t="s">
        <v>1574</v>
      </c>
      <c r="H45" s="3" t="s">
        <v>1575</v>
      </c>
      <c r="I45" s="3" t="s">
        <v>19</v>
      </c>
      <c r="J45" s="3" t="s">
        <v>71</v>
      </c>
      <c r="K45" s="3">
        <v>999</v>
      </c>
      <c r="L45" s="3" t="s">
        <v>21</v>
      </c>
      <c r="M45" s="3" t="s">
        <v>151</v>
      </c>
      <c r="N45" s="3">
        <v>311</v>
      </c>
      <c r="O45" s="3" t="s">
        <v>23</v>
      </c>
      <c r="P45" s="3">
        <f t="shared" si="0"/>
        <v>12</v>
      </c>
    </row>
    <row r="46" spans="1:16" x14ac:dyDescent="0.25">
      <c r="A46" s="2">
        <v>20194091168082</v>
      </c>
      <c r="B46" s="4">
        <v>43776</v>
      </c>
      <c r="C46" s="4">
        <v>43791</v>
      </c>
      <c r="D46" s="2">
        <v>20192000435051</v>
      </c>
      <c r="E46" s="4">
        <v>43815</v>
      </c>
      <c r="F46" s="3" t="s">
        <v>210</v>
      </c>
      <c r="G46" s="3" t="s">
        <v>1615</v>
      </c>
      <c r="H46" s="3" t="s">
        <v>1616</v>
      </c>
      <c r="I46" s="3" t="s">
        <v>37</v>
      </c>
      <c r="J46" s="3" t="s">
        <v>57</v>
      </c>
      <c r="K46" s="3">
        <v>999</v>
      </c>
      <c r="L46" s="3" t="s">
        <v>21</v>
      </c>
      <c r="M46" s="3" t="s">
        <v>1617</v>
      </c>
      <c r="N46" s="3">
        <v>200</v>
      </c>
      <c r="O46" s="3" t="s">
        <v>23</v>
      </c>
      <c r="P46" s="3">
        <f t="shared" si="0"/>
        <v>39</v>
      </c>
    </row>
    <row r="47" spans="1:16" x14ac:dyDescent="0.25">
      <c r="A47" s="2">
        <v>20194091168862</v>
      </c>
      <c r="B47" s="4">
        <v>43776</v>
      </c>
      <c r="C47" s="4">
        <v>43791</v>
      </c>
      <c r="D47" s="2">
        <v>20197040412951</v>
      </c>
      <c r="E47" s="4">
        <v>43798</v>
      </c>
      <c r="F47" s="3" t="s">
        <v>210</v>
      </c>
      <c r="G47" s="3" t="s">
        <v>1626</v>
      </c>
      <c r="H47" s="3" t="s">
        <v>1627</v>
      </c>
      <c r="I47" s="3" t="s">
        <v>37</v>
      </c>
      <c r="J47" s="3" t="s">
        <v>20</v>
      </c>
      <c r="K47" s="3">
        <v>999</v>
      </c>
      <c r="L47" s="3" t="s">
        <v>21</v>
      </c>
      <c r="M47" s="3" t="s">
        <v>262</v>
      </c>
      <c r="N47" s="3">
        <v>704</v>
      </c>
      <c r="O47" s="3" t="s">
        <v>23</v>
      </c>
      <c r="P47" s="3">
        <f t="shared" si="0"/>
        <v>22</v>
      </c>
    </row>
    <row r="48" spans="1:16" x14ac:dyDescent="0.25">
      <c r="A48" s="2">
        <v>20194091170782</v>
      </c>
      <c r="B48" s="4">
        <v>43776</v>
      </c>
      <c r="C48" s="4">
        <v>43791</v>
      </c>
      <c r="D48" s="2">
        <v>20192000395881</v>
      </c>
      <c r="E48" s="4">
        <v>43787</v>
      </c>
      <c r="F48" s="3" t="s">
        <v>210</v>
      </c>
      <c r="G48" s="3" t="s">
        <v>1633</v>
      </c>
      <c r="H48" s="3" t="s">
        <v>1634</v>
      </c>
      <c r="I48" s="3" t="s">
        <v>19</v>
      </c>
      <c r="J48" s="3" t="s">
        <v>93</v>
      </c>
      <c r="K48" s="3">
        <v>999</v>
      </c>
      <c r="L48" s="3" t="s">
        <v>21</v>
      </c>
      <c r="M48" s="3" t="s">
        <v>248</v>
      </c>
      <c r="N48" s="3">
        <v>200</v>
      </c>
      <c r="O48" s="3" t="s">
        <v>23</v>
      </c>
      <c r="P48" s="3">
        <f t="shared" si="0"/>
        <v>11</v>
      </c>
    </row>
    <row r="49" spans="1:16" x14ac:dyDescent="0.25">
      <c r="A49" s="2">
        <v>20194091173962</v>
      </c>
      <c r="B49" s="4">
        <v>43777</v>
      </c>
      <c r="C49" s="4">
        <v>43794</v>
      </c>
      <c r="D49" s="2">
        <v>20192000405071</v>
      </c>
      <c r="E49" s="4">
        <v>43791</v>
      </c>
      <c r="F49" s="3" t="s">
        <v>210</v>
      </c>
      <c r="G49" s="3" t="s">
        <v>55</v>
      </c>
      <c r="H49" s="3" t="s">
        <v>1665</v>
      </c>
      <c r="I49" s="3" t="s">
        <v>19</v>
      </c>
      <c r="J49" s="3" t="s">
        <v>20</v>
      </c>
      <c r="K49" s="3">
        <v>999</v>
      </c>
      <c r="L49" s="3" t="s">
        <v>21</v>
      </c>
      <c r="M49" s="3" t="s">
        <v>248</v>
      </c>
      <c r="N49" s="3">
        <v>200</v>
      </c>
      <c r="O49" s="3" t="s">
        <v>23</v>
      </c>
      <c r="P49" s="3">
        <f t="shared" si="0"/>
        <v>14</v>
      </c>
    </row>
    <row r="50" spans="1:16" x14ac:dyDescent="0.25">
      <c r="A50" s="2">
        <v>20194091175832</v>
      </c>
      <c r="B50" s="4">
        <v>43777</v>
      </c>
      <c r="C50" s="4">
        <v>43794</v>
      </c>
      <c r="D50" s="2">
        <v>20193110401421</v>
      </c>
      <c r="E50" s="4">
        <v>43789</v>
      </c>
      <c r="F50" s="3" t="s">
        <v>210</v>
      </c>
      <c r="G50" s="3" t="s">
        <v>1679</v>
      </c>
      <c r="H50" s="3" t="s">
        <v>1680</v>
      </c>
      <c r="I50" s="3" t="s">
        <v>19</v>
      </c>
      <c r="J50" s="3" t="s">
        <v>20</v>
      </c>
      <c r="K50" s="3">
        <v>999</v>
      </c>
      <c r="L50" s="3" t="s">
        <v>21</v>
      </c>
      <c r="M50" s="3" t="s">
        <v>242</v>
      </c>
      <c r="N50" s="3">
        <v>311</v>
      </c>
      <c r="O50" s="3" t="s">
        <v>23</v>
      </c>
      <c r="P50" s="3">
        <f t="shared" si="0"/>
        <v>12</v>
      </c>
    </row>
    <row r="51" spans="1:16" x14ac:dyDescent="0.25">
      <c r="A51" s="2">
        <v>20194091175842</v>
      </c>
      <c r="B51" s="4">
        <v>43777</v>
      </c>
      <c r="C51" s="4">
        <v>43794</v>
      </c>
      <c r="D51" s="2">
        <v>20193040391201</v>
      </c>
      <c r="E51" s="4">
        <v>43782</v>
      </c>
      <c r="F51" s="3" t="s">
        <v>210</v>
      </c>
      <c r="G51" s="3" t="s">
        <v>1681</v>
      </c>
      <c r="H51" s="3" t="s">
        <v>1682</v>
      </c>
      <c r="I51" s="3" t="s">
        <v>19</v>
      </c>
      <c r="J51" s="3" t="s">
        <v>136</v>
      </c>
      <c r="K51" s="3">
        <v>999</v>
      </c>
      <c r="L51" s="3" t="s">
        <v>21</v>
      </c>
      <c r="M51" s="3" t="s">
        <v>1413</v>
      </c>
      <c r="N51" s="3">
        <v>304</v>
      </c>
      <c r="O51" s="3" t="s">
        <v>23</v>
      </c>
      <c r="P51" s="3">
        <f t="shared" si="0"/>
        <v>5</v>
      </c>
    </row>
    <row r="52" spans="1:16" x14ac:dyDescent="0.25">
      <c r="A52" s="2">
        <v>20194091177342</v>
      </c>
      <c r="B52" s="4">
        <v>43781</v>
      </c>
      <c r="C52" s="4">
        <v>43795</v>
      </c>
      <c r="D52" s="2">
        <v>20193070412071</v>
      </c>
      <c r="E52" s="4">
        <v>43798</v>
      </c>
      <c r="F52" s="3" t="s">
        <v>210</v>
      </c>
      <c r="G52" s="3" t="s">
        <v>16</v>
      </c>
      <c r="H52" s="3" t="s">
        <v>1702</v>
      </c>
      <c r="I52" s="3" t="s">
        <v>37</v>
      </c>
      <c r="J52" s="3" t="s">
        <v>304</v>
      </c>
      <c r="K52" s="3">
        <v>999</v>
      </c>
      <c r="L52" s="3" t="s">
        <v>21</v>
      </c>
      <c r="M52" s="3" t="s">
        <v>1209</v>
      </c>
      <c r="N52" s="3">
        <v>307</v>
      </c>
      <c r="O52" s="3" t="s">
        <v>23</v>
      </c>
      <c r="P52" s="3">
        <f t="shared" si="0"/>
        <v>17</v>
      </c>
    </row>
    <row r="53" spans="1:16" x14ac:dyDescent="0.25">
      <c r="A53" s="2">
        <v>20194091182462</v>
      </c>
      <c r="B53" s="4">
        <v>43782</v>
      </c>
      <c r="C53" s="4">
        <v>43796</v>
      </c>
      <c r="D53" s="2">
        <v>20193110392761</v>
      </c>
      <c r="E53" s="4">
        <v>43783</v>
      </c>
      <c r="F53" s="3" t="s">
        <v>210</v>
      </c>
      <c r="G53" s="3" t="s">
        <v>1757</v>
      </c>
      <c r="H53" s="3" t="s">
        <v>1758</v>
      </c>
      <c r="I53" s="3" t="s">
        <v>19</v>
      </c>
      <c r="J53" s="3" t="s">
        <v>20</v>
      </c>
      <c r="K53" s="3">
        <v>999</v>
      </c>
      <c r="L53" s="3" t="s">
        <v>21</v>
      </c>
      <c r="M53" s="3" t="s">
        <v>1759</v>
      </c>
      <c r="N53" s="3">
        <v>311</v>
      </c>
      <c r="O53" s="3" t="s">
        <v>23</v>
      </c>
      <c r="P53" s="3">
        <f t="shared" si="0"/>
        <v>1</v>
      </c>
    </row>
    <row r="54" spans="1:16" x14ac:dyDescent="0.25">
      <c r="A54" s="2">
        <v>20194091184962</v>
      </c>
      <c r="B54" s="4">
        <v>43782</v>
      </c>
      <c r="C54" s="4">
        <v>43796</v>
      </c>
      <c r="D54" s="2">
        <v>20193040397291</v>
      </c>
      <c r="E54" s="4">
        <v>43787</v>
      </c>
      <c r="F54" s="3" t="s">
        <v>210</v>
      </c>
      <c r="G54" s="3" t="s">
        <v>16</v>
      </c>
      <c r="H54" s="3" t="s">
        <v>1768</v>
      </c>
      <c r="I54" s="3" t="s">
        <v>19</v>
      </c>
      <c r="J54" s="3" t="s">
        <v>18</v>
      </c>
      <c r="K54" s="3">
        <v>999</v>
      </c>
      <c r="L54" s="3" t="s">
        <v>21</v>
      </c>
      <c r="M54" s="3" t="s">
        <v>509</v>
      </c>
      <c r="N54" s="3">
        <v>304</v>
      </c>
      <c r="O54" s="3" t="s">
        <v>23</v>
      </c>
      <c r="P54" s="3">
        <f t="shared" si="0"/>
        <v>5</v>
      </c>
    </row>
    <row r="55" spans="1:16" x14ac:dyDescent="0.25">
      <c r="A55" s="2">
        <v>20194091188502</v>
      </c>
      <c r="B55" s="4">
        <v>43783</v>
      </c>
      <c r="C55" s="4">
        <v>43797</v>
      </c>
      <c r="D55" s="2"/>
      <c r="E55" s="3" t="s">
        <v>18</v>
      </c>
      <c r="F55" s="3" t="s">
        <v>210</v>
      </c>
      <c r="G55" s="3" t="s">
        <v>1791</v>
      </c>
      <c r="H55" s="3" t="s">
        <v>1792</v>
      </c>
      <c r="I55" s="3" t="s">
        <v>37</v>
      </c>
      <c r="J55" s="3" t="s">
        <v>20</v>
      </c>
      <c r="K55" s="3">
        <v>999</v>
      </c>
      <c r="L55" s="3" t="s">
        <v>21</v>
      </c>
      <c r="M55" s="3" t="s">
        <v>141</v>
      </c>
      <c r="N55" s="3">
        <v>500</v>
      </c>
      <c r="O55" s="3" t="s">
        <v>23</v>
      </c>
      <c r="P55" s="3" t="str">
        <f t="shared" si="0"/>
        <v>-</v>
      </c>
    </row>
    <row r="56" spans="1:16" x14ac:dyDescent="0.25">
      <c r="A56" s="2">
        <v>20194091189432</v>
      </c>
      <c r="B56" s="4">
        <v>43783</v>
      </c>
      <c r="C56" s="4">
        <v>43797</v>
      </c>
      <c r="D56" s="2">
        <v>20193120400041</v>
      </c>
      <c r="E56" s="4">
        <v>43788</v>
      </c>
      <c r="F56" s="3" t="s">
        <v>210</v>
      </c>
      <c r="G56" s="3" t="s">
        <v>1803</v>
      </c>
      <c r="H56" s="3" t="s">
        <v>1796</v>
      </c>
      <c r="I56" s="3" t="s">
        <v>19</v>
      </c>
      <c r="J56" s="3" t="s">
        <v>71</v>
      </c>
      <c r="K56" s="3">
        <v>999</v>
      </c>
      <c r="L56" s="3" t="s">
        <v>21</v>
      </c>
      <c r="M56" s="3" t="s">
        <v>535</v>
      </c>
      <c r="N56" s="3">
        <v>312</v>
      </c>
      <c r="O56" s="3" t="s">
        <v>23</v>
      </c>
      <c r="P56" s="3">
        <f t="shared" si="0"/>
        <v>5</v>
      </c>
    </row>
    <row r="57" spans="1:16" x14ac:dyDescent="0.25">
      <c r="A57" s="2">
        <v>20194091191342</v>
      </c>
      <c r="B57" s="4">
        <v>43783</v>
      </c>
      <c r="C57" s="4">
        <v>43797</v>
      </c>
      <c r="D57" s="2">
        <v>20193060410631</v>
      </c>
      <c r="E57" s="4">
        <v>43797</v>
      </c>
      <c r="F57" s="3" t="s">
        <v>210</v>
      </c>
      <c r="G57" s="3" t="s">
        <v>16</v>
      </c>
      <c r="H57" s="3" t="s">
        <v>1824</v>
      </c>
      <c r="I57" s="3" t="s">
        <v>19</v>
      </c>
      <c r="J57" s="3" t="s">
        <v>71</v>
      </c>
      <c r="K57" s="3">
        <v>999</v>
      </c>
      <c r="L57" s="3" t="s">
        <v>21</v>
      </c>
      <c r="M57" s="3" t="s">
        <v>438</v>
      </c>
      <c r="N57" s="3">
        <v>306</v>
      </c>
      <c r="O57" s="3" t="s">
        <v>23</v>
      </c>
      <c r="P57" s="3">
        <f t="shared" si="0"/>
        <v>14</v>
      </c>
    </row>
    <row r="58" spans="1:16" x14ac:dyDescent="0.25">
      <c r="A58" s="2">
        <v>20194091191442</v>
      </c>
      <c r="B58" s="4">
        <v>43783</v>
      </c>
      <c r="C58" s="4">
        <v>43797</v>
      </c>
      <c r="D58" s="2">
        <v>20193060404781</v>
      </c>
      <c r="E58" s="4">
        <v>43791</v>
      </c>
      <c r="F58" s="3" t="s">
        <v>210</v>
      </c>
      <c r="G58" s="3" t="s">
        <v>16</v>
      </c>
      <c r="H58" s="3" t="s">
        <v>1825</v>
      </c>
      <c r="I58" s="3" t="s">
        <v>19</v>
      </c>
      <c r="J58" s="3" t="s">
        <v>93</v>
      </c>
      <c r="K58" s="3">
        <v>999</v>
      </c>
      <c r="L58" s="3" t="s">
        <v>21</v>
      </c>
      <c r="M58" s="3" t="s">
        <v>105</v>
      </c>
      <c r="N58" s="3">
        <v>306</v>
      </c>
      <c r="O58" s="3" t="s">
        <v>23</v>
      </c>
      <c r="P58" s="3">
        <f t="shared" si="0"/>
        <v>8</v>
      </c>
    </row>
    <row r="59" spans="1:16" x14ac:dyDescent="0.25">
      <c r="A59" s="2">
        <v>20194091192322</v>
      </c>
      <c r="B59" s="4">
        <v>43783</v>
      </c>
      <c r="C59" s="4">
        <v>43797</v>
      </c>
      <c r="D59" s="2">
        <v>20192000395911</v>
      </c>
      <c r="E59" s="4">
        <v>43787</v>
      </c>
      <c r="F59" s="3" t="s">
        <v>210</v>
      </c>
      <c r="G59" s="3" t="s">
        <v>1835</v>
      </c>
      <c r="H59" s="3" t="s">
        <v>912</v>
      </c>
      <c r="I59" s="3" t="s">
        <v>19</v>
      </c>
      <c r="J59" s="3" t="s">
        <v>57</v>
      </c>
      <c r="K59" s="3">
        <v>999</v>
      </c>
      <c r="L59" s="3" t="s">
        <v>21</v>
      </c>
      <c r="M59" s="3" t="s">
        <v>529</v>
      </c>
      <c r="N59" s="3">
        <v>200</v>
      </c>
      <c r="O59" s="3" t="s">
        <v>23</v>
      </c>
      <c r="P59" s="3">
        <f t="shared" si="0"/>
        <v>4</v>
      </c>
    </row>
    <row r="60" spans="1:16" x14ac:dyDescent="0.25">
      <c r="A60" s="2">
        <v>20194091193432</v>
      </c>
      <c r="B60" s="4">
        <v>43783</v>
      </c>
      <c r="C60" s="4">
        <v>43797</v>
      </c>
      <c r="D60" s="2">
        <v>20195000406141</v>
      </c>
      <c r="E60" s="4">
        <v>43794</v>
      </c>
      <c r="F60" s="3" t="s">
        <v>210</v>
      </c>
      <c r="G60" s="3" t="s">
        <v>16</v>
      </c>
      <c r="H60" s="3" t="s">
        <v>1843</v>
      </c>
      <c r="I60" s="3" t="s">
        <v>19</v>
      </c>
      <c r="J60" s="3" t="s">
        <v>20</v>
      </c>
      <c r="K60" s="3">
        <v>999</v>
      </c>
      <c r="L60" s="3" t="s">
        <v>21</v>
      </c>
      <c r="M60" s="3" t="s">
        <v>684</v>
      </c>
      <c r="N60" s="3">
        <v>500</v>
      </c>
      <c r="O60" s="3" t="s">
        <v>23</v>
      </c>
      <c r="P60" s="3">
        <f t="shared" si="0"/>
        <v>11</v>
      </c>
    </row>
    <row r="61" spans="1:16" x14ac:dyDescent="0.25">
      <c r="A61" s="2">
        <v>20194091193992</v>
      </c>
      <c r="B61" s="4">
        <v>43784</v>
      </c>
      <c r="C61" s="4">
        <v>43798</v>
      </c>
      <c r="D61" s="2">
        <v>20193040407041</v>
      </c>
      <c r="E61" s="4">
        <v>43795</v>
      </c>
      <c r="F61" s="3" t="s">
        <v>210</v>
      </c>
      <c r="G61" s="3" t="s">
        <v>16</v>
      </c>
      <c r="H61" s="3" t="s">
        <v>1849</v>
      </c>
      <c r="I61" s="3" t="s">
        <v>19</v>
      </c>
      <c r="J61" s="3" t="s">
        <v>93</v>
      </c>
      <c r="K61" s="3">
        <v>999</v>
      </c>
      <c r="L61" s="3" t="s">
        <v>21</v>
      </c>
      <c r="M61" s="3" t="s">
        <v>613</v>
      </c>
      <c r="N61" s="3">
        <v>304</v>
      </c>
      <c r="O61" s="3" t="s">
        <v>23</v>
      </c>
      <c r="P61" s="3">
        <f t="shared" si="0"/>
        <v>11</v>
      </c>
    </row>
    <row r="62" spans="1:16" x14ac:dyDescent="0.25">
      <c r="A62" s="2">
        <v>20194091194092</v>
      </c>
      <c r="B62" s="4">
        <v>43784</v>
      </c>
      <c r="C62" s="4">
        <v>43798</v>
      </c>
      <c r="D62" s="2">
        <v>20195000410211</v>
      </c>
      <c r="E62" s="4">
        <v>43796</v>
      </c>
      <c r="F62" s="3" t="s">
        <v>210</v>
      </c>
      <c r="G62" s="3" t="s">
        <v>16</v>
      </c>
      <c r="H62" s="3" t="s">
        <v>1850</v>
      </c>
      <c r="I62" s="3" t="s">
        <v>19</v>
      </c>
      <c r="J62" s="3" t="s">
        <v>20</v>
      </c>
      <c r="K62" s="3">
        <v>999</v>
      </c>
      <c r="L62" s="3" t="s">
        <v>21</v>
      </c>
      <c r="M62" s="3" t="s">
        <v>44</v>
      </c>
      <c r="N62" s="3">
        <v>500</v>
      </c>
      <c r="O62" s="3" t="s">
        <v>23</v>
      </c>
      <c r="P62" s="3">
        <f t="shared" si="0"/>
        <v>12</v>
      </c>
    </row>
    <row r="63" spans="1:16" x14ac:dyDescent="0.25">
      <c r="A63" s="2">
        <v>20194091197722</v>
      </c>
      <c r="B63" s="4">
        <v>43784</v>
      </c>
      <c r="C63" s="4">
        <v>43798</v>
      </c>
      <c r="D63" s="2"/>
      <c r="E63" s="3" t="s">
        <v>18</v>
      </c>
      <c r="F63" s="3" t="s">
        <v>210</v>
      </c>
      <c r="G63" s="3" t="s">
        <v>1865</v>
      </c>
      <c r="H63" s="3" t="s">
        <v>912</v>
      </c>
      <c r="I63" s="3" t="s">
        <v>37</v>
      </c>
      <c r="J63" s="3" t="s">
        <v>93</v>
      </c>
      <c r="K63" s="3">
        <v>999</v>
      </c>
      <c r="L63" s="3" t="s">
        <v>21</v>
      </c>
      <c r="M63" s="3" t="s">
        <v>529</v>
      </c>
      <c r="N63" s="3">
        <v>200</v>
      </c>
      <c r="O63" s="3" t="s">
        <v>23</v>
      </c>
      <c r="P63" s="3" t="str">
        <f t="shared" si="0"/>
        <v>-</v>
      </c>
    </row>
    <row r="64" spans="1:16" x14ac:dyDescent="0.25">
      <c r="A64" s="2">
        <v>20194091201432</v>
      </c>
      <c r="B64" s="4">
        <v>43787</v>
      </c>
      <c r="C64" s="4">
        <v>43801</v>
      </c>
      <c r="D64" s="2">
        <v>20192000422891</v>
      </c>
      <c r="E64" s="4">
        <v>43805</v>
      </c>
      <c r="F64" s="3" t="s">
        <v>210</v>
      </c>
      <c r="G64" s="3" t="s">
        <v>1912</v>
      </c>
      <c r="H64" s="3" t="s">
        <v>1913</v>
      </c>
      <c r="I64" s="3" t="s">
        <v>37</v>
      </c>
      <c r="J64" s="3" t="s">
        <v>57</v>
      </c>
      <c r="K64" s="3">
        <v>999</v>
      </c>
      <c r="L64" s="3" t="s">
        <v>21</v>
      </c>
      <c r="M64" s="3" t="s">
        <v>1833</v>
      </c>
      <c r="N64" s="3">
        <v>200</v>
      </c>
      <c r="O64" s="3" t="s">
        <v>23</v>
      </c>
      <c r="P64" s="3">
        <f t="shared" si="0"/>
        <v>18</v>
      </c>
    </row>
    <row r="65" spans="1:16" x14ac:dyDescent="0.25">
      <c r="A65" s="2">
        <v>20194091203692</v>
      </c>
      <c r="B65" s="4">
        <v>43787</v>
      </c>
      <c r="C65" s="4">
        <v>43801</v>
      </c>
      <c r="D65" s="2">
        <v>20192000422851</v>
      </c>
      <c r="E65" s="4">
        <v>43805</v>
      </c>
      <c r="F65" s="3" t="s">
        <v>210</v>
      </c>
      <c r="G65" s="3" t="s">
        <v>1936</v>
      </c>
      <c r="H65" s="3" t="s">
        <v>1937</v>
      </c>
      <c r="I65" s="3" t="s">
        <v>37</v>
      </c>
      <c r="J65" s="3" t="s">
        <v>57</v>
      </c>
      <c r="K65" s="3">
        <v>200</v>
      </c>
      <c r="L65" s="3" t="s">
        <v>1775</v>
      </c>
      <c r="M65" s="3" t="s">
        <v>114</v>
      </c>
      <c r="N65" s="3">
        <v>200</v>
      </c>
      <c r="O65" s="3"/>
      <c r="P65" s="3">
        <f t="shared" si="0"/>
        <v>18</v>
      </c>
    </row>
    <row r="66" spans="1:16" x14ac:dyDescent="0.25">
      <c r="A66" s="2">
        <v>20194091203752</v>
      </c>
      <c r="B66" s="4">
        <v>43787</v>
      </c>
      <c r="C66" s="4">
        <v>43801</v>
      </c>
      <c r="D66" s="2">
        <v>20194010410791</v>
      </c>
      <c r="E66" s="4">
        <v>43797</v>
      </c>
      <c r="F66" s="3" t="s">
        <v>210</v>
      </c>
      <c r="G66" s="3" t="s">
        <v>1940</v>
      </c>
      <c r="H66" s="3" t="s">
        <v>1941</v>
      </c>
      <c r="I66" s="3" t="s">
        <v>19</v>
      </c>
      <c r="J66" s="3" t="s">
        <v>93</v>
      </c>
      <c r="K66" s="3">
        <v>999</v>
      </c>
      <c r="L66" s="3" t="s">
        <v>21</v>
      </c>
      <c r="M66" s="3" t="s">
        <v>1942</v>
      </c>
      <c r="N66" s="3">
        <v>401</v>
      </c>
      <c r="O66" s="3" t="s">
        <v>23</v>
      </c>
      <c r="P66" s="3">
        <f t="shared" si="0"/>
        <v>10</v>
      </c>
    </row>
    <row r="67" spans="1:16" x14ac:dyDescent="0.25">
      <c r="A67" s="2">
        <v>20194091207102</v>
      </c>
      <c r="B67" s="4">
        <v>43788</v>
      </c>
      <c r="C67" s="4">
        <v>43802</v>
      </c>
      <c r="D67" s="2"/>
      <c r="E67" s="3" t="s">
        <v>18</v>
      </c>
      <c r="F67" s="3" t="s">
        <v>210</v>
      </c>
      <c r="G67" s="3" t="s">
        <v>1962</v>
      </c>
      <c r="H67" s="3" t="s">
        <v>60</v>
      </c>
      <c r="I67" s="3" t="s">
        <v>37</v>
      </c>
      <c r="J67" s="3" t="s">
        <v>20</v>
      </c>
      <c r="K67" s="3">
        <v>999</v>
      </c>
      <c r="L67" s="3" t="s">
        <v>21</v>
      </c>
      <c r="M67" s="3" t="s">
        <v>757</v>
      </c>
      <c r="N67" s="3">
        <v>500</v>
      </c>
      <c r="O67" s="3" t="s">
        <v>23</v>
      </c>
      <c r="P67" s="3" t="str">
        <f t="shared" ref="P67:P92" si="1">IFERROR(E67-B67,"-")</f>
        <v>-</v>
      </c>
    </row>
    <row r="68" spans="1:16" x14ac:dyDescent="0.25">
      <c r="A68" s="2">
        <v>20194091219872</v>
      </c>
      <c r="B68" s="4">
        <v>43790</v>
      </c>
      <c r="C68" s="4">
        <v>43804</v>
      </c>
      <c r="D68" s="2">
        <v>20195000416221</v>
      </c>
      <c r="E68" s="4">
        <v>43802</v>
      </c>
      <c r="F68" s="3" t="s">
        <v>210</v>
      </c>
      <c r="G68" s="3" t="s">
        <v>2054</v>
      </c>
      <c r="H68" s="3" t="s">
        <v>2055</v>
      </c>
      <c r="I68" s="3" t="s">
        <v>19</v>
      </c>
      <c r="J68" s="3" t="s">
        <v>20</v>
      </c>
      <c r="K68" s="3">
        <v>999</v>
      </c>
      <c r="L68" s="3" t="s">
        <v>21</v>
      </c>
      <c r="M68" s="3" t="s">
        <v>141</v>
      </c>
      <c r="N68" s="3">
        <v>500</v>
      </c>
      <c r="O68" s="3" t="s">
        <v>23</v>
      </c>
      <c r="P68" s="3">
        <f t="shared" si="1"/>
        <v>12</v>
      </c>
    </row>
    <row r="69" spans="1:16" x14ac:dyDescent="0.25">
      <c r="A69" s="2">
        <v>20194091222432</v>
      </c>
      <c r="B69" s="4">
        <v>43790</v>
      </c>
      <c r="C69" s="4">
        <v>43804</v>
      </c>
      <c r="D69" s="2"/>
      <c r="E69" s="3" t="s">
        <v>18</v>
      </c>
      <c r="F69" s="3" t="s">
        <v>210</v>
      </c>
      <c r="G69" s="3" t="s">
        <v>2087</v>
      </c>
      <c r="H69" s="3" t="s">
        <v>2088</v>
      </c>
      <c r="I69" s="3" t="s">
        <v>37</v>
      </c>
      <c r="J69" s="3" t="s">
        <v>20</v>
      </c>
      <c r="K69" s="3">
        <v>999</v>
      </c>
      <c r="L69" s="3" t="s">
        <v>21</v>
      </c>
      <c r="M69" s="3" t="s">
        <v>270</v>
      </c>
      <c r="N69" s="3">
        <v>606</v>
      </c>
      <c r="O69" s="3" t="s">
        <v>23</v>
      </c>
      <c r="P69" s="3" t="str">
        <f t="shared" si="1"/>
        <v>-</v>
      </c>
    </row>
    <row r="70" spans="1:16" x14ac:dyDescent="0.25">
      <c r="A70" s="2">
        <v>20194091222902</v>
      </c>
      <c r="B70" s="4">
        <v>43791</v>
      </c>
      <c r="C70" s="4">
        <v>43805</v>
      </c>
      <c r="D70" s="2">
        <v>20195000407971</v>
      </c>
      <c r="E70" s="4">
        <v>43795</v>
      </c>
      <c r="F70" s="3" t="s">
        <v>210</v>
      </c>
      <c r="G70" s="3" t="s">
        <v>2098</v>
      </c>
      <c r="H70" s="3" t="s">
        <v>2099</v>
      </c>
      <c r="I70" s="3" t="s">
        <v>19</v>
      </c>
      <c r="J70" s="3" t="s">
        <v>20</v>
      </c>
      <c r="K70" s="3">
        <v>999</v>
      </c>
      <c r="L70" s="3" t="s">
        <v>21</v>
      </c>
      <c r="M70" s="3" t="s">
        <v>30</v>
      </c>
      <c r="N70" s="3">
        <v>500</v>
      </c>
      <c r="O70" s="3" t="s">
        <v>23</v>
      </c>
      <c r="P70" s="3">
        <f t="shared" si="1"/>
        <v>4</v>
      </c>
    </row>
    <row r="71" spans="1:16" x14ac:dyDescent="0.25">
      <c r="A71" s="2">
        <v>20194091227012</v>
      </c>
      <c r="B71" s="4">
        <v>43794</v>
      </c>
      <c r="C71" s="4">
        <v>43808</v>
      </c>
      <c r="D71" s="2">
        <v>20193060420531</v>
      </c>
      <c r="E71" s="4">
        <v>43804</v>
      </c>
      <c r="F71" s="3" t="s">
        <v>210</v>
      </c>
      <c r="G71" s="3" t="s">
        <v>31</v>
      </c>
      <c r="H71" s="3" t="s">
        <v>2120</v>
      </c>
      <c r="I71" s="3" t="s">
        <v>19</v>
      </c>
      <c r="J71" s="3" t="s">
        <v>521</v>
      </c>
      <c r="K71" s="3">
        <v>999</v>
      </c>
      <c r="L71" s="3" t="s">
        <v>21</v>
      </c>
      <c r="M71" s="3" t="s">
        <v>50</v>
      </c>
      <c r="N71" s="3">
        <v>306</v>
      </c>
      <c r="O71" s="3" t="s">
        <v>23</v>
      </c>
      <c r="P71" s="3">
        <f t="shared" si="1"/>
        <v>10</v>
      </c>
    </row>
    <row r="72" spans="1:16" x14ac:dyDescent="0.25">
      <c r="A72" s="2">
        <v>20194091229292</v>
      </c>
      <c r="B72" s="4">
        <v>43794</v>
      </c>
      <c r="C72" s="4">
        <v>43808</v>
      </c>
      <c r="D72" s="2">
        <v>20191040412691</v>
      </c>
      <c r="E72" s="4">
        <v>43798</v>
      </c>
      <c r="F72" s="3" t="s">
        <v>210</v>
      </c>
      <c r="G72" s="3" t="s">
        <v>2137</v>
      </c>
      <c r="H72" s="3" t="s">
        <v>2138</v>
      </c>
      <c r="I72" s="3" t="s">
        <v>19</v>
      </c>
      <c r="J72" s="3" t="s">
        <v>93</v>
      </c>
      <c r="K72" s="3">
        <v>999</v>
      </c>
      <c r="L72" s="3" t="s">
        <v>21</v>
      </c>
      <c r="M72" s="3" t="s">
        <v>2139</v>
      </c>
      <c r="N72" s="3">
        <v>104</v>
      </c>
      <c r="O72" s="3" t="s">
        <v>23</v>
      </c>
      <c r="P72" s="3">
        <f t="shared" si="1"/>
        <v>4</v>
      </c>
    </row>
    <row r="73" spans="1:16" x14ac:dyDescent="0.25">
      <c r="A73" s="2">
        <v>20194091237932</v>
      </c>
      <c r="B73" s="4">
        <v>43796</v>
      </c>
      <c r="C73" s="4">
        <v>43810</v>
      </c>
      <c r="D73" s="2"/>
      <c r="E73" s="3" t="s">
        <v>18</v>
      </c>
      <c r="F73" s="3" t="s">
        <v>210</v>
      </c>
      <c r="G73" s="3" t="s">
        <v>2182</v>
      </c>
      <c r="H73" s="3" t="s">
        <v>2183</v>
      </c>
      <c r="I73" s="3" t="s">
        <v>37</v>
      </c>
      <c r="J73" s="3" t="s">
        <v>304</v>
      </c>
      <c r="K73" s="3">
        <v>999</v>
      </c>
      <c r="L73" s="3" t="s">
        <v>21</v>
      </c>
      <c r="M73" s="3" t="s">
        <v>2184</v>
      </c>
      <c r="N73" s="3">
        <v>200</v>
      </c>
      <c r="O73" s="3" t="s">
        <v>23</v>
      </c>
      <c r="P73" s="3" t="str">
        <f t="shared" si="1"/>
        <v>-</v>
      </c>
    </row>
    <row r="74" spans="1:16" x14ac:dyDescent="0.25">
      <c r="A74" s="2">
        <v>20194091241592</v>
      </c>
      <c r="B74" s="4">
        <v>43797</v>
      </c>
      <c r="C74" s="4">
        <v>43811</v>
      </c>
      <c r="D74" s="2">
        <v>20196030414171</v>
      </c>
      <c r="E74" s="4">
        <v>43801</v>
      </c>
      <c r="F74" s="3" t="s">
        <v>210</v>
      </c>
      <c r="G74" s="3" t="s">
        <v>2215</v>
      </c>
      <c r="H74" s="3" t="s">
        <v>2216</v>
      </c>
      <c r="I74" s="3" t="s">
        <v>19</v>
      </c>
      <c r="J74" s="3" t="s">
        <v>20</v>
      </c>
      <c r="K74" s="3">
        <v>999</v>
      </c>
      <c r="L74" s="3" t="s">
        <v>21</v>
      </c>
      <c r="M74" s="3" t="s">
        <v>557</v>
      </c>
      <c r="N74" s="3">
        <v>603</v>
      </c>
      <c r="O74" s="3" t="s">
        <v>23</v>
      </c>
      <c r="P74" s="3">
        <f t="shared" si="1"/>
        <v>4</v>
      </c>
    </row>
    <row r="75" spans="1:16" x14ac:dyDescent="0.25">
      <c r="A75" s="2">
        <v>20194091246742</v>
      </c>
      <c r="B75" s="4">
        <v>43798</v>
      </c>
      <c r="C75" s="4">
        <v>43812</v>
      </c>
      <c r="D75" s="2">
        <v>20193030419891</v>
      </c>
      <c r="E75" s="4">
        <v>43804</v>
      </c>
      <c r="F75" s="3" t="s">
        <v>210</v>
      </c>
      <c r="G75" s="3" t="s">
        <v>2250</v>
      </c>
      <c r="H75" s="3" t="s">
        <v>92</v>
      </c>
      <c r="I75" s="3" t="s">
        <v>19</v>
      </c>
      <c r="J75" s="3" t="s">
        <v>173</v>
      </c>
      <c r="K75" s="3">
        <v>999</v>
      </c>
      <c r="L75" s="3" t="s">
        <v>21</v>
      </c>
      <c r="M75" s="3" t="s">
        <v>651</v>
      </c>
      <c r="N75" s="3">
        <v>303</v>
      </c>
      <c r="O75" s="3" t="s">
        <v>23</v>
      </c>
      <c r="P75" s="3">
        <f t="shared" si="1"/>
        <v>6</v>
      </c>
    </row>
    <row r="76" spans="1:16" x14ac:dyDescent="0.25">
      <c r="A76" s="2">
        <v>20194091247202</v>
      </c>
      <c r="B76" s="4">
        <v>43798</v>
      </c>
      <c r="C76" s="4">
        <v>43812</v>
      </c>
      <c r="D76" s="2">
        <v>20193070433491</v>
      </c>
      <c r="E76" s="4">
        <v>43812</v>
      </c>
      <c r="F76" s="3" t="s">
        <v>210</v>
      </c>
      <c r="G76" s="3" t="s">
        <v>2263</v>
      </c>
      <c r="H76" s="3" t="s">
        <v>2264</v>
      </c>
      <c r="I76" s="3" t="s">
        <v>19</v>
      </c>
      <c r="J76" s="3" t="s">
        <v>304</v>
      </c>
      <c r="K76" s="3">
        <v>999</v>
      </c>
      <c r="L76" s="3" t="s">
        <v>21</v>
      </c>
      <c r="M76" s="3" t="s">
        <v>604</v>
      </c>
      <c r="N76" s="3">
        <v>307</v>
      </c>
      <c r="O76" s="3" t="s">
        <v>23</v>
      </c>
      <c r="P76" s="3">
        <f t="shared" si="1"/>
        <v>14</v>
      </c>
    </row>
    <row r="77" spans="1:16" x14ac:dyDescent="0.25">
      <c r="A77" s="2">
        <v>20194091253482</v>
      </c>
      <c r="B77" s="4">
        <v>43801</v>
      </c>
      <c r="C77" s="4">
        <v>43815</v>
      </c>
      <c r="D77" s="2"/>
      <c r="E77" s="3" t="s">
        <v>18</v>
      </c>
      <c r="F77" s="3" t="s">
        <v>210</v>
      </c>
      <c r="G77" s="3" t="s">
        <v>2317</v>
      </c>
      <c r="H77" s="3" t="s">
        <v>2318</v>
      </c>
      <c r="I77" s="3" t="s">
        <v>37</v>
      </c>
      <c r="J77" s="3" t="s">
        <v>20</v>
      </c>
      <c r="K77" s="3">
        <v>999</v>
      </c>
      <c r="L77" s="3" t="s">
        <v>21</v>
      </c>
      <c r="M77" s="3" t="s">
        <v>98</v>
      </c>
      <c r="N77" s="3">
        <v>606</v>
      </c>
      <c r="O77" s="3" t="s">
        <v>99</v>
      </c>
      <c r="P77" s="3" t="str">
        <f t="shared" si="1"/>
        <v>-</v>
      </c>
    </row>
    <row r="78" spans="1:16" x14ac:dyDescent="0.25">
      <c r="A78" s="2">
        <v>20194091253592</v>
      </c>
      <c r="B78" s="4">
        <v>43801</v>
      </c>
      <c r="C78" s="4">
        <v>43815</v>
      </c>
      <c r="D78" s="2">
        <v>20193060416191</v>
      </c>
      <c r="E78" s="4">
        <v>43802</v>
      </c>
      <c r="F78" s="3" t="s">
        <v>210</v>
      </c>
      <c r="G78" s="3" t="s">
        <v>2319</v>
      </c>
      <c r="H78" s="3" t="s">
        <v>2320</v>
      </c>
      <c r="I78" s="3" t="s">
        <v>19</v>
      </c>
      <c r="J78" s="3" t="s">
        <v>71</v>
      </c>
      <c r="K78" s="3">
        <v>999</v>
      </c>
      <c r="L78" s="3" t="s">
        <v>21</v>
      </c>
      <c r="M78" s="3" t="s">
        <v>219</v>
      </c>
      <c r="N78" s="3">
        <v>306</v>
      </c>
      <c r="O78" s="3" t="s">
        <v>23</v>
      </c>
      <c r="P78" s="3">
        <f t="shared" si="1"/>
        <v>1</v>
      </c>
    </row>
    <row r="79" spans="1:16" x14ac:dyDescent="0.25">
      <c r="A79" s="2">
        <v>20194091261012</v>
      </c>
      <c r="B79" s="4">
        <v>43802</v>
      </c>
      <c r="C79" s="4">
        <v>43816</v>
      </c>
      <c r="D79" s="2">
        <v>20193060427381</v>
      </c>
      <c r="E79" s="4">
        <v>43810</v>
      </c>
      <c r="F79" s="3" t="s">
        <v>210</v>
      </c>
      <c r="G79" s="3" t="s">
        <v>2376</v>
      </c>
      <c r="H79" s="3" t="s">
        <v>2377</v>
      </c>
      <c r="I79" s="3" t="s">
        <v>19</v>
      </c>
      <c r="J79" s="3" t="s">
        <v>20</v>
      </c>
      <c r="K79" s="3">
        <v>999</v>
      </c>
      <c r="L79" s="3" t="s">
        <v>21</v>
      </c>
      <c r="M79" s="3" t="s">
        <v>50</v>
      </c>
      <c r="N79" s="3">
        <v>306</v>
      </c>
      <c r="O79" s="3" t="s">
        <v>23</v>
      </c>
      <c r="P79" s="3">
        <f t="shared" si="1"/>
        <v>8</v>
      </c>
    </row>
    <row r="80" spans="1:16" x14ac:dyDescent="0.25">
      <c r="A80" s="2">
        <v>20194091268982</v>
      </c>
      <c r="B80" s="4">
        <v>43804</v>
      </c>
      <c r="C80" s="4">
        <v>43818</v>
      </c>
      <c r="D80" s="2">
        <v>20193070437411</v>
      </c>
      <c r="E80" s="4">
        <v>43817</v>
      </c>
      <c r="F80" s="3" t="s">
        <v>210</v>
      </c>
      <c r="G80" s="3" t="s">
        <v>2430</v>
      </c>
      <c r="H80" s="3" t="s">
        <v>82</v>
      </c>
      <c r="I80" s="3" t="s">
        <v>19</v>
      </c>
      <c r="J80" s="3" t="s">
        <v>304</v>
      </c>
      <c r="K80" s="3">
        <v>999</v>
      </c>
      <c r="L80" s="3" t="s">
        <v>21</v>
      </c>
      <c r="M80" s="3" t="s">
        <v>392</v>
      </c>
      <c r="N80" s="3">
        <v>307</v>
      </c>
      <c r="O80" s="3" t="s">
        <v>23</v>
      </c>
      <c r="P80" s="3">
        <f t="shared" si="1"/>
        <v>13</v>
      </c>
    </row>
    <row r="81" spans="1:16" x14ac:dyDescent="0.25">
      <c r="A81" s="2">
        <v>20194091272222</v>
      </c>
      <c r="B81" s="4">
        <v>43804</v>
      </c>
      <c r="C81" s="4">
        <v>43818</v>
      </c>
      <c r="D81" s="2"/>
      <c r="E81" s="3" t="s">
        <v>18</v>
      </c>
      <c r="F81" s="3" t="s">
        <v>210</v>
      </c>
      <c r="G81" s="3" t="s">
        <v>2451</v>
      </c>
      <c r="H81" s="3" t="s">
        <v>2377</v>
      </c>
      <c r="I81" s="3" t="s">
        <v>37</v>
      </c>
      <c r="J81" s="3" t="s">
        <v>20</v>
      </c>
      <c r="K81" s="3">
        <v>999</v>
      </c>
      <c r="L81" s="3" t="s">
        <v>21</v>
      </c>
      <c r="M81" s="3" t="s">
        <v>50</v>
      </c>
      <c r="N81" s="3">
        <v>306</v>
      </c>
      <c r="O81" s="3" t="s">
        <v>23</v>
      </c>
      <c r="P81" s="3" t="str">
        <f t="shared" si="1"/>
        <v>-</v>
      </c>
    </row>
    <row r="82" spans="1:16" x14ac:dyDescent="0.25">
      <c r="A82" s="2">
        <v>20194091281392</v>
      </c>
      <c r="B82" s="4">
        <v>43805</v>
      </c>
      <c r="C82" s="4">
        <v>43819</v>
      </c>
      <c r="D82" s="2">
        <v>20196060439751</v>
      </c>
      <c r="E82" s="4">
        <v>43818</v>
      </c>
      <c r="F82" s="3" t="s">
        <v>210</v>
      </c>
      <c r="G82" s="3" t="s">
        <v>16</v>
      </c>
      <c r="H82" s="3" t="s">
        <v>2477</v>
      </c>
      <c r="I82" s="3" t="s">
        <v>19</v>
      </c>
      <c r="J82" s="3" t="s">
        <v>20</v>
      </c>
      <c r="K82" s="3">
        <v>999</v>
      </c>
      <c r="L82" s="3" t="s">
        <v>21</v>
      </c>
      <c r="M82" s="3" t="s">
        <v>772</v>
      </c>
      <c r="N82" s="3">
        <v>606</v>
      </c>
      <c r="O82" s="3" t="s">
        <v>23</v>
      </c>
      <c r="P82" s="3">
        <f t="shared" si="1"/>
        <v>13</v>
      </c>
    </row>
    <row r="83" spans="1:16" x14ac:dyDescent="0.25">
      <c r="A83" s="2">
        <v>20194091284312</v>
      </c>
      <c r="B83" s="4">
        <v>43808</v>
      </c>
      <c r="C83" s="4">
        <v>43822</v>
      </c>
      <c r="D83" s="2">
        <v>20195000437421</v>
      </c>
      <c r="E83" s="4">
        <v>43817</v>
      </c>
      <c r="F83" s="3" t="s">
        <v>210</v>
      </c>
      <c r="G83" s="3" t="s">
        <v>2514</v>
      </c>
      <c r="H83" s="3" t="s">
        <v>2515</v>
      </c>
      <c r="I83" s="3" t="s">
        <v>19</v>
      </c>
      <c r="J83" s="3" t="s">
        <v>20</v>
      </c>
      <c r="K83" s="3">
        <v>999</v>
      </c>
      <c r="L83" s="3" t="s">
        <v>21</v>
      </c>
      <c r="M83" s="3" t="s">
        <v>65</v>
      </c>
      <c r="N83" s="3">
        <v>500</v>
      </c>
      <c r="O83" s="3" t="s">
        <v>23</v>
      </c>
      <c r="P83" s="3">
        <f t="shared" si="1"/>
        <v>9</v>
      </c>
    </row>
    <row r="84" spans="1:16" x14ac:dyDescent="0.25">
      <c r="A84" s="2">
        <v>20194091291872</v>
      </c>
      <c r="B84" s="4">
        <v>43810</v>
      </c>
      <c r="C84" s="4">
        <v>43825</v>
      </c>
      <c r="D84" s="2">
        <v>20193110436531</v>
      </c>
      <c r="E84" s="4">
        <v>43816</v>
      </c>
      <c r="F84" s="3" t="s">
        <v>210</v>
      </c>
      <c r="G84" s="3" t="s">
        <v>2568</v>
      </c>
      <c r="H84" s="3" t="s">
        <v>2569</v>
      </c>
      <c r="I84" s="3" t="s">
        <v>19</v>
      </c>
      <c r="J84" s="3" t="s">
        <v>71</v>
      </c>
      <c r="K84" s="3">
        <v>999</v>
      </c>
      <c r="L84" s="3" t="s">
        <v>21</v>
      </c>
      <c r="M84" s="3" t="s">
        <v>151</v>
      </c>
      <c r="N84" s="3">
        <v>311</v>
      </c>
      <c r="O84" s="3" t="s">
        <v>23</v>
      </c>
      <c r="P84" s="3">
        <f t="shared" si="1"/>
        <v>6</v>
      </c>
    </row>
    <row r="85" spans="1:16" x14ac:dyDescent="0.25">
      <c r="A85" s="2">
        <v>20194091293702</v>
      </c>
      <c r="B85" s="4">
        <v>43810</v>
      </c>
      <c r="C85" s="4">
        <v>43825</v>
      </c>
      <c r="D85" s="2">
        <v>20193040432781</v>
      </c>
      <c r="E85" s="4">
        <v>43812</v>
      </c>
      <c r="F85" s="3" t="s">
        <v>210</v>
      </c>
      <c r="G85" s="3" t="s">
        <v>16</v>
      </c>
      <c r="H85" s="3" t="s">
        <v>2585</v>
      </c>
      <c r="I85" s="3" t="s">
        <v>19</v>
      </c>
      <c r="J85" s="3" t="s">
        <v>136</v>
      </c>
      <c r="K85" s="3">
        <v>999</v>
      </c>
      <c r="L85" s="3" t="s">
        <v>21</v>
      </c>
      <c r="M85" s="3" t="s">
        <v>657</v>
      </c>
      <c r="N85" s="3">
        <v>304</v>
      </c>
      <c r="O85" s="3" t="s">
        <v>23</v>
      </c>
      <c r="P85" s="3">
        <f t="shared" si="1"/>
        <v>2</v>
      </c>
    </row>
    <row r="86" spans="1:16" x14ac:dyDescent="0.25">
      <c r="A86" s="2">
        <v>20194091297002</v>
      </c>
      <c r="B86" s="4">
        <v>43811</v>
      </c>
      <c r="C86" s="4">
        <v>43826</v>
      </c>
      <c r="D86" s="2">
        <v>20196040445551</v>
      </c>
      <c r="E86" s="4">
        <v>43822</v>
      </c>
      <c r="F86" s="3" t="s">
        <v>210</v>
      </c>
      <c r="G86" s="3" t="s">
        <v>2598</v>
      </c>
      <c r="H86" s="3" t="s">
        <v>901</v>
      </c>
      <c r="I86" s="3" t="s">
        <v>19</v>
      </c>
      <c r="J86" s="3" t="s">
        <v>93</v>
      </c>
      <c r="K86" s="3">
        <v>999</v>
      </c>
      <c r="L86" s="3" t="s">
        <v>21</v>
      </c>
      <c r="M86" s="3" t="s">
        <v>2008</v>
      </c>
      <c r="N86" s="3">
        <v>604</v>
      </c>
      <c r="O86" s="3" t="s">
        <v>23</v>
      </c>
      <c r="P86" s="3">
        <f t="shared" si="1"/>
        <v>11</v>
      </c>
    </row>
    <row r="87" spans="1:16" x14ac:dyDescent="0.25">
      <c r="A87" s="2">
        <v>20194091298382</v>
      </c>
      <c r="B87" s="4">
        <v>43811</v>
      </c>
      <c r="C87" s="4">
        <v>43826</v>
      </c>
      <c r="D87" s="2">
        <v>20193040431991</v>
      </c>
      <c r="E87" s="4">
        <v>43812</v>
      </c>
      <c r="F87" s="3" t="s">
        <v>210</v>
      </c>
      <c r="G87" s="3" t="s">
        <v>2616</v>
      </c>
      <c r="H87" s="3" t="s">
        <v>2617</v>
      </c>
      <c r="I87" s="3" t="s">
        <v>19</v>
      </c>
      <c r="J87" s="3" t="s">
        <v>20</v>
      </c>
      <c r="K87" s="3">
        <v>999</v>
      </c>
      <c r="L87" s="3" t="s">
        <v>21</v>
      </c>
      <c r="M87" s="3" t="s">
        <v>657</v>
      </c>
      <c r="N87" s="3">
        <v>304</v>
      </c>
      <c r="O87" s="3" t="s">
        <v>23</v>
      </c>
      <c r="P87" s="3">
        <f t="shared" si="1"/>
        <v>1</v>
      </c>
    </row>
    <row r="88" spans="1:16" x14ac:dyDescent="0.25">
      <c r="A88" s="2">
        <v>20194091305332</v>
      </c>
      <c r="B88" s="4">
        <v>43812</v>
      </c>
      <c r="C88" s="4">
        <v>43829</v>
      </c>
      <c r="D88" s="2"/>
      <c r="E88" s="3" t="s">
        <v>18</v>
      </c>
      <c r="F88" s="3" t="s">
        <v>210</v>
      </c>
      <c r="G88" s="3" t="s">
        <v>31</v>
      </c>
      <c r="H88" s="3" t="s">
        <v>2657</v>
      </c>
      <c r="I88" s="3" t="s">
        <v>37</v>
      </c>
      <c r="J88" s="3" t="s">
        <v>20</v>
      </c>
      <c r="K88" s="3">
        <v>500</v>
      </c>
      <c r="L88" s="3" t="s">
        <v>915</v>
      </c>
      <c r="M88" s="3" t="s">
        <v>299</v>
      </c>
      <c r="N88" s="3">
        <v>500</v>
      </c>
      <c r="O88" s="3"/>
      <c r="P88" s="3" t="str">
        <f t="shared" si="1"/>
        <v>-</v>
      </c>
    </row>
    <row r="89" spans="1:16" x14ac:dyDescent="0.25">
      <c r="A89" s="2">
        <v>20194091311262</v>
      </c>
      <c r="B89" s="4">
        <v>43815</v>
      </c>
      <c r="C89" s="4">
        <v>43830</v>
      </c>
      <c r="D89" s="2">
        <v>20194030438411</v>
      </c>
      <c r="E89" s="4">
        <v>43817</v>
      </c>
      <c r="F89" s="3" t="s">
        <v>210</v>
      </c>
      <c r="G89" s="3" t="s">
        <v>16</v>
      </c>
      <c r="H89" s="3" t="s">
        <v>2710</v>
      </c>
      <c r="I89" s="3" t="s">
        <v>19</v>
      </c>
      <c r="J89" s="3" t="s">
        <v>93</v>
      </c>
      <c r="K89" s="3">
        <v>999</v>
      </c>
      <c r="L89" s="3" t="s">
        <v>21</v>
      </c>
      <c r="M89" s="3" t="s">
        <v>502</v>
      </c>
      <c r="N89" s="3">
        <v>403</v>
      </c>
      <c r="O89" s="3" t="s">
        <v>23</v>
      </c>
      <c r="P89" s="3">
        <f t="shared" si="1"/>
        <v>2</v>
      </c>
    </row>
    <row r="90" spans="1:16" x14ac:dyDescent="0.25">
      <c r="A90" s="2">
        <v>20194091312012</v>
      </c>
      <c r="B90" s="4">
        <v>43815</v>
      </c>
      <c r="C90" s="4">
        <v>43830</v>
      </c>
      <c r="D90" s="2">
        <v>20193050440201</v>
      </c>
      <c r="E90" s="4">
        <v>43818</v>
      </c>
      <c r="F90" s="3" t="s">
        <v>210</v>
      </c>
      <c r="G90" s="3" t="s">
        <v>2741</v>
      </c>
      <c r="H90" s="3" t="s">
        <v>101</v>
      </c>
      <c r="I90" s="3" t="s">
        <v>19</v>
      </c>
      <c r="J90" s="3" t="s">
        <v>67</v>
      </c>
      <c r="K90" s="3">
        <v>999</v>
      </c>
      <c r="L90" s="3" t="s">
        <v>21</v>
      </c>
      <c r="M90" s="3" t="s">
        <v>2030</v>
      </c>
      <c r="N90" s="3">
        <v>305</v>
      </c>
      <c r="O90" s="3" t="s">
        <v>23</v>
      </c>
      <c r="P90" s="3">
        <f t="shared" si="1"/>
        <v>3</v>
      </c>
    </row>
    <row r="91" spans="1:16" x14ac:dyDescent="0.25">
      <c r="A91" s="2">
        <v>20194091327742</v>
      </c>
      <c r="B91" s="4">
        <v>43817</v>
      </c>
      <c r="C91" s="4">
        <v>43832</v>
      </c>
      <c r="D91" s="2">
        <v>20193070448741</v>
      </c>
      <c r="E91" s="4">
        <v>43826</v>
      </c>
      <c r="F91" s="3" t="s">
        <v>210</v>
      </c>
      <c r="G91" s="3" t="s">
        <v>2892</v>
      </c>
      <c r="H91" s="3" t="s">
        <v>2893</v>
      </c>
      <c r="I91" s="3" t="s">
        <v>19</v>
      </c>
      <c r="J91" s="3" t="s">
        <v>304</v>
      </c>
      <c r="K91" s="3">
        <v>999</v>
      </c>
      <c r="L91" s="3" t="s">
        <v>21</v>
      </c>
      <c r="M91" s="3" t="s">
        <v>1209</v>
      </c>
      <c r="N91" s="3">
        <v>307</v>
      </c>
      <c r="O91" s="3" t="s">
        <v>23</v>
      </c>
      <c r="P91" s="3">
        <f t="shared" si="1"/>
        <v>9</v>
      </c>
    </row>
    <row r="92" spans="1:16" x14ac:dyDescent="0.25">
      <c r="A92" s="2">
        <v>20194091360822</v>
      </c>
      <c r="B92" s="4">
        <v>43826</v>
      </c>
      <c r="C92" s="4">
        <v>43840</v>
      </c>
      <c r="D92" s="2"/>
      <c r="E92" s="3" t="s">
        <v>18</v>
      </c>
      <c r="F92" s="3" t="s">
        <v>210</v>
      </c>
      <c r="G92" s="3" t="s">
        <v>3075</v>
      </c>
      <c r="H92" s="3" t="s">
        <v>3076</v>
      </c>
      <c r="I92" s="3" t="s">
        <v>683</v>
      </c>
      <c r="J92" s="3" t="s">
        <v>71</v>
      </c>
      <c r="K92" s="3">
        <v>500</v>
      </c>
      <c r="L92" s="3" t="s">
        <v>2472</v>
      </c>
      <c r="M92" s="3" t="s">
        <v>299</v>
      </c>
      <c r="N92" s="3">
        <v>500</v>
      </c>
      <c r="O92" s="3"/>
      <c r="P92" s="3" t="str">
        <f t="shared" si="1"/>
        <v>-</v>
      </c>
    </row>
    <row r="95" spans="1:16" x14ac:dyDescent="0.25">
      <c r="D95" s="7" t="s">
        <v>3128</v>
      </c>
      <c r="E95" s="7" t="s">
        <v>3096</v>
      </c>
      <c r="F95" s="7" t="s">
        <v>3097</v>
      </c>
    </row>
    <row r="96" spans="1:16" x14ac:dyDescent="0.25">
      <c r="D96" s="8" t="s">
        <v>19</v>
      </c>
      <c r="E96" s="8">
        <v>64</v>
      </c>
      <c r="F96" s="14">
        <f>+E96/E100</f>
        <v>0.71111111111111114</v>
      </c>
    </row>
    <row r="97" spans="4:6" x14ac:dyDescent="0.25">
      <c r="D97" s="10" t="s">
        <v>3098</v>
      </c>
      <c r="E97" s="10">
        <v>10</v>
      </c>
      <c r="F97" s="15">
        <f>+E97/E100</f>
        <v>0.1111111111111111</v>
      </c>
    </row>
    <row r="98" spans="4:6" x14ac:dyDescent="0.25">
      <c r="D98" s="11" t="s">
        <v>683</v>
      </c>
      <c r="E98" s="11">
        <v>1</v>
      </c>
      <c r="F98" s="16">
        <f>+E98/E100</f>
        <v>1.1111111111111112E-2</v>
      </c>
    </row>
    <row r="99" spans="4:6" x14ac:dyDescent="0.25">
      <c r="D99" s="13" t="s">
        <v>3099</v>
      </c>
      <c r="E99" s="13">
        <v>15</v>
      </c>
      <c r="F99" s="17">
        <f>+E99/E100</f>
        <v>0.16666666666666666</v>
      </c>
    </row>
    <row r="100" spans="4:6" x14ac:dyDescent="0.25">
      <c r="D100" s="6" t="s">
        <v>3096</v>
      </c>
      <c r="E100" s="6">
        <f>SUBTOTAL(9,E96:E99)</f>
        <v>90</v>
      </c>
      <c r="F100" s="25">
        <f>SUBTOTAL(9,F96:F99)</f>
        <v>0.99999999999999989</v>
      </c>
    </row>
  </sheetData>
  <autoFilter ref="A2:P9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topLeftCell="A70" workbookViewId="0">
      <selection activeCell="D85" sqref="D85"/>
    </sheetView>
  </sheetViews>
  <sheetFormatPr baseColWidth="10" defaultRowHeight="15" x14ac:dyDescent="0.25"/>
  <cols>
    <col min="1" max="1" width="18.85546875" customWidth="1"/>
    <col min="4" max="4" width="17.42578125" customWidth="1"/>
  </cols>
  <sheetData>
    <row r="1" spans="1:16" ht="21" x14ac:dyDescent="0.35">
      <c r="A1" s="24" t="s">
        <v>3125</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20194091036982</v>
      </c>
      <c r="B3" s="4">
        <v>43740</v>
      </c>
      <c r="C3" s="4">
        <v>43755</v>
      </c>
      <c r="D3" s="2">
        <v>20195000354271</v>
      </c>
      <c r="E3" s="4">
        <v>43753</v>
      </c>
      <c r="F3" s="3" t="s">
        <v>175</v>
      </c>
      <c r="G3" s="3" t="s">
        <v>176</v>
      </c>
      <c r="H3" s="3" t="s">
        <v>177</v>
      </c>
      <c r="I3" s="3" t="s">
        <v>19</v>
      </c>
      <c r="J3" s="3" t="s">
        <v>20</v>
      </c>
      <c r="K3" s="3">
        <v>999</v>
      </c>
      <c r="L3" s="3" t="s">
        <v>21</v>
      </c>
      <c r="M3" s="3" t="s">
        <v>178</v>
      </c>
      <c r="N3" s="3">
        <v>500</v>
      </c>
      <c r="O3" s="3" t="s">
        <v>23</v>
      </c>
      <c r="P3" s="3">
        <f t="shared" ref="P3:P66" si="0">IFERROR(E3-B3,"-")</f>
        <v>13</v>
      </c>
    </row>
    <row r="4" spans="1:16" x14ac:dyDescent="0.25">
      <c r="A4" s="2">
        <v>20194091038722</v>
      </c>
      <c r="B4" s="4">
        <v>43740</v>
      </c>
      <c r="C4" s="4">
        <v>43755</v>
      </c>
      <c r="D4" s="2">
        <v>20193050344391</v>
      </c>
      <c r="E4" s="4">
        <v>43745</v>
      </c>
      <c r="F4" s="3" t="s">
        <v>175</v>
      </c>
      <c r="G4" s="3" t="s">
        <v>202</v>
      </c>
      <c r="H4" s="3" t="s">
        <v>203</v>
      </c>
      <c r="I4" s="3" t="s">
        <v>19</v>
      </c>
      <c r="J4" s="3" t="s">
        <v>93</v>
      </c>
      <c r="K4" s="3">
        <v>999</v>
      </c>
      <c r="L4" s="3" t="s">
        <v>21</v>
      </c>
      <c r="M4" s="3" t="s">
        <v>204</v>
      </c>
      <c r="N4" s="3">
        <v>305</v>
      </c>
      <c r="O4" s="3" t="s">
        <v>23</v>
      </c>
      <c r="P4" s="3">
        <f t="shared" si="0"/>
        <v>5</v>
      </c>
    </row>
    <row r="5" spans="1:16" x14ac:dyDescent="0.25">
      <c r="A5" s="2">
        <v>20194091040172</v>
      </c>
      <c r="B5" s="4">
        <v>43741</v>
      </c>
      <c r="C5" s="4">
        <v>43756</v>
      </c>
      <c r="D5" s="2">
        <v>20196040351071</v>
      </c>
      <c r="E5" s="4">
        <v>43748</v>
      </c>
      <c r="F5" s="3" t="s">
        <v>175</v>
      </c>
      <c r="G5" s="3" t="s">
        <v>228</v>
      </c>
      <c r="H5" s="3" t="s">
        <v>229</v>
      </c>
      <c r="I5" s="3" t="s">
        <v>19</v>
      </c>
      <c r="J5" s="3" t="s">
        <v>20</v>
      </c>
      <c r="K5" s="3">
        <v>999</v>
      </c>
      <c r="L5" s="3" t="s">
        <v>21</v>
      </c>
      <c r="M5" s="3" t="s">
        <v>230</v>
      </c>
      <c r="N5" s="3">
        <v>604</v>
      </c>
      <c r="O5" s="3" t="s">
        <v>23</v>
      </c>
      <c r="P5" s="3">
        <f t="shared" si="0"/>
        <v>7</v>
      </c>
    </row>
    <row r="6" spans="1:16" x14ac:dyDescent="0.25">
      <c r="A6" s="2">
        <v>20194091040442</v>
      </c>
      <c r="B6" s="4">
        <v>43741</v>
      </c>
      <c r="C6" s="4">
        <v>43756</v>
      </c>
      <c r="D6" s="2">
        <v>20193030342521</v>
      </c>
      <c r="E6" s="4">
        <v>43742</v>
      </c>
      <c r="F6" s="3" t="s">
        <v>175</v>
      </c>
      <c r="G6" s="3" t="s">
        <v>235</v>
      </c>
      <c r="H6" s="3" t="s">
        <v>236</v>
      </c>
      <c r="I6" s="3" t="s">
        <v>19</v>
      </c>
      <c r="J6" s="3" t="s">
        <v>93</v>
      </c>
      <c r="K6" s="3">
        <v>999</v>
      </c>
      <c r="L6" s="3" t="s">
        <v>21</v>
      </c>
      <c r="M6" s="3" t="s">
        <v>174</v>
      </c>
      <c r="N6" s="3">
        <v>303</v>
      </c>
      <c r="O6" s="3" t="s">
        <v>23</v>
      </c>
      <c r="P6" s="3">
        <f t="shared" si="0"/>
        <v>1</v>
      </c>
    </row>
    <row r="7" spans="1:16" x14ac:dyDescent="0.25">
      <c r="A7" s="2">
        <v>20194091040542</v>
      </c>
      <c r="B7" s="4">
        <v>43741</v>
      </c>
      <c r="C7" s="4">
        <v>43756</v>
      </c>
      <c r="D7" s="2">
        <v>20193110359421</v>
      </c>
      <c r="E7" s="4">
        <v>43756</v>
      </c>
      <c r="F7" s="3" t="s">
        <v>175</v>
      </c>
      <c r="G7" s="3" t="s">
        <v>240</v>
      </c>
      <c r="H7" s="3" t="s">
        <v>241</v>
      </c>
      <c r="I7" s="3" t="s">
        <v>19</v>
      </c>
      <c r="J7" s="3" t="s">
        <v>20</v>
      </c>
      <c r="K7" s="3">
        <v>999</v>
      </c>
      <c r="L7" s="3" t="s">
        <v>21</v>
      </c>
      <c r="M7" s="3" t="s">
        <v>242</v>
      </c>
      <c r="N7" s="3">
        <v>311</v>
      </c>
      <c r="O7" s="3" t="s">
        <v>23</v>
      </c>
      <c r="P7" s="3">
        <f t="shared" si="0"/>
        <v>15</v>
      </c>
    </row>
    <row r="8" spans="1:16" x14ac:dyDescent="0.25">
      <c r="A8" s="2">
        <v>20194091045332</v>
      </c>
      <c r="B8" s="4">
        <v>43742</v>
      </c>
      <c r="C8" s="4">
        <v>43759</v>
      </c>
      <c r="D8" s="2">
        <v>20195000345471</v>
      </c>
      <c r="E8" s="4">
        <v>43745</v>
      </c>
      <c r="F8" s="3" t="s">
        <v>175</v>
      </c>
      <c r="G8" s="3" t="s">
        <v>291</v>
      </c>
      <c r="H8" s="3" t="s">
        <v>292</v>
      </c>
      <c r="I8" s="3" t="s">
        <v>19</v>
      </c>
      <c r="J8" s="3" t="s">
        <v>20</v>
      </c>
      <c r="K8" s="3">
        <v>999</v>
      </c>
      <c r="L8" s="3" t="s">
        <v>21</v>
      </c>
      <c r="M8" s="3" t="s">
        <v>252</v>
      </c>
      <c r="N8" s="3">
        <v>500</v>
      </c>
      <c r="O8" s="3" t="s">
        <v>23</v>
      </c>
      <c r="P8" s="3">
        <f t="shared" si="0"/>
        <v>3</v>
      </c>
    </row>
    <row r="9" spans="1:16" x14ac:dyDescent="0.25">
      <c r="A9" s="2">
        <v>20194091046722</v>
      </c>
      <c r="B9" s="4">
        <v>43742</v>
      </c>
      <c r="C9" s="4">
        <v>43759</v>
      </c>
      <c r="D9" s="2">
        <v>20193120148593</v>
      </c>
      <c r="E9" s="4">
        <v>43745</v>
      </c>
      <c r="F9" s="3" t="s">
        <v>175</v>
      </c>
      <c r="G9" s="3" t="s">
        <v>320</v>
      </c>
      <c r="H9" s="3" t="s">
        <v>229</v>
      </c>
      <c r="I9" s="3" t="s">
        <v>19</v>
      </c>
      <c r="J9" s="3" t="s">
        <v>20</v>
      </c>
      <c r="K9" s="3">
        <v>999</v>
      </c>
      <c r="L9" s="3" t="s">
        <v>21</v>
      </c>
      <c r="M9" s="3" t="s">
        <v>321</v>
      </c>
      <c r="N9" s="3">
        <v>312</v>
      </c>
      <c r="O9" s="3" t="s">
        <v>23</v>
      </c>
      <c r="P9" s="3">
        <f t="shared" si="0"/>
        <v>3</v>
      </c>
    </row>
    <row r="10" spans="1:16" x14ac:dyDescent="0.25">
      <c r="A10" s="2">
        <v>20194091050402</v>
      </c>
      <c r="B10" s="4">
        <v>43745</v>
      </c>
      <c r="C10" s="4">
        <v>43760</v>
      </c>
      <c r="D10" s="2"/>
      <c r="E10" s="3" t="s">
        <v>18</v>
      </c>
      <c r="F10" s="3" t="s">
        <v>175</v>
      </c>
      <c r="G10" s="3" t="s">
        <v>366</v>
      </c>
      <c r="H10" s="3" t="s">
        <v>367</v>
      </c>
      <c r="I10" s="3" t="s">
        <v>37</v>
      </c>
      <c r="J10" s="3" t="s">
        <v>93</v>
      </c>
      <c r="K10" s="3">
        <v>999</v>
      </c>
      <c r="L10" s="3" t="s">
        <v>21</v>
      </c>
      <c r="M10" s="3" t="s">
        <v>159</v>
      </c>
      <c r="N10" s="3">
        <v>401</v>
      </c>
      <c r="O10" s="3" t="s">
        <v>99</v>
      </c>
      <c r="P10" s="3" t="str">
        <f t="shared" si="0"/>
        <v>-</v>
      </c>
    </row>
    <row r="11" spans="1:16" x14ac:dyDescent="0.25">
      <c r="A11" s="2">
        <v>20194091050812</v>
      </c>
      <c r="B11" s="4">
        <v>43745</v>
      </c>
      <c r="C11" s="4">
        <v>43760</v>
      </c>
      <c r="D11" s="2">
        <v>20194010154483</v>
      </c>
      <c r="E11" s="4">
        <v>43753</v>
      </c>
      <c r="F11" s="3" t="s">
        <v>175</v>
      </c>
      <c r="G11" s="3" t="s">
        <v>396</v>
      </c>
      <c r="H11" s="3" t="s">
        <v>157</v>
      </c>
      <c r="I11" s="3" t="s">
        <v>19</v>
      </c>
      <c r="J11" s="3" t="s">
        <v>201</v>
      </c>
      <c r="K11" s="3">
        <v>999</v>
      </c>
      <c r="L11" s="3" t="s">
        <v>21</v>
      </c>
      <c r="M11" s="3" t="s">
        <v>397</v>
      </c>
      <c r="N11" s="3">
        <v>401</v>
      </c>
      <c r="O11" s="3" t="s">
        <v>23</v>
      </c>
      <c r="P11" s="3">
        <f t="shared" si="0"/>
        <v>8</v>
      </c>
    </row>
    <row r="12" spans="1:16" x14ac:dyDescent="0.25">
      <c r="A12" s="2">
        <v>20194091053192</v>
      </c>
      <c r="B12" s="4">
        <v>43745</v>
      </c>
      <c r="C12" s="4">
        <v>43760</v>
      </c>
      <c r="D12" s="2">
        <v>20195000362451</v>
      </c>
      <c r="E12" s="4">
        <v>43760</v>
      </c>
      <c r="F12" s="3" t="s">
        <v>175</v>
      </c>
      <c r="G12" s="3" t="s">
        <v>416</v>
      </c>
      <c r="H12" s="3" t="s">
        <v>417</v>
      </c>
      <c r="I12" s="3" t="s">
        <v>19</v>
      </c>
      <c r="J12" s="3" t="s">
        <v>20</v>
      </c>
      <c r="K12" s="3">
        <v>999</v>
      </c>
      <c r="L12" s="3" t="s">
        <v>21</v>
      </c>
      <c r="M12" s="3" t="s">
        <v>395</v>
      </c>
      <c r="N12" s="3">
        <v>500</v>
      </c>
      <c r="O12" s="3" t="s">
        <v>23</v>
      </c>
      <c r="P12" s="3">
        <f t="shared" si="0"/>
        <v>15</v>
      </c>
    </row>
    <row r="13" spans="1:16" x14ac:dyDescent="0.25">
      <c r="A13" s="2">
        <v>20194091053242</v>
      </c>
      <c r="B13" s="4">
        <v>43745</v>
      </c>
      <c r="C13" s="4">
        <v>43760</v>
      </c>
      <c r="D13" s="2">
        <v>20196060361161</v>
      </c>
      <c r="E13" s="4">
        <v>43759</v>
      </c>
      <c r="F13" s="3" t="s">
        <v>175</v>
      </c>
      <c r="G13" s="3" t="s">
        <v>420</v>
      </c>
      <c r="H13" s="3" t="s">
        <v>421</v>
      </c>
      <c r="I13" s="3" t="s">
        <v>19</v>
      </c>
      <c r="J13" s="3" t="s">
        <v>201</v>
      </c>
      <c r="K13" s="3">
        <v>999</v>
      </c>
      <c r="L13" s="3" t="s">
        <v>21</v>
      </c>
      <c r="M13" s="3" t="s">
        <v>422</v>
      </c>
      <c r="N13" s="3">
        <v>606</v>
      </c>
      <c r="O13" s="3" t="s">
        <v>23</v>
      </c>
      <c r="P13" s="3">
        <f t="shared" si="0"/>
        <v>14</v>
      </c>
    </row>
    <row r="14" spans="1:16" x14ac:dyDescent="0.25">
      <c r="A14" s="2">
        <v>20194091064062</v>
      </c>
      <c r="B14" s="4">
        <v>43747</v>
      </c>
      <c r="C14" s="4">
        <v>43762</v>
      </c>
      <c r="D14" s="2">
        <v>20192000357491</v>
      </c>
      <c r="E14" s="4">
        <v>43755</v>
      </c>
      <c r="F14" s="3" t="s">
        <v>175</v>
      </c>
      <c r="G14" s="3" t="s">
        <v>582</v>
      </c>
      <c r="H14" s="3" t="s">
        <v>148</v>
      </c>
      <c r="I14" s="3" t="s">
        <v>19</v>
      </c>
      <c r="J14" s="3" t="s">
        <v>20</v>
      </c>
      <c r="K14" s="3">
        <v>999</v>
      </c>
      <c r="L14" s="3" t="s">
        <v>21</v>
      </c>
      <c r="M14" s="3" t="s">
        <v>108</v>
      </c>
      <c r="N14" s="3">
        <v>200</v>
      </c>
      <c r="O14" s="3" t="s">
        <v>23</v>
      </c>
      <c r="P14" s="3">
        <f t="shared" si="0"/>
        <v>8</v>
      </c>
    </row>
    <row r="15" spans="1:16" x14ac:dyDescent="0.25">
      <c r="A15" s="2">
        <v>20194091064092</v>
      </c>
      <c r="B15" s="4">
        <v>43747</v>
      </c>
      <c r="C15" s="4">
        <v>43762</v>
      </c>
      <c r="D15" s="2">
        <v>20196060365431</v>
      </c>
      <c r="E15" s="4">
        <v>43761</v>
      </c>
      <c r="F15" s="3" t="s">
        <v>175</v>
      </c>
      <c r="G15" s="3" t="s">
        <v>583</v>
      </c>
      <c r="H15" s="3" t="s">
        <v>584</v>
      </c>
      <c r="I15" s="3" t="s">
        <v>19</v>
      </c>
      <c r="J15" s="3" t="s">
        <v>20</v>
      </c>
      <c r="K15" s="3">
        <v>999</v>
      </c>
      <c r="L15" s="3" t="s">
        <v>21</v>
      </c>
      <c r="M15" s="3" t="s">
        <v>273</v>
      </c>
      <c r="N15" s="3">
        <v>606</v>
      </c>
      <c r="O15" s="3" t="s">
        <v>23</v>
      </c>
      <c r="P15" s="3">
        <f t="shared" si="0"/>
        <v>14</v>
      </c>
    </row>
    <row r="16" spans="1:16" x14ac:dyDescent="0.25">
      <c r="A16" s="2">
        <v>20194091066182</v>
      </c>
      <c r="B16" s="4">
        <v>43747</v>
      </c>
      <c r="C16" s="4">
        <v>43762</v>
      </c>
      <c r="D16" s="2">
        <v>20193070356381</v>
      </c>
      <c r="E16" s="4">
        <v>43755</v>
      </c>
      <c r="F16" s="3" t="s">
        <v>175</v>
      </c>
      <c r="G16" s="3" t="s">
        <v>603</v>
      </c>
      <c r="H16" s="3" t="s">
        <v>82</v>
      </c>
      <c r="I16" s="3" t="s">
        <v>19</v>
      </c>
      <c r="J16" s="3" t="s">
        <v>304</v>
      </c>
      <c r="K16" s="3">
        <v>999</v>
      </c>
      <c r="L16" s="3" t="s">
        <v>21</v>
      </c>
      <c r="M16" s="3" t="s">
        <v>604</v>
      </c>
      <c r="N16" s="3">
        <v>307</v>
      </c>
      <c r="O16" s="3" t="s">
        <v>23</v>
      </c>
      <c r="P16" s="3">
        <f t="shared" si="0"/>
        <v>8</v>
      </c>
    </row>
    <row r="17" spans="1:16" x14ac:dyDescent="0.25">
      <c r="A17" s="2">
        <v>20194091069962</v>
      </c>
      <c r="B17" s="4">
        <v>43748</v>
      </c>
      <c r="C17" s="4">
        <v>43763</v>
      </c>
      <c r="D17" s="2"/>
      <c r="E17" s="3" t="s">
        <v>18</v>
      </c>
      <c r="F17" s="3" t="s">
        <v>175</v>
      </c>
      <c r="G17" s="3" t="s">
        <v>653</v>
      </c>
      <c r="H17" s="3" t="s">
        <v>654</v>
      </c>
      <c r="I17" s="3" t="s">
        <v>37</v>
      </c>
      <c r="J17" s="3" t="s">
        <v>93</v>
      </c>
      <c r="K17" s="3">
        <v>999</v>
      </c>
      <c r="L17" s="3" t="s">
        <v>21</v>
      </c>
      <c r="M17" s="3" t="s">
        <v>655</v>
      </c>
      <c r="N17" s="3">
        <v>403</v>
      </c>
      <c r="O17" s="3" t="s">
        <v>23</v>
      </c>
      <c r="P17" s="3" t="str">
        <f t="shared" si="0"/>
        <v>-</v>
      </c>
    </row>
    <row r="18" spans="1:16" x14ac:dyDescent="0.25">
      <c r="A18" s="2">
        <v>20194091071312</v>
      </c>
      <c r="B18" s="4">
        <v>43748</v>
      </c>
      <c r="C18" s="4">
        <v>43763</v>
      </c>
      <c r="D18" s="2">
        <v>20194010364411</v>
      </c>
      <c r="E18" s="4">
        <v>43755</v>
      </c>
      <c r="F18" s="3" t="s">
        <v>175</v>
      </c>
      <c r="G18" s="3" t="s">
        <v>664</v>
      </c>
      <c r="H18" s="3" t="s">
        <v>236</v>
      </c>
      <c r="I18" s="3" t="s">
        <v>19</v>
      </c>
      <c r="J18" s="3" t="s">
        <v>93</v>
      </c>
      <c r="K18" s="3">
        <v>999</v>
      </c>
      <c r="L18" s="3" t="s">
        <v>21</v>
      </c>
      <c r="M18" s="3" t="s">
        <v>159</v>
      </c>
      <c r="N18" s="3">
        <v>401</v>
      </c>
      <c r="O18" s="3" t="s">
        <v>23</v>
      </c>
      <c r="P18" s="3">
        <f t="shared" si="0"/>
        <v>7</v>
      </c>
    </row>
    <row r="19" spans="1:16" x14ac:dyDescent="0.25">
      <c r="A19" s="2">
        <v>20194091079772</v>
      </c>
      <c r="B19" s="4">
        <v>43753</v>
      </c>
      <c r="C19" s="4">
        <v>43767</v>
      </c>
      <c r="D19" s="2">
        <v>20193060158873</v>
      </c>
      <c r="E19" s="4">
        <v>43756</v>
      </c>
      <c r="F19" s="3" t="s">
        <v>175</v>
      </c>
      <c r="G19" s="3" t="s">
        <v>730</v>
      </c>
      <c r="H19" s="3" t="s">
        <v>654</v>
      </c>
      <c r="I19" s="3" t="s">
        <v>19</v>
      </c>
      <c r="J19" s="3" t="s">
        <v>20</v>
      </c>
      <c r="K19" s="3">
        <v>999</v>
      </c>
      <c r="L19" s="3" t="s">
        <v>21</v>
      </c>
      <c r="M19" s="3" t="s">
        <v>438</v>
      </c>
      <c r="N19" s="3">
        <v>306</v>
      </c>
      <c r="O19" s="3" t="s">
        <v>23</v>
      </c>
      <c r="P19" s="3">
        <f t="shared" si="0"/>
        <v>3</v>
      </c>
    </row>
    <row r="20" spans="1:16" x14ac:dyDescent="0.25">
      <c r="A20" s="2">
        <v>20194091084412</v>
      </c>
      <c r="B20" s="4">
        <v>43754</v>
      </c>
      <c r="C20" s="4">
        <v>43768</v>
      </c>
      <c r="D20" s="2">
        <v>20193070365061</v>
      </c>
      <c r="E20" s="4">
        <v>43761</v>
      </c>
      <c r="F20" s="3" t="s">
        <v>175</v>
      </c>
      <c r="G20" s="3" t="s">
        <v>749</v>
      </c>
      <c r="H20" s="3" t="s">
        <v>229</v>
      </c>
      <c r="I20" s="3" t="s">
        <v>19</v>
      </c>
      <c r="J20" s="3" t="s">
        <v>20</v>
      </c>
      <c r="K20" s="3">
        <v>999</v>
      </c>
      <c r="L20" s="3" t="s">
        <v>21</v>
      </c>
      <c r="M20" s="3" t="s">
        <v>392</v>
      </c>
      <c r="N20" s="3">
        <v>307</v>
      </c>
      <c r="O20" s="3" t="s">
        <v>23</v>
      </c>
      <c r="P20" s="3">
        <f t="shared" si="0"/>
        <v>7</v>
      </c>
    </row>
    <row r="21" spans="1:16" x14ac:dyDescent="0.25">
      <c r="A21" s="2">
        <v>20194091089592</v>
      </c>
      <c r="B21" s="4">
        <v>43754</v>
      </c>
      <c r="C21" s="4">
        <v>43768</v>
      </c>
      <c r="D21" s="2">
        <v>20193110365151</v>
      </c>
      <c r="E21" s="4">
        <v>43761</v>
      </c>
      <c r="F21" s="3" t="s">
        <v>175</v>
      </c>
      <c r="G21" s="3" t="s">
        <v>16</v>
      </c>
      <c r="H21" s="3" t="s">
        <v>795</v>
      </c>
      <c r="I21" s="3" t="s">
        <v>19</v>
      </c>
      <c r="J21" s="3" t="s">
        <v>18</v>
      </c>
      <c r="K21" s="3">
        <v>999</v>
      </c>
      <c r="L21" s="3" t="s">
        <v>21</v>
      </c>
      <c r="M21" s="3" t="s">
        <v>133</v>
      </c>
      <c r="N21" s="3">
        <v>311</v>
      </c>
      <c r="O21" s="3" t="s">
        <v>23</v>
      </c>
      <c r="P21" s="3">
        <f t="shared" si="0"/>
        <v>7</v>
      </c>
    </row>
    <row r="22" spans="1:16" x14ac:dyDescent="0.25">
      <c r="A22" s="2">
        <v>20194091093402</v>
      </c>
      <c r="B22" s="4">
        <v>43755</v>
      </c>
      <c r="C22" s="4">
        <v>43769</v>
      </c>
      <c r="D22" s="2">
        <v>20195000374181</v>
      </c>
      <c r="E22" s="4">
        <v>43769</v>
      </c>
      <c r="F22" s="3" t="s">
        <v>175</v>
      </c>
      <c r="G22" s="3" t="s">
        <v>833</v>
      </c>
      <c r="H22" s="3" t="s">
        <v>834</v>
      </c>
      <c r="I22" s="3" t="s">
        <v>19</v>
      </c>
      <c r="J22" s="3" t="s">
        <v>20</v>
      </c>
      <c r="K22" s="3">
        <v>999</v>
      </c>
      <c r="L22" s="3" t="s">
        <v>21</v>
      </c>
      <c r="M22" s="3" t="s">
        <v>757</v>
      </c>
      <c r="N22" s="3">
        <v>500</v>
      </c>
      <c r="O22" s="3" t="s">
        <v>23</v>
      </c>
      <c r="P22" s="3">
        <f t="shared" si="0"/>
        <v>14</v>
      </c>
    </row>
    <row r="23" spans="1:16" x14ac:dyDescent="0.25">
      <c r="A23" s="2">
        <v>20194091093442</v>
      </c>
      <c r="B23" s="4">
        <v>43755</v>
      </c>
      <c r="C23" s="4">
        <v>43769</v>
      </c>
      <c r="D23" s="2">
        <v>20191000361501</v>
      </c>
      <c r="E23" s="4">
        <v>43760</v>
      </c>
      <c r="F23" s="3" t="s">
        <v>175</v>
      </c>
      <c r="G23" s="3" t="s">
        <v>837</v>
      </c>
      <c r="H23" s="3" t="s">
        <v>229</v>
      </c>
      <c r="I23" s="3" t="s">
        <v>19</v>
      </c>
      <c r="J23" s="3" t="s">
        <v>20</v>
      </c>
      <c r="K23" s="3">
        <v>999</v>
      </c>
      <c r="L23" s="3" t="s">
        <v>21</v>
      </c>
      <c r="M23" s="3" t="s">
        <v>555</v>
      </c>
      <c r="N23" s="3">
        <v>300</v>
      </c>
      <c r="O23" s="3" t="s">
        <v>23</v>
      </c>
      <c r="P23" s="3">
        <f t="shared" si="0"/>
        <v>5</v>
      </c>
    </row>
    <row r="24" spans="1:16" x14ac:dyDescent="0.25">
      <c r="A24" s="2">
        <v>20194091093972</v>
      </c>
      <c r="B24" s="4">
        <v>43755</v>
      </c>
      <c r="C24" s="4">
        <v>43769</v>
      </c>
      <c r="D24" s="2">
        <v>20193090361511</v>
      </c>
      <c r="E24" s="4">
        <v>43760</v>
      </c>
      <c r="F24" s="3" t="s">
        <v>175</v>
      </c>
      <c r="G24" s="3" t="s">
        <v>849</v>
      </c>
      <c r="H24" s="3" t="s">
        <v>229</v>
      </c>
      <c r="I24" s="3" t="s">
        <v>19</v>
      </c>
      <c r="J24" s="3" t="s">
        <v>792</v>
      </c>
      <c r="K24" s="3">
        <v>999</v>
      </c>
      <c r="L24" s="3" t="s">
        <v>21</v>
      </c>
      <c r="M24" s="3" t="s">
        <v>850</v>
      </c>
      <c r="N24" s="3">
        <v>309</v>
      </c>
      <c r="O24" s="3" t="s">
        <v>23</v>
      </c>
      <c r="P24" s="3">
        <f t="shared" si="0"/>
        <v>5</v>
      </c>
    </row>
    <row r="25" spans="1:16" x14ac:dyDescent="0.25">
      <c r="A25" s="2">
        <v>20194091096482</v>
      </c>
      <c r="B25" s="4">
        <v>43755</v>
      </c>
      <c r="C25" s="4">
        <v>43769</v>
      </c>
      <c r="D25" s="2"/>
      <c r="E25" s="3" t="s">
        <v>18</v>
      </c>
      <c r="F25" s="3" t="s">
        <v>175</v>
      </c>
      <c r="G25" s="3" t="s">
        <v>893</v>
      </c>
      <c r="H25" s="3" t="s">
        <v>148</v>
      </c>
      <c r="I25" s="3" t="s">
        <v>37</v>
      </c>
      <c r="J25" s="3" t="s">
        <v>20</v>
      </c>
      <c r="K25" s="3">
        <v>999</v>
      </c>
      <c r="L25" s="3" t="s">
        <v>21</v>
      </c>
      <c r="M25" s="3" t="s">
        <v>299</v>
      </c>
      <c r="N25" s="3">
        <v>500</v>
      </c>
      <c r="O25" s="3" t="s">
        <v>99</v>
      </c>
      <c r="P25" s="3" t="str">
        <f t="shared" si="0"/>
        <v>-</v>
      </c>
    </row>
    <row r="26" spans="1:16" x14ac:dyDescent="0.25">
      <c r="A26" s="2">
        <v>20194091103572</v>
      </c>
      <c r="B26" s="4">
        <v>43759</v>
      </c>
      <c r="C26" s="4">
        <v>43774</v>
      </c>
      <c r="D26" s="2">
        <v>20193060364151</v>
      </c>
      <c r="E26" s="4">
        <v>43761</v>
      </c>
      <c r="F26" s="3" t="s">
        <v>175</v>
      </c>
      <c r="G26" s="3" t="s">
        <v>973</v>
      </c>
      <c r="H26" s="3" t="s">
        <v>974</v>
      </c>
      <c r="I26" s="3" t="s">
        <v>19</v>
      </c>
      <c r="J26" s="3" t="s">
        <v>20</v>
      </c>
      <c r="K26" s="3">
        <v>999</v>
      </c>
      <c r="L26" s="3" t="s">
        <v>21</v>
      </c>
      <c r="M26" s="3" t="s">
        <v>130</v>
      </c>
      <c r="N26" s="3">
        <v>306</v>
      </c>
      <c r="O26" s="3" t="s">
        <v>23</v>
      </c>
      <c r="P26" s="3">
        <f t="shared" si="0"/>
        <v>2</v>
      </c>
    </row>
    <row r="27" spans="1:16" x14ac:dyDescent="0.25">
      <c r="A27" s="2">
        <v>20194091106372</v>
      </c>
      <c r="B27" s="4">
        <v>43759</v>
      </c>
      <c r="C27" s="4">
        <v>43774</v>
      </c>
      <c r="D27" s="2">
        <v>20193050366061</v>
      </c>
      <c r="E27" s="4">
        <v>43762</v>
      </c>
      <c r="F27" s="3" t="s">
        <v>175</v>
      </c>
      <c r="G27" s="3" t="s">
        <v>1020</v>
      </c>
      <c r="H27" s="3" t="s">
        <v>236</v>
      </c>
      <c r="I27" s="3" t="s">
        <v>19</v>
      </c>
      <c r="J27" s="3" t="s">
        <v>20</v>
      </c>
      <c r="K27" s="3">
        <v>999</v>
      </c>
      <c r="L27" s="3" t="s">
        <v>21</v>
      </c>
      <c r="M27" s="3" t="s">
        <v>435</v>
      </c>
      <c r="N27" s="3">
        <v>305</v>
      </c>
      <c r="O27" s="3" t="s">
        <v>23</v>
      </c>
      <c r="P27" s="3">
        <f t="shared" si="0"/>
        <v>3</v>
      </c>
    </row>
    <row r="28" spans="1:16" x14ac:dyDescent="0.25">
      <c r="A28" s="2">
        <v>20194091108212</v>
      </c>
      <c r="B28" s="4">
        <v>43759</v>
      </c>
      <c r="C28" s="4">
        <v>43774</v>
      </c>
      <c r="D28" s="2">
        <v>20193110361491</v>
      </c>
      <c r="E28" s="4">
        <v>43760</v>
      </c>
      <c r="F28" s="3" t="s">
        <v>175</v>
      </c>
      <c r="G28" s="3" t="s">
        <v>1038</v>
      </c>
      <c r="H28" s="3" t="s">
        <v>1039</v>
      </c>
      <c r="I28" s="3" t="s">
        <v>19</v>
      </c>
      <c r="J28" s="3" t="s">
        <v>20</v>
      </c>
      <c r="K28" s="3">
        <v>999</v>
      </c>
      <c r="L28" s="3" t="s">
        <v>21</v>
      </c>
      <c r="M28" s="3" t="s">
        <v>242</v>
      </c>
      <c r="N28" s="3">
        <v>311</v>
      </c>
      <c r="O28" s="3" t="s">
        <v>23</v>
      </c>
      <c r="P28" s="3">
        <f t="shared" si="0"/>
        <v>1</v>
      </c>
    </row>
    <row r="29" spans="1:16" x14ac:dyDescent="0.25">
      <c r="A29" s="2">
        <v>20194091111902</v>
      </c>
      <c r="B29" s="4">
        <v>43760</v>
      </c>
      <c r="C29" s="4">
        <v>43775</v>
      </c>
      <c r="D29" s="2">
        <v>20196040378531</v>
      </c>
      <c r="E29" s="4">
        <v>43775</v>
      </c>
      <c r="F29" s="3" t="s">
        <v>175</v>
      </c>
      <c r="G29" s="3" t="s">
        <v>1052</v>
      </c>
      <c r="H29" s="3" t="s">
        <v>1053</v>
      </c>
      <c r="I29" s="3" t="s">
        <v>19</v>
      </c>
      <c r="J29" s="3" t="s">
        <v>20</v>
      </c>
      <c r="K29" s="3">
        <v>999</v>
      </c>
      <c r="L29" s="3" t="s">
        <v>21</v>
      </c>
      <c r="M29" s="3" t="s">
        <v>215</v>
      </c>
      <c r="N29" s="3">
        <v>604</v>
      </c>
      <c r="O29" s="3" t="s">
        <v>23</v>
      </c>
      <c r="P29" s="3">
        <f t="shared" si="0"/>
        <v>15</v>
      </c>
    </row>
    <row r="30" spans="1:16" x14ac:dyDescent="0.25">
      <c r="A30" s="2">
        <v>20194091129402</v>
      </c>
      <c r="B30" s="4">
        <v>43763</v>
      </c>
      <c r="C30" s="4">
        <v>43781</v>
      </c>
      <c r="D30" s="2">
        <v>20193070375111</v>
      </c>
      <c r="E30" s="4">
        <v>43770</v>
      </c>
      <c r="F30" s="3" t="s">
        <v>175</v>
      </c>
      <c r="G30" s="3" t="s">
        <v>1208</v>
      </c>
      <c r="H30" s="3" t="s">
        <v>229</v>
      </c>
      <c r="I30" s="3" t="s">
        <v>19</v>
      </c>
      <c r="J30" s="3" t="s">
        <v>304</v>
      </c>
      <c r="K30" s="3">
        <v>999</v>
      </c>
      <c r="L30" s="3" t="s">
        <v>21</v>
      </c>
      <c r="M30" s="3" t="s">
        <v>1209</v>
      </c>
      <c r="N30" s="3">
        <v>307</v>
      </c>
      <c r="O30" s="3" t="s">
        <v>23</v>
      </c>
      <c r="P30" s="3">
        <f t="shared" si="0"/>
        <v>7</v>
      </c>
    </row>
    <row r="31" spans="1:16" x14ac:dyDescent="0.25">
      <c r="A31" s="2">
        <v>20194091133052</v>
      </c>
      <c r="B31" s="4">
        <v>43766</v>
      </c>
      <c r="C31" s="4">
        <v>43782</v>
      </c>
      <c r="D31" s="2">
        <v>20195000390101</v>
      </c>
      <c r="E31" s="4">
        <v>43782</v>
      </c>
      <c r="F31" s="3" t="s">
        <v>175</v>
      </c>
      <c r="G31" s="3" t="s">
        <v>1252</v>
      </c>
      <c r="H31" s="3" t="s">
        <v>229</v>
      </c>
      <c r="I31" s="3" t="s">
        <v>19</v>
      </c>
      <c r="J31" s="3" t="s">
        <v>225</v>
      </c>
      <c r="K31" s="3">
        <v>999</v>
      </c>
      <c r="L31" s="3" t="s">
        <v>21</v>
      </c>
      <c r="M31" s="3" t="s">
        <v>117</v>
      </c>
      <c r="N31" s="3">
        <v>500</v>
      </c>
      <c r="O31" s="3" t="s">
        <v>23</v>
      </c>
      <c r="P31" s="3">
        <f t="shared" si="0"/>
        <v>16</v>
      </c>
    </row>
    <row r="32" spans="1:16" x14ac:dyDescent="0.25">
      <c r="A32" s="2">
        <v>20194091141982</v>
      </c>
      <c r="B32" s="4">
        <v>43768</v>
      </c>
      <c r="C32" s="4">
        <v>43784</v>
      </c>
      <c r="D32" s="2">
        <v>20193110376591</v>
      </c>
      <c r="E32" s="4">
        <v>43774</v>
      </c>
      <c r="F32" s="3" t="s">
        <v>175</v>
      </c>
      <c r="G32" s="3" t="s">
        <v>1359</v>
      </c>
      <c r="H32" s="3" t="s">
        <v>417</v>
      </c>
      <c r="I32" s="3" t="s">
        <v>19</v>
      </c>
      <c r="J32" s="3" t="s">
        <v>20</v>
      </c>
      <c r="K32" s="3">
        <v>999</v>
      </c>
      <c r="L32" s="3" t="s">
        <v>21</v>
      </c>
      <c r="M32" s="3" t="s">
        <v>72</v>
      </c>
      <c r="N32" s="3">
        <v>311</v>
      </c>
      <c r="O32" s="3" t="s">
        <v>23</v>
      </c>
      <c r="P32" s="3">
        <f t="shared" si="0"/>
        <v>6</v>
      </c>
    </row>
    <row r="33" spans="1:16" x14ac:dyDescent="0.25">
      <c r="A33" s="2">
        <v>20194091157662</v>
      </c>
      <c r="B33" s="4">
        <v>43774</v>
      </c>
      <c r="C33" s="4">
        <v>43789</v>
      </c>
      <c r="D33" s="2">
        <v>20193120381351</v>
      </c>
      <c r="E33" s="4">
        <v>43777</v>
      </c>
      <c r="F33" s="3" t="s">
        <v>175</v>
      </c>
      <c r="G33" s="3" t="s">
        <v>1524</v>
      </c>
      <c r="H33" s="3" t="s">
        <v>82</v>
      </c>
      <c r="I33" s="3" t="s">
        <v>19</v>
      </c>
      <c r="J33" s="3" t="s">
        <v>20</v>
      </c>
      <c r="K33" s="3">
        <v>999</v>
      </c>
      <c r="L33" s="3" t="s">
        <v>21</v>
      </c>
      <c r="M33" s="3" t="s">
        <v>1525</v>
      </c>
      <c r="N33" s="3">
        <v>312</v>
      </c>
      <c r="O33" s="3" t="s">
        <v>23</v>
      </c>
      <c r="P33" s="3">
        <f t="shared" si="0"/>
        <v>3</v>
      </c>
    </row>
    <row r="34" spans="1:16" x14ac:dyDescent="0.25">
      <c r="A34" s="2">
        <v>20194091161522</v>
      </c>
      <c r="B34" s="4">
        <v>43775</v>
      </c>
      <c r="C34" s="4">
        <v>43790</v>
      </c>
      <c r="D34" s="2">
        <v>20196060394841</v>
      </c>
      <c r="E34" s="4">
        <v>43784</v>
      </c>
      <c r="F34" s="3" t="s">
        <v>175</v>
      </c>
      <c r="G34" s="3" t="s">
        <v>1556</v>
      </c>
      <c r="H34" s="3" t="s">
        <v>1557</v>
      </c>
      <c r="I34" s="3" t="s">
        <v>19</v>
      </c>
      <c r="J34" s="3" t="s">
        <v>20</v>
      </c>
      <c r="K34" s="3">
        <v>999</v>
      </c>
      <c r="L34" s="3" t="s">
        <v>21</v>
      </c>
      <c r="M34" s="3" t="s">
        <v>772</v>
      </c>
      <c r="N34" s="3">
        <v>606</v>
      </c>
      <c r="O34" s="3" t="s">
        <v>23</v>
      </c>
      <c r="P34" s="3">
        <f t="shared" si="0"/>
        <v>9</v>
      </c>
    </row>
    <row r="35" spans="1:16" x14ac:dyDescent="0.25">
      <c r="A35" s="2">
        <v>20194091161772</v>
      </c>
      <c r="B35" s="4">
        <v>43775</v>
      </c>
      <c r="C35" s="4">
        <v>43790</v>
      </c>
      <c r="D35" s="2">
        <v>20194010401321</v>
      </c>
      <c r="E35" s="4">
        <v>43783</v>
      </c>
      <c r="F35" s="3" t="s">
        <v>175</v>
      </c>
      <c r="G35" s="3" t="s">
        <v>1560</v>
      </c>
      <c r="H35" s="3" t="s">
        <v>236</v>
      </c>
      <c r="I35" s="3" t="s">
        <v>19</v>
      </c>
      <c r="J35" s="3" t="s">
        <v>93</v>
      </c>
      <c r="K35" s="3">
        <v>999</v>
      </c>
      <c r="L35" s="3" t="s">
        <v>21</v>
      </c>
      <c r="M35" s="3" t="s">
        <v>159</v>
      </c>
      <c r="N35" s="3">
        <v>401</v>
      </c>
      <c r="O35" s="3" t="s">
        <v>23</v>
      </c>
      <c r="P35" s="3">
        <f t="shared" si="0"/>
        <v>8</v>
      </c>
    </row>
    <row r="36" spans="1:16" x14ac:dyDescent="0.25">
      <c r="A36" s="2">
        <v>20194091172172</v>
      </c>
      <c r="B36" s="4">
        <v>43777</v>
      </c>
      <c r="C36" s="4">
        <v>43794</v>
      </c>
      <c r="D36" s="2">
        <v>20197010411501</v>
      </c>
      <c r="E36" s="4">
        <v>43783</v>
      </c>
      <c r="F36" s="3" t="s">
        <v>175</v>
      </c>
      <c r="G36" s="3" t="s">
        <v>1654</v>
      </c>
      <c r="H36" s="3" t="s">
        <v>584</v>
      </c>
      <c r="I36" s="3" t="s">
        <v>19</v>
      </c>
      <c r="J36" s="3" t="s">
        <v>20</v>
      </c>
      <c r="K36" s="3">
        <v>999</v>
      </c>
      <c r="L36" s="3" t="s">
        <v>21</v>
      </c>
      <c r="M36" s="3" t="s">
        <v>495</v>
      </c>
      <c r="N36" s="3">
        <v>701</v>
      </c>
      <c r="O36" s="3" t="s">
        <v>23</v>
      </c>
      <c r="P36" s="3">
        <f t="shared" si="0"/>
        <v>6</v>
      </c>
    </row>
    <row r="37" spans="1:16" x14ac:dyDescent="0.25">
      <c r="A37" s="2">
        <v>20194091177252</v>
      </c>
      <c r="B37" s="4">
        <v>43781</v>
      </c>
      <c r="C37" s="4">
        <v>43795</v>
      </c>
      <c r="D37" s="2"/>
      <c r="E37" s="3" t="s">
        <v>18</v>
      </c>
      <c r="F37" s="3" t="s">
        <v>175</v>
      </c>
      <c r="G37" s="3" t="s">
        <v>1700</v>
      </c>
      <c r="H37" s="3" t="s">
        <v>1701</v>
      </c>
      <c r="I37" s="3" t="s">
        <v>37</v>
      </c>
      <c r="J37" s="3" t="s">
        <v>20</v>
      </c>
      <c r="K37" s="3">
        <v>999</v>
      </c>
      <c r="L37" s="3" t="s">
        <v>21</v>
      </c>
      <c r="M37" s="3" t="s">
        <v>58</v>
      </c>
      <c r="N37" s="3">
        <v>309</v>
      </c>
      <c r="O37" s="3" t="s">
        <v>23</v>
      </c>
      <c r="P37" s="3" t="str">
        <f t="shared" si="0"/>
        <v>-</v>
      </c>
    </row>
    <row r="38" spans="1:16" x14ac:dyDescent="0.25">
      <c r="A38" s="2">
        <v>20194091177652</v>
      </c>
      <c r="B38" s="4">
        <v>43781</v>
      </c>
      <c r="C38" s="4">
        <v>43795</v>
      </c>
      <c r="D38" s="2">
        <v>20194030397281</v>
      </c>
      <c r="E38" s="4">
        <v>43787</v>
      </c>
      <c r="F38" s="3" t="s">
        <v>175</v>
      </c>
      <c r="G38" s="3" t="s">
        <v>1705</v>
      </c>
      <c r="H38" s="3" t="s">
        <v>367</v>
      </c>
      <c r="I38" s="3" t="s">
        <v>19</v>
      </c>
      <c r="J38" s="3" t="s">
        <v>93</v>
      </c>
      <c r="K38" s="3">
        <v>999</v>
      </c>
      <c r="L38" s="3" t="s">
        <v>21</v>
      </c>
      <c r="M38" s="3" t="s">
        <v>655</v>
      </c>
      <c r="N38" s="3">
        <v>403</v>
      </c>
      <c r="O38" s="3" t="s">
        <v>23</v>
      </c>
      <c r="P38" s="3">
        <f t="shared" si="0"/>
        <v>6</v>
      </c>
    </row>
    <row r="39" spans="1:16" x14ac:dyDescent="0.25">
      <c r="A39" s="2">
        <v>20194091177742</v>
      </c>
      <c r="B39" s="4">
        <v>43781</v>
      </c>
      <c r="C39" s="4">
        <v>43795</v>
      </c>
      <c r="D39" s="2">
        <v>20193090396611</v>
      </c>
      <c r="E39" s="4">
        <v>43787</v>
      </c>
      <c r="F39" s="3" t="s">
        <v>175</v>
      </c>
      <c r="G39" s="3" t="s">
        <v>1706</v>
      </c>
      <c r="H39" s="3" t="s">
        <v>1701</v>
      </c>
      <c r="I39" s="3" t="s">
        <v>19</v>
      </c>
      <c r="J39" s="3" t="s">
        <v>20</v>
      </c>
      <c r="K39" s="3">
        <v>999</v>
      </c>
      <c r="L39" s="3" t="s">
        <v>21</v>
      </c>
      <c r="M39" s="3" t="s">
        <v>58</v>
      </c>
      <c r="N39" s="3">
        <v>309</v>
      </c>
      <c r="O39" s="3" t="s">
        <v>23</v>
      </c>
      <c r="P39" s="3">
        <f t="shared" si="0"/>
        <v>6</v>
      </c>
    </row>
    <row r="40" spans="1:16" x14ac:dyDescent="0.25">
      <c r="A40" s="2">
        <v>20194091179132</v>
      </c>
      <c r="B40" s="4">
        <v>43781</v>
      </c>
      <c r="C40" s="4">
        <v>43795</v>
      </c>
      <c r="D40" s="2">
        <v>20196010396341</v>
      </c>
      <c r="E40" s="4">
        <v>43787</v>
      </c>
      <c r="F40" s="3" t="s">
        <v>175</v>
      </c>
      <c r="G40" s="3" t="s">
        <v>1733</v>
      </c>
      <c r="H40" s="3" t="s">
        <v>229</v>
      </c>
      <c r="I40" s="3" t="s">
        <v>19</v>
      </c>
      <c r="J40" s="3" t="s">
        <v>20</v>
      </c>
      <c r="K40" s="3">
        <v>999</v>
      </c>
      <c r="L40" s="3" t="s">
        <v>21</v>
      </c>
      <c r="M40" s="3" t="s">
        <v>1734</v>
      </c>
      <c r="N40" s="3">
        <v>601</v>
      </c>
      <c r="O40" s="3" t="s">
        <v>23</v>
      </c>
      <c r="P40" s="3">
        <f t="shared" si="0"/>
        <v>6</v>
      </c>
    </row>
    <row r="41" spans="1:16" x14ac:dyDescent="0.25">
      <c r="A41" s="2">
        <v>20194091190232</v>
      </c>
      <c r="B41" s="4">
        <v>43783</v>
      </c>
      <c r="C41" s="4">
        <v>43797</v>
      </c>
      <c r="D41" s="2">
        <v>20193030394751</v>
      </c>
      <c r="E41" s="4">
        <v>43784</v>
      </c>
      <c r="F41" s="3" t="s">
        <v>175</v>
      </c>
      <c r="G41" s="3" t="s">
        <v>1813</v>
      </c>
      <c r="H41" s="3" t="s">
        <v>1814</v>
      </c>
      <c r="I41" s="3" t="s">
        <v>19</v>
      </c>
      <c r="J41" s="3" t="s">
        <v>93</v>
      </c>
      <c r="K41" s="3">
        <v>999</v>
      </c>
      <c r="L41" s="3" t="s">
        <v>21</v>
      </c>
      <c r="M41" s="3" t="s">
        <v>455</v>
      </c>
      <c r="N41" s="3">
        <v>303</v>
      </c>
      <c r="O41" s="3" t="s">
        <v>23</v>
      </c>
      <c r="P41" s="3">
        <f t="shared" si="0"/>
        <v>1</v>
      </c>
    </row>
    <row r="42" spans="1:16" x14ac:dyDescent="0.25">
      <c r="A42" s="2">
        <v>20194091195512</v>
      </c>
      <c r="B42" s="4">
        <v>43784</v>
      </c>
      <c r="C42" s="4">
        <v>43798</v>
      </c>
      <c r="D42" s="2">
        <v>20196020410661</v>
      </c>
      <c r="E42" s="4">
        <v>43797</v>
      </c>
      <c r="F42" s="3" t="s">
        <v>175</v>
      </c>
      <c r="G42" s="3" t="s">
        <v>1855</v>
      </c>
      <c r="H42" s="3" t="s">
        <v>148</v>
      </c>
      <c r="I42" s="3" t="s">
        <v>19</v>
      </c>
      <c r="J42" s="3" t="s">
        <v>20</v>
      </c>
      <c r="K42" s="3">
        <v>999</v>
      </c>
      <c r="L42" s="3" t="s">
        <v>21</v>
      </c>
      <c r="M42" s="3" t="s">
        <v>208</v>
      </c>
      <c r="N42" s="3">
        <v>602</v>
      </c>
      <c r="O42" s="3" t="s">
        <v>23</v>
      </c>
      <c r="P42" s="3">
        <f t="shared" si="0"/>
        <v>13</v>
      </c>
    </row>
    <row r="43" spans="1:16" x14ac:dyDescent="0.25">
      <c r="A43" s="2">
        <v>20194091196892</v>
      </c>
      <c r="B43" s="4">
        <v>43784</v>
      </c>
      <c r="C43" s="4">
        <v>43798</v>
      </c>
      <c r="D43" s="2">
        <v>20193050399181</v>
      </c>
      <c r="E43" s="4">
        <v>43788</v>
      </c>
      <c r="F43" s="3" t="s">
        <v>175</v>
      </c>
      <c r="G43" s="3" t="s">
        <v>1862</v>
      </c>
      <c r="H43" s="3" t="s">
        <v>1863</v>
      </c>
      <c r="I43" s="3" t="s">
        <v>19</v>
      </c>
      <c r="J43" s="3" t="s">
        <v>20</v>
      </c>
      <c r="K43" s="3">
        <v>999</v>
      </c>
      <c r="L43" s="3" t="s">
        <v>21</v>
      </c>
      <c r="M43" s="3" t="s">
        <v>137</v>
      </c>
      <c r="N43" s="3">
        <v>305</v>
      </c>
      <c r="O43" s="3" t="s">
        <v>23</v>
      </c>
      <c r="P43" s="3">
        <f t="shared" si="0"/>
        <v>4</v>
      </c>
    </row>
    <row r="44" spans="1:16" x14ac:dyDescent="0.25">
      <c r="A44" s="2">
        <v>20194091202352</v>
      </c>
      <c r="B44" s="4">
        <v>43787</v>
      </c>
      <c r="C44" s="4">
        <v>43801</v>
      </c>
      <c r="D44" s="2">
        <v>20193090405781</v>
      </c>
      <c r="E44" s="4">
        <v>43794</v>
      </c>
      <c r="F44" s="3" t="s">
        <v>175</v>
      </c>
      <c r="G44" s="3" t="s">
        <v>1920</v>
      </c>
      <c r="H44" s="3" t="s">
        <v>1701</v>
      </c>
      <c r="I44" s="3" t="s">
        <v>19</v>
      </c>
      <c r="J44" s="3" t="s">
        <v>792</v>
      </c>
      <c r="K44" s="3">
        <v>999</v>
      </c>
      <c r="L44" s="3" t="s">
        <v>21</v>
      </c>
      <c r="M44" s="3" t="s">
        <v>58</v>
      </c>
      <c r="N44" s="3">
        <v>309</v>
      </c>
      <c r="O44" s="3" t="s">
        <v>23</v>
      </c>
      <c r="P44" s="3">
        <f t="shared" si="0"/>
        <v>7</v>
      </c>
    </row>
    <row r="45" spans="1:16" x14ac:dyDescent="0.25">
      <c r="A45" s="2">
        <v>20194091202972</v>
      </c>
      <c r="B45" s="4">
        <v>43787</v>
      </c>
      <c r="C45" s="4">
        <v>43801</v>
      </c>
      <c r="D45" s="2">
        <v>20193030176883</v>
      </c>
      <c r="E45" s="4">
        <v>43787</v>
      </c>
      <c r="F45" s="3" t="s">
        <v>175</v>
      </c>
      <c r="G45" s="3" t="s">
        <v>1929</v>
      </c>
      <c r="H45" s="3" t="s">
        <v>229</v>
      </c>
      <c r="I45" s="3" t="s">
        <v>19</v>
      </c>
      <c r="J45" s="3" t="s">
        <v>20</v>
      </c>
      <c r="K45" s="3">
        <v>999</v>
      </c>
      <c r="L45" s="3" t="s">
        <v>21</v>
      </c>
      <c r="M45" s="3" t="s">
        <v>174</v>
      </c>
      <c r="N45" s="3">
        <v>303</v>
      </c>
      <c r="O45" s="3" t="s">
        <v>23</v>
      </c>
      <c r="P45" s="3">
        <f t="shared" si="0"/>
        <v>0</v>
      </c>
    </row>
    <row r="46" spans="1:16" x14ac:dyDescent="0.25">
      <c r="A46" s="2">
        <v>20194091207462</v>
      </c>
      <c r="B46" s="4">
        <v>43788</v>
      </c>
      <c r="C46" s="4">
        <v>43802</v>
      </c>
      <c r="D46" s="2">
        <v>20194030403151</v>
      </c>
      <c r="E46" s="4">
        <v>43789</v>
      </c>
      <c r="F46" s="3" t="s">
        <v>175</v>
      </c>
      <c r="G46" s="3" t="s">
        <v>1966</v>
      </c>
      <c r="H46" s="3" t="s">
        <v>417</v>
      </c>
      <c r="I46" s="3" t="s">
        <v>19</v>
      </c>
      <c r="J46" s="3" t="s">
        <v>93</v>
      </c>
      <c r="K46" s="3">
        <v>999</v>
      </c>
      <c r="L46" s="3" t="s">
        <v>21</v>
      </c>
      <c r="M46" s="3" t="s">
        <v>655</v>
      </c>
      <c r="N46" s="3">
        <v>403</v>
      </c>
      <c r="O46" s="3" t="s">
        <v>23</v>
      </c>
      <c r="P46" s="3">
        <f t="shared" si="0"/>
        <v>1</v>
      </c>
    </row>
    <row r="47" spans="1:16" x14ac:dyDescent="0.25">
      <c r="A47" s="2">
        <v>20194091215422</v>
      </c>
      <c r="B47" s="4">
        <v>43789</v>
      </c>
      <c r="C47" s="4">
        <v>43803</v>
      </c>
      <c r="D47" s="2">
        <v>20193040417001</v>
      </c>
      <c r="E47" s="4">
        <v>43802</v>
      </c>
      <c r="F47" s="3" t="s">
        <v>175</v>
      </c>
      <c r="G47" s="3" t="s">
        <v>1998</v>
      </c>
      <c r="H47" s="3" t="s">
        <v>1999</v>
      </c>
      <c r="I47" s="3" t="s">
        <v>19</v>
      </c>
      <c r="J47" s="3" t="s">
        <v>93</v>
      </c>
      <c r="K47" s="3">
        <v>999</v>
      </c>
      <c r="L47" s="3" t="s">
        <v>21</v>
      </c>
      <c r="M47" s="3" t="s">
        <v>674</v>
      </c>
      <c r="N47" s="3">
        <v>304</v>
      </c>
      <c r="O47" s="3" t="s">
        <v>23</v>
      </c>
      <c r="P47" s="3">
        <f t="shared" si="0"/>
        <v>13</v>
      </c>
    </row>
    <row r="48" spans="1:16" x14ac:dyDescent="0.25">
      <c r="A48" s="2">
        <v>20194091215492</v>
      </c>
      <c r="B48" s="4">
        <v>43789</v>
      </c>
      <c r="C48" s="4">
        <v>43803</v>
      </c>
      <c r="D48" s="2">
        <v>20193110411751</v>
      </c>
      <c r="E48" s="4">
        <v>43797</v>
      </c>
      <c r="F48" s="3" t="s">
        <v>175</v>
      </c>
      <c r="G48" s="3" t="s">
        <v>2000</v>
      </c>
      <c r="H48" s="3" t="s">
        <v>2001</v>
      </c>
      <c r="I48" s="3" t="s">
        <v>19</v>
      </c>
      <c r="J48" s="3" t="s">
        <v>93</v>
      </c>
      <c r="K48" s="3">
        <v>999</v>
      </c>
      <c r="L48" s="3" t="s">
        <v>21</v>
      </c>
      <c r="M48" s="3" t="s">
        <v>242</v>
      </c>
      <c r="N48" s="3">
        <v>311</v>
      </c>
      <c r="O48" s="3" t="s">
        <v>23</v>
      </c>
      <c r="P48" s="3">
        <f t="shared" si="0"/>
        <v>8</v>
      </c>
    </row>
    <row r="49" spans="1:16" x14ac:dyDescent="0.25">
      <c r="A49" s="2">
        <v>20194091215802</v>
      </c>
      <c r="B49" s="4">
        <v>43789</v>
      </c>
      <c r="C49" s="4">
        <v>43803</v>
      </c>
      <c r="D49" s="2">
        <v>20192000181593</v>
      </c>
      <c r="E49" s="4">
        <v>43791</v>
      </c>
      <c r="F49" s="3" t="s">
        <v>175</v>
      </c>
      <c r="G49" s="3" t="s">
        <v>2004</v>
      </c>
      <c r="H49" s="3" t="s">
        <v>229</v>
      </c>
      <c r="I49" s="3" t="s">
        <v>19</v>
      </c>
      <c r="J49" s="3" t="s">
        <v>304</v>
      </c>
      <c r="K49" s="3">
        <v>999</v>
      </c>
      <c r="L49" s="3" t="s">
        <v>21</v>
      </c>
      <c r="M49" s="3" t="s">
        <v>1209</v>
      </c>
      <c r="N49" s="3">
        <v>307</v>
      </c>
      <c r="O49" s="3" t="s">
        <v>23</v>
      </c>
      <c r="P49" s="3">
        <f t="shared" si="0"/>
        <v>2</v>
      </c>
    </row>
    <row r="50" spans="1:16" x14ac:dyDescent="0.25">
      <c r="A50" s="2">
        <v>20194091220112</v>
      </c>
      <c r="B50" s="4">
        <v>43790</v>
      </c>
      <c r="C50" s="4">
        <v>43804</v>
      </c>
      <c r="D50" s="2">
        <v>20195000411381</v>
      </c>
      <c r="E50" s="4">
        <v>43797</v>
      </c>
      <c r="F50" s="3" t="s">
        <v>175</v>
      </c>
      <c r="G50" s="3" t="s">
        <v>2063</v>
      </c>
      <c r="H50" s="3" t="s">
        <v>2064</v>
      </c>
      <c r="I50" s="3" t="s">
        <v>19</v>
      </c>
      <c r="J50" s="3" t="s">
        <v>93</v>
      </c>
      <c r="K50" s="3">
        <v>999</v>
      </c>
      <c r="L50" s="3" t="s">
        <v>21</v>
      </c>
      <c r="M50" s="3" t="s">
        <v>221</v>
      </c>
      <c r="N50" s="3">
        <v>500</v>
      </c>
      <c r="O50" s="3" t="s">
        <v>23</v>
      </c>
      <c r="P50" s="3">
        <f t="shared" si="0"/>
        <v>7</v>
      </c>
    </row>
    <row r="51" spans="1:16" x14ac:dyDescent="0.25">
      <c r="A51" s="2">
        <v>20194091221062</v>
      </c>
      <c r="B51" s="4">
        <v>43790</v>
      </c>
      <c r="C51" s="4">
        <v>43804</v>
      </c>
      <c r="D51" s="2"/>
      <c r="E51" s="3" t="s">
        <v>18</v>
      </c>
      <c r="F51" s="3" t="s">
        <v>175</v>
      </c>
      <c r="G51" s="3" t="s">
        <v>2075</v>
      </c>
      <c r="H51" s="3" t="s">
        <v>2076</v>
      </c>
      <c r="I51" s="3" t="s">
        <v>37</v>
      </c>
      <c r="J51" s="3" t="s">
        <v>20</v>
      </c>
      <c r="K51" s="3">
        <v>999</v>
      </c>
      <c r="L51" s="3" t="s">
        <v>21</v>
      </c>
      <c r="M51" s="3" t="s">
        <v>58</v>
      </c>
      <c r="N51" s="3">
        <v>309</v>
      </c>
      <c r="O51" s="3" t="s">
        <v>23</v>
      </c>
      <c r="P51" s="3" t="str">
        <f t="shared" si="0"/>
        <v>-</v>
      </c>
    </row>
    <row r="52" spans="1:16" x14ac:dyDescent="0.25">
      <c r="A52" s="2">
        <v>20194091229142</v>
      </c>
      <c r="B52" s="4">
        <v>43794</v>
      </c>
      <c r="C52" s="4">
        <v>43808</v>
      </c>
      <c r="D52" s="2"/>
      <c r="E52" s="3" t="s">
        <v>18</v>
      </c>
      <c r="F52" s="3" t="s">
        <v>175</v>
      </c>
      <c r="G52" s="3" t="s">
        <v>2136</v>
      </c>
      <c r="H52" s="3" t="s">
        <v>229</v>
      </c>
      <c r="I52" s="3" t="s">
        <v>37</v>
      </c>
      <c r="J52" s="3" t="s">
        <v>20</v>
      </c>
      <c r="K52" s="3">
        <v>999</v>
      </c>
      <c r="L52" s="3" t="s">
        <v>21</v>
      </c>
      <c r="M52" s="3" t="s">
        <v>258</v>
      </c>
      <c r="N52" s="3">
        <v>312</v>
      </c>
      <c r="O52" s="3" t="s">
        <v>23</v>
      </c>
      <c r="P52" s="3" t="str">
        <f t="shared" si="0"/>
        <v>-</v>
      </c>
    </row>
    <row r="53" spans="1:16" x14ac:dyDescent="0.25">
      <c r="A53" s="2">
        <v>20194091238682</v>
      </c>
      <c r="B53" s="4">
        <v>43796</v>
      </c>
      <c r="C53" s="4">
        <v>43810</v>
      </c>
      <c r="D53" s="2">
        <v>20193120423711</v>
      </c>
      <c r="E53" s="4">
        <v>43808</v>
      </c>
      <c r="F53" s="3" t="s">
        <v>175</v>
      </c>
      <c r="G53" s="3" t="s">
        <v>2185</v>
      </c>
      <c r="H53" s="3" t="s">
        <v>229</v>
      </c>
      <c r="I53" s="3" t="s">
        <v>19</v>
      </c>
      <c r="J53" s="3" t="s">
        <v>20</v>
      </c>
      <c r="K53" s="3">
        <v>999</v>
      </c>
      <c r="L53" s="3" t="s">
        <v>21</v>
      </c>
      <c r="M53" s="3" t="s">
        <v>258</v>
      </c>
      <c r="N53" s="3">
        <v>312</v>
      </c>
      <c r="O53" s="3" t="s">
        <v>23</v>
      </c>
      <c r="P53" s="3">
        <f t="shared" si="0"/>
        <v>12</v>
      </c>
    </row>
    <row r="54" spans="1:16" x14ac:dyDescent="0.25">
      <c r="A54" s="2">
        <v>20194091249602</v>
      </c>
      <c r="B54" s="4">
        <v>43798</v>
      </c>
      <c r="C54" s="4">
        <v>43812</v>
      </c>
      <c r="D54" s="2"/>
      <c r="E54" s="3" t="s">
        <v>18</v>
      </c>
      <c r="F54" s="3" t="s">
        <v>175</v>
      </c>
      <c r="G54" s="3" t="s">
        <v>2274</v>
      </c>
      <c r="H54" s="3" t="s">
        <v>148</v>
      </c>
      <c r="I54" s="3" t="s">
        <v>37</v>
      </c>
      <c r="J54" s="3" t="s">
        <v>20</v>
      </c>
      <c r="K54" s="3">
        <v>999</v>
      </c>
      <c r="L54" s="3" t="s">
        <v>21</v>
      </c>
      <c r="M54" s="3" t="s">
        <v>2275</v>
      </c>
      <c r="N54" s="3">
        <v>606</v>
      </c>
      <c r="O54" s="3" t="s">
        <v>23</v>
      </c>
      <c r="P54" s="3" t="str">
        <f t="shared" si="0"/>
        <v>-</v>
      </c>
    </row>
    <row r="55" spans="1:16" x14ac:dyDescent="0.25">
      <c r="A55" s="2">
        <v>20194091249752</v>
      </c>
      <c r="B55" s="4">
        <v>43798</v>
      </c>
      <c r="C55" s="4">
        <v>43812</v>
      </c>
      <c r="D55" s="2">
        <v>20195000425561</v>
      </c>
      <c r="E55" s="4">
        <v>43809</v>
      </c>
      <c r="F55" s="3" t="s">
        <v>175</v>
      </c>
      <c r="G55" s="3" t="s">
        <v>2277</v>
      </c>
      <c r="H55" s="3" t="s">
        <v>1863</v>
      </c>
      <c r="I55" s="3" t="s">
        <v>19</v>
      </c>
      <c r="J55" s="3" t="s">
        <v>20</v>
      </c>
      <c r="K55" s="3">
        <v>999</v>
      </c>
      <c r="L55" s="3" t="s">
        <v>21</v>
      </c>
      <c r="M55" s="3" t="s">
        <v>30</v>
      </c>
      <c r="N55" s="3">
        <v>500</v>
      </c>
      <c r="O55" s="3" t="s">
        <v>23</v>
      </c>
      <c r="P55" s="3">
        <f t="shared" si="0"/>
        <v>11</v>
      </c>
    </row>
    <row r="56" spans="1:16" x14ac:dyDescent="0.25">
      <c r="A56" s="2">
        <v>20194091249922</v>
      </c>
      <c r="B56" s="4">
        <v>43798</v>
      </c>
      <c r="C56" s="4">
        <v>43812</v>
      </c>
      <c r="D56" s="2">
        <v>20195000445831</v>
      </c>
      <c r="E56" s="4">
        <v>43823</v>
      </c>
      <c r="F56" s="3" t="s">
        <v>175</v>
      </c>
      <c r="G56" s="3" t="s">
        <v>2278</v>
      </c>
      <c r="H56" s="3" t="s">
        <v>101</v>
      </c>
      <c r="I56" s="3" t="s">
        <v>37</v>
      </c>
      <c r="J56" s="3" t="s">
        <v>20</v>
      </c>
      <c r="K56" s="3">
        <v>999</v>
      </c>
      <c r="L56" s="3" t="s">
        <v>21</v>
      </c>
      <c r="M56" s="3" t="s">
        <v>836</v>
      </c>
      <c r="N56" s="3">
        <v>500</v>
      </c>
      <c r="O56" s="3" t="s">
        <v>23</v>
      </c>
      <c r="P56" s="3">
        <f t="shared" si="0"/>
        <v>25</v>
      </c>
    </row>
    <row r="57" spans="1:16" x14ac:dyDescent="0.25">
      <c r="A57" s="2">
        <v>20194091251432</v>
      </c>
      <c r="B57" s="4">
        <v>43798</v>
      </c>
      <c r="C57" s="4">
        <v>43812</v>
      </c>
      <c r="D57" s="2">
        <v>20193030421481</v>
      </c>
      <c r="E57" s="4">
        <v>43805</v>
      </c>
      <c r="F57" s="3" t="s">
        <v>175</v>
      </c>
      <c r="G57" s="3" t="s">
        <v>2287</v>
      </c>
      <c r="H57" s="3" t="s">
        <v>2288</v>
      </c>
      <c r="I57" s="3" t="s">
        <v>19</v>
      </c>
      <c r="J57" s="3" t="s">
        <v>173</v>
      </c>
      <c r="K57" s="3">
        <v>999</v>
      </c>
      <c r="L57" s="3" t="s">
        <v>21</v>
      </c>
      <c r="M57" s="3" t="s">
        <v>2289</v>
      </c>
      <c r="N57" s="3">
        <v>303</v>
      </c>
      <c r="O57" s="3" t="s">
        <v>23</v>
      </c>
      <c r="P57" s="3">
        <f t="shared" si="0"/>
        <v>7</v>
      </c>
    </row>
    <row r="58" spans="1:16" x14ac:dyDescent="0.25">
      <c r="A58" s="2">
        <v>20194091253002</v>
      </c>
      <c r="B58" s="4">
        <v>43801</v>
      </c>
      <c r="C58" s="4">
        <v>43815</v>
      </c>
      <c r="D58" s="2">
        <v>20193090420461</v>
      </c>
      <c r="E58" s="4">
        <v>43804</v>
      </c>
      <c r="F58" s="3" t="s">
        <v>175</v>
      </c>
      <c r="G58" s="3" t="s">
        <v>2309</v>
      </c>
      <c r="H58" s="3" t="s">
        <v>229</v>
      </c>
      <c r="I58" s="3" t="s">
        <v>19</v>
      </c>
      <c r="J58" s="3" t="s">
        <v>20</v>
      </c>
      <c r="K58" s="3">
        <v>999</v>
      </c>
      <c r="L58" s="3" t="s">
        <v>21</v>
      </c>
      <c r="M58" s="3" t="s">
        <v>58</v>
      </c>
      <c r="N58" s="3">
        <v>309</v>
      </c>
      <c r="O58" s="3" t="s">
        <v>23</v>
      </c>
      <c r="P58" s="3">
        <f t="shared" si="0"/>
        <v>3</v>
      </c>
    </row>
    <row r="59" spans="1:16" x14ac:dyDescent="0.25">
      <c r="A59" s="2">
        <v>20194091254962</v>
      </c>
      <c r="B59" s="4">
        <v>43801</v>
      </c>
      <c r="C59" s="4">
        <v>43815</v>
      </c>
      <c r="D59" s="2">
        <v>20196060430901</v>
      </c>
      <c r="E59" s="4">
        <v>43811</v>
      </c>
      <c r="F59" s="3" t="s">
        <v>175</v>
      </c>
      <c r="G59" s="3" t="s">
        <v>2334</v>
      </c>
      <c r="H59" s="3" t="s">
        <v>834</v>
      </c>
      <c r="I59" s="3" t="s">
        <v>19</v>
      </c>
      <c r="J59" s="3" t="s">
        <v>20</v>
      </c>
      <c r="K59" s="3">
        <v>999</v>
      </c>
      <c r="L59" s="3" t="s">
        <v>21</v>
      </c>
      <c r="M59" s="3" t="s">
        <v>273</v>
      </c>
      <c r="N59" s="3">
        <v>606</v>
      </c>
      <c r="O59" s="3" t="s">
        <v>23</v>
      </c>
      <c r="P59" s="3">
        <f t="shared" si="0"/>
        <v>10</v>
      </c>
    </row>
    <row r="60" spans="1:16" x14ac:dyDescent="0.25">
      <c r="A60" s="2">
        <v>20194091259472</v>
      </c>
      <c r="B60" s="4">
        <v>43802</v>
      </c>
      <c r="C60" s="4">
        <v>43816</v>
      </c>
      <c r="D60" s="2">
        <v>20193090428251</v>
      </c>
      <c r="E60" s="4">
        <v>43810</v>
      </c>
      <c r="F60" s="3" t="s">
        <v>175</v>
      </c>
      <c r="G60" s="3" t="s">
        <v>2355</v>
      </c>
      <c r="H60" s="3" t="s">
        <v>2356</v>
      </c>
      <c r="I60" s="3" t="s">
        <v>19</v>
      </c>
      <c r="J60" s="3" t="s">
        <v>93</v>
      </c>
      <c r="K60" s="3">
        <v>999</v>
      </c>
      <c r="L60" s="3" t="s">
        <v>21</v>
      </c>
      <c r="M60" s="3" t="s">
        <v>1478</v>
      </c>
      <c r="N60" s="3">
        <v>309</v>
      </c>
      <c r="O60" s="3" t="s">
        <v>23</v>
      </c>
      <c r="P60" s="3">
        <f t="shared" si="0"/>
        <v>8</v>
      </c>
    </row>
    <row r="61" spans="1:16" x14ac:dyDescent="0.25">
      <c r="A61" s="2">
        <v>20194091262632</v>
      </c>
      <c r="B61" s="4">
        <v>43802</v>
      </c>
      <c r="C61" s="4">
        <v>43816</v>
      </c>
      <c r="D61" s="2">
        <v>20193070192893</v>
      </c>
      <c r="E61" s="4">
        <v>43811</v>
      </c>
      <c r="F61" s="3" t="s">
        <v>175</v>
      </c>
      <c r="G61" s="3" t="s">
        <v>2395</v>
      </c>
      <c r="H61" s="3" t="s">
        <v>229</v>
      </c>
      <c r="I61" s="3" t="s">
        <v>19</v>
      </c>
      <c r="J61" s="3" t="s">
        <v>304</v>
      </c>
      <c r="K61" s="3">
        <v>999</v>
      </c>
      <c r="L61" s="3" t="s">
        <v>21</v>
      </c>
      <c r="M61" s="3" t="s">
        <v>1137</v>
      </c>
      <c r="N61" s="3">
        <v>307</v>
      </c>
      <c r="O61" s="3" t="s">
        <v>99</v>
      </c>
      <c r="P61" s="3">
        <f t="shared" si="0"/>
        <v>9</v>
      </c>
    </row>
    <row r="62" spans="1:16" x14ac:dyDescent="0.25">
      <c r="A62" s="2">
        <v>20194091270242</v>
      </c>
      <c r="B62" s="4">
        <v>43804</v>
      </c>
      <c r="C62" s="4">
        <v>43818</v>
      </c>
      <c r="D62" s="2">
        <v>20193070431181</v>
      </c>
      <c r="E62" s="4">
        <v>43811</v>
      </c>
      <c r="F62" s="3" t="s">
        <v>175</v>
      </c>
      <c r="G62" s="3" t="s">
        <v>2440</v>
      </c>
      <c r="H62" s="3" t="s">
        <v>2441</v>
      </c>
      <c r="I62" s="3" t="s">
        <v>19</v>
      </c>
      <c r="J62" s="3" t="s">
        <v>20</v>
      </c>
      <c r="K62" s="3">
        <v>999</v>
      </c>
      <c r="L62" s="3" t="s">
        <v>21</v>
      </c>
      <c r="M62" s="3" t="s">
        <v>110</v>
      </c>
      <c r="N62" s="3">
        <v>307</v>
      </c>
      <c r="O62" s="3" t="s">
        <v>23</v>
      </c>
      <c r="P62" s="3">
        <f t="shared" si="0"/>
        <v>7</v>
      </c>
    </row>
    <row r="63" spans="1:16" x14ac:dyDescent="0.25">
      <c r="A63" s="2">
        <v>20194091278342</v>
      </c>
      <c r="B63" s="4">
        <v>43805</v>
      </c>
      <c r="C63" s="4">
        <v>43819</v>
      </c>
      <c r="D63" s="2">
        <v>20194010443271</v>
      </c>
      <c r="E63" s="4">
        <v>43818</v>
      </c>
      <c r="F63" s="3" t="s">
        <v>175</v>
      </c>
      <c r="G63" s="3" t="s">
        <v>2464</v>
      </c>
      <c r="H63" s="3" t="s">
        <v>2465</v>
      </c>
      <c r="I63" s="3" t="s">
        <v>19</v>
      </c>
      <c r="J63" s="3" t="s">
        <v>93</v>
      </c>
      <c r="K63" s="3">
        <v>999</v>
      </c>
      <c r="L63" s="3" t="s">
        <v>21</v>
      </c>
      <c r="M63" s="3" t="s">
        <v>159</v>
      </c>
      <c r="N63" s="3">
        <v>401</v>
      </c>
      <c r="O63" s="3" t="s">
        <v>23</v>
      </c>
      <c r="P63" s="3">
        <f t="shared" si="0"/>
        <v>13</v>
      </c>
    </row>
    <row r="64" spans="1:16" x14ac:dyDescent="0.25">
      <c r="A64" s="2">
        <v>20194091282772</v>
      </c>
      <c r="B64" s="4">
        <v>43808</v>
      </c>
      <c r="C64" s="4">
        <v>43822</v>
      </c>
      <c r="D64" s="2">
        <v>20192000442921</v>
      </c>
      <c r="E64" s="4">
        <v>43819</v>
      </c>
      <c r="F64" s="3" t="s">
        <v>175</v>
      </c>
      <c r="G64" s="3" t="s">
        <v>2505</v>
      </c>
      <c r="H64" s="3" t="s">
        <v>2506</v>
      </c>
      <c r="I64" s="3" t="s">
        <v>19</v>
      </c>
      <c r="J64" s="3" t="s">
        <v>20</v>
      </c>
      <c r="K64" s="3">
        <v>200</v>
      </c>
      <c r="L64" s="3" t="s">
        <v>113</v>
      </c>
      <c r="M64" s="3" t="s">
        <v>114</v>
      </c>
      <c r="N64" s="3">
        <v>200</v>
      </c>
      <c r="O64" s="3"/>
      <c r="P64" s="3">
        <f t="shared" si="0"/>
        <v>11</v>
      </c>
    </row>
    <row r="65" spans="1:16" x14ac:dyDescent="0.25">
      <c r="A65" s="2">
        <v>20194091286802</v>
      </c>
      <c r="B65" s="4">
        <v>43809</v>
      </c>
      <c r="C65" s="4">
        <v>43823</v>
      </c>
      <c r="D65" s="2">
        <v>20195000438811</v>
      </c>
      <c r="E65" s="4">
        <v>43817</v>
      </c>
      <c r="F65" s="3" t="s">
        <v>175</v>
      </c>
      <c r="G65" s="3" t="s">
        <v>2547</v>
      </c>
      <c r="H65" s="3" t="s">
        <v>367</v>
      </c>
      <c r="I65" s="3" t="s">
        <v>19</v>
      </c>
      <c r="J65" s="3" t="s">
        <v>20</v>
      </c>
      <c r="K65" s="3">
        <v>999</v>
      </c>
      <c r="L65" s="3" t="s">
        <v>21</v>
      </c>
      <c r="M65" s="3" t="s">
        <v>262</v>
      </c>
      <c r="N65" s="3">
        <v>704</v>
      </c>
      <c r="O65" s="3" t="s">
        <v>23</v>
      </c>
      <c r="P65" s="3">
        <f t="shared" si="0"/>
        <v>8</v>
      </c>
    </row>
    <row r="66" spans="1:16" x14ac:dyDescent="0.25">
      <c r="A66" s="2">
        <v>20194091291982</v>
      </c>
      <c r="B66" s="4">
        <v>43810</v>
      </c>
      <c r="C66" s="4">
        <v>43825</v>
      </c>
      <c r="D66" s="2">
        <v>20195000428141</v>
      </c>
      <c r="E66" s="4">
        <v>43810</v>
      </c>
      <c r="F66" s="3" t="s">
        <v>175</v>
      </c>
      <c r="G66" s="3" t="s">
        <v>2575</v>
      </c>
      <c r="H66" s="3" t="s">
        <v>2576</v>
      </c>
      <c r="I66" s="3" t="s">
        <v>19</v>
      </c>
      <c r="J66" s="3" t="s">
        <v>20</v>
      </c>
      <c r="K66" s="3">
        <v>999</v>
      </c>
      <c r="L66" s="3" t="s">
        <v>21</v>
      </c>
      <c r="M66" s="3" t="s">
        <v>30</v>
      </c>
      <c r="N66" s="3">
        <v>500</v>
      </c>
      <c r="O66" s="3" t="s">
        <v>23</v>
      </c>
      <c r="P66" s="3">
        <f t="shared" si="0"/>
        <v>0</v>
      </c>
    </row>
    <row r="67" spans="1:16" x14ac:dyDescent="0.25">
      <c r="A67" s="2">
        <v>20194091294092</v>
      </c>
      <c r="B67" s="4">
        <v>43810</v>
      </c>
      <c r="C67" s="4">
        <v>43825</v>
      </c>
      <c r="D67" s="2"/>
      <c r="E67" s="3" t="s">
        <v>18</v>
      </c>
      <c r="F67" s="3" t="s">
        <v>175</v>
      </c>
      <c r="G67" s="3" t="s">
        <v>2586</v>
      </c>
      <c r="H67" s="3" t="s">
        <v>229</v>
      </c>
      <c r="I67" s="3" t="s">
        <v>37</v>
      </c>
      <c r="J67" s="3" t="s">
        <v>20</v>
      </c>
      <c r="K67" s="3">
        <v>999</v>
      </c>
      <c r="L67" s="3" t="s">
        <v>21</v>
      </c>
      <c r="M67" s="3" t="s">
        <v>1187</v>
      </c>
      <c r="N67" s="3">
        <v>304</v>
      </c>
      <c r="O67" s="3" t="s">
        <v>23</v>
      </c>
      <c r="P67" s="3" t="str">
        <f t="shared" ref="P67:P75" si="1">IFERROR(E67-B67,"-")</f>
        <v>-</v>
      </c>
    </row>
    <row r="68" spans="1:16" x14ac:dyDescent="0.25">
      <c r="A68" s="2">
        <v>20194091294262</v>
      </c>
      <c r="B68" s="4">
        <v>43810</v>
      </c>
      <c r="C68" s="4">
        <v>43825</v>
      </c>
      <c r="D68" s="2">
        <v>20193040428871</v>
      </c>
      <c r="E68" s="4">
        <v>43810</v>
      </c>
      <c r="F68" s="3" t="s">
        <v>175</v>
      </c>
      <c r="G68" s="3" t="s">
        <v>2589</v>
      </c>
      <c r="H68" s="3" t="s">
        <v>229</v>
      </c>
      <c r="I68" s="3" t="s">
        <v>19</v>
      </c>
      <c r="J68" s="3" t="s">
        <v>20</v>
      </c>
      <c r="K68" s="3">
        <v>999</v>
      </c>
      <c r="L68" s="3" t="s">
        <v>21</v>
      </c>
      <c r="M68" s="3" t="s">
        <v>1187</v>
      </c>
      <c r="N68" s="3">
        <v>304</v>
      </c>
      <c r="O68" s="3" t="s">
        <v>23</v>
      </c>
      <c r="P68" s="3">
        <f t="shared" si="1"/>
        <v>0</v>
      </c>
    </row>
    <row r="69" spans="1:16" x14ac:dyDescent="0.25">
      <c r="A69" s="2">
        <v>20194091297512</v>
      </c>
      <c r="B69" s="4">
        <v>43811</v>
      </c>
      <c r="C69" s="4">
        <v>43826</v>
      </c>
      <c r="D69" s="2">
        <v>20195000441961</v>
      </c>
      <c r="E69" s="4">
        <v>43819</v>
      </c>
      <c r="F69" s="3" t="s">
        <v>175</v>
      </c>
      <c r="G69" s="3" t="s">
        <v>2606</v>
      </c>
      <c r="H69" s="3" t="s">
        <v>584</v>
      </c>
      <c r="I69" s="3" t="s">
        <v>19</v>
      </c>
      <c r="J69" s="3" t="s">
        <v>20</v>
      </c>
      <c r="K69" s="3">
        <v>999</v>
      </c>
      <c r="L69" s="3" t="s">
        <v>21</v>
      </c>
      <c r="M69" s="3" t="s">
        <v>44</v>
      </c>
      <c r="N69" s="3">
        <v>500</v>
      </c>
      <c r="O69" s="3" t="s">
        <v>23</v>
      </c>
      <c r="P69" s="3">
        <f t="shared" si="1"/>
        <v>8</v>
      </c>
    </row>
    <row r="70" spans="1:16" x14ac:dyDescent="0.25">
      <c r="A70" s="2">
        <v>20194091299562</v>
      </c>
      <c r="B70" s="4">
        <v>43811</v>
      </c>
      <c r="C70" s="4">
        <v>43826</v>
      </c>
      <c r="D70" s="2">
        <v>20194030433041</v>
      </c>
      <c r="E70" s="4">
        <v>43812</v>
      </c>
      <c r="F70" s="3" t="s">
        <v>175</v>
      </c>
      <c r="G70" s="3" t="s">
        <v>2627</v>
      </c>
      <c r="H70" s="3" t="s">
        <v>229</v>
      </c>
      <c r="I70" s="3" t="s">
        <v>19</v>
      </c>
      <c r="J70" s="3" t="s">
        <v>93</v>
      </c>
      <c r="K70" s="3">
        <v>999</v>
      </c>
      <c r="L70" s="3" t="s">
        <v>21</v>
      </c>
      <c r="M70" s="3" t="s">
        <v>655</v>
      </c>
      <c r="N70" s="3">
        <v>403</v>
      </c>
      <c r="O70" s="3" t="s">
        <v>23</v>
      </c>
      <c r="P70" s="3">
        <f t="shared" si="1"/>
        <v>1</v>
      </c>
    </row>
    <row r="71" spans="1:16" x14ac:dyDescent="0.25">
      <c r="A71" s="2">
        <v>20194091311062</v>
      </c>
      <c r="B71" s="4">
        <v>43815</v>
      </c>
      <c r="C71" s="4">
        <v>43830</v>
      </c>
      <c r="D71" s="2">
        <v>20197070443941</v>
      </c>
      <c r="E71" s="4">
        <v>43819</v>
      </c>
      <c r="F71" s="3" t="s">
        <v>175</v>
      </c>
      <c r="G71" s="3" t="s">
        <v>2692</v>
      </c>
      <c r="H71" s="3" t="s">
        <v>417</v>
      </c>
      <c r="I71" s="3" t="s">
        <v>19</v>
      </c>
      <c r="J71" s="3" t="s">
        <v>93</v>
      </c>
      <c r="K71" s="3">
        <v>707</v>
      </c>
      <c r="L71" s="3" t="s">
        <v>2693</v>
      </c>
      <c r="M71" s="3" t="s">
        <v>2694</v>
      </c>
      <c r="N71" s="3">
        <v>707</v>
      </c>
      <c r="O71" s="3"/>
      <c r="P71" s="3">
        <f t="shared" si="1"/>
        <v>4</v>
      </c>
    </row>
    <row r="72" spans="1:16" x14ac:dyDescent="0.25">
      <c r="A72" s="2">
        <v>20194091333532</v>
      </c>
      <c r="B72" s="4">
        <v>43818</v>
      </c>
      <c r="C72" s="4">
        <v>43833</v>
      </c>
      <c r="D72" s="2">
        <v>20193080448521</v>
      </c>
      <c r="E72" s="4">
        <v>43825</v>
      </c>
      <c r="F72" s="3" t="s">
        <v>175</v>
      </c>
      <c r="G72" s="3" t="s">
        <v>2957</v>
      </c>
      <c r="H72" s="3" t="s">
        <v>229</v>
      </c>
      <c r="I72" s="3" t="s">
        <v>19</v>
      </c>
      <c r="J72" s="3" t="s">
        <v>20</v>
      </c>
      <c r="K72" s="3">
        <v>999</v>
      </c>
      <c r="L72" s="3" t="s">
        <v>21</v>
      </c>
      <c r="M72" s="3" t="s">
        <v>2654</v>
      </c>
      <c r="N72" s="3">
        <v>303</v>
      </c>
      <c r="O72" s="3" t="s">
        <v>23</v>
      </c>
      <c r="P72" s="3">
        <f t="shared" si="1"/>
        <v>7</v>
      </c>
    </row>
    <row r="73" spans="1:16" x14ac:dyDescent="0.25">
      <c r="A73" s="2">
        <v>20194091351822</v>
      </c>
      <c r="B73" s="4">
        <v>43825</v>
      </c>
      <c r="C73" s="4">
        <v>43839</v>
      </c>
      <c r="D73" s="2">
        <v>20191030450191</v>
      </c>
      <c r="E73" s="4">
        <v>43826</v>
      </c>
      <c r="F73" s="3" t="s">
        <v>175</v>
      </c>
      <c r="G73" s="3" t="s">
        <v>3040</v>
      </c>
      <c r="H73" s="3" t="s">
        <v>1039</v>
      </c>
      <c r="I73" s="3" t="s">
        <v>19</v>
      </c>
      <c r="J73" s="3" t="s">
        <v>93</v>
      </c>
      <c r="K73" s="3">
        <v>999</v>
      </c>
      <c r="L73" s="3" t="s">
        <v>21</v>
      </c>
      <c r="M73" s="3" t="s">
        <v>3041</v>
      </c>
      <c r="N73" s="3">
        <v>103</v>
      </c>
      <c r="O73" s="3" t="s">
        <v>23</v>
      </c>
      <c r="P73" s="3">
        <f t="shared" si="1"/>
        <v>1</v>
      </c>
    </row>
    <row r="74" spans="1:16" x14ac:dyDescent="0.25">
      <c r="A74" s="2">
        <v>20194091357732</v>
      </c>
      <c r="B74" s="4">
        <v>43826</v>
      </c>
      <c r="C74" s="4">
        <v>43840</v>
      </c>
      <c r="D74" s="2"/>
      <c r="E74" s="3" t="s">
        <v>18</v>
      </c>
      <c r="F74" s="3" t="s">
        <v>175</v>
      </c>
      <c r="G74" s="3" t="s">
        <v>3058</v>
      </c>
      <c r="H74" s="3" t="s">
        <v>148</v>
      </c>
      <c r="I74" s="3" t="s">
        <v>683</v>
      </c>
      <c r="J74" s="3" t="s">
        <v>20</v>
      </c>
      <c r="K74" s="3">
        <v>200</v>
      </c>
      <c r="L74" s="3" t="s">
        <v>2338</v>
      </c>
      <c r="M74" s="3" t="s">
        <v>102</v>
      </c>
      <c r="N74" s="3">
        <v>200</v>
      </c>
      <c r="O74" s="3"/>
      <c r="P74" s="3" t="str">
        <f t="shared" si="1"/>
        <v>-</v>
      </c>
    </row>
    <row r="75" spans="1:16" x14ac:dyDescent="0.25">
      <c r="A75" s="2">
        <v>20194091357892</v>
      </c>
      <c r="B75" s="4">
        <v>43826</v>
      </c>
      <c r="C75" s="4">
        <v>43840</v>
      </c>
      <c r="D75" s="2"/>
      <c r="E75" s="3" t="s">
        <v>18</v>
      </c>
      <c r="F75" s="3" t="s">
        <v>175</v>
      </c>
      <c r="G75" s="3" t="s">
        <v>3060</v>
      </c>
      <c r="H75" s="3" t="s">
        <v>654</v>
      </c>
      <c r="I75" s="3" t="s">
        <v>683</v>
      </c>
      <c r="J75" s="3" t="s">
        <v>20</v>
      </c>
      <c r="K75" s="3">
        <v>306</v>
      </c>
      <c r="L75" s="3" t="s">
        <v>1124</v>
      </c>
      <c r="M75" s="3" t="s">
        <v>3003</v>
      </c>
      <c r="N75" s="3">
        <v>306</v>
      </c>
      <c r="O75" s="3"/>
      <c r="P75" s="3" t="str">
        <f t="shared" si="1"/>
        <v>-</v>
      </c>
    </row>
    <row r="78" spans="1:16" x14ac:dyDescent="0.25">
      <c r="D78" s="7" t="s">
        <v>3126</v>
      </c>
      <c r="E78" s="7" t="s">
        <v>3096</v>
      </c>
      <c r="F78" s="7" t="s">
        <v>3097</v>
      </c>
    </row>
    <row r="79" spans="1:16" x14ac:dyDescent="0.25">
      <c r="D79" s="8" t="s">
        <v>19</v>
      </c>
      <c r="E79" s="8">
        <v>62</v>
      </c>
      <c r="F79" s="14">
        <f>+E79/E83</f>
        <v>0.84931506849315064</v>
      </c>
    </row>
    <row r="80" spans="1:16" ht="30" x14ac:dyDescent="0.25">
      <c r="D80" s="9" t="s">
        <v>3098</v>
      </c>
      <c r="E80" s="10">
        <v>1</v>
      </c>
      <c r="F80" s="15">
        <f>+E80/E83</f>
        <v>1.3698630136986301E-2</v>
      </c>
    </row>
    <row r="81" spans="4:6" x14ac:dyDescent="0.25">
      <c r="D81" s="11" t="s">
        <v>683</v>
      </c>
      <c r="E81" s="11">
        <v>2</v>
      </c>
      <c r="F81" s="16">
        <f>+E81/E83</f>
        <v>2.7397260273972601E-2</v>
      </c>
    </row>
    <row r="82" spans="4:6" ht="30" x14ac:dyDescent="0.25">
      <c r="D82" s="12" t="s">
        <v>3099</v>
      </c>
      <c r="E82" s="13">
        <v>8</v>
      </c>
      <c r="F82" s="17">
        <f>+E82/E83</f>
        <v>0.1095890410958904</v>
      </c>
    </row>
    <row r="83" spans="4:6" x14ac:dyDescent="0.25">
      <c r="D83" s="6" t="s">
        <v>3096</v>
      </c>
      <c r="E83" s="6">
        <f>SUBTOTAL(9,E79:E82)</f>
        <v>73</v>
      </c>
      <c r="F83" s="25">
        <f>SUBTOTAL(9,F79:F82)</f>
        <v>0.99999999999999989</v>
      </c>
    </row>
  </sheetData>
  <autoFilter ref="A2:P75"/>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4"/>
  <sheetViews>
    <sheetView topLeftCell="A227" workbookViewId="0">
      <selection activeCell="N239" sqref="N239"/>
    </sheetView>
  </sheetViews>
  <sheetFormatPr baseColWidth="10" defaultRowHeight="15" x14ac:dyDescent="0.25"/>
  <cols>
    <col min="1" max="1" width="16.28515625" customWidth="1"/>
    <col min="4" max="4" width="17" customWidth="1"/>
  </cols>
  <sheetData>
    <row r="1" spans="1:16" ht="21" x14ac:dyDescent="0.35">
      <c r="A1" s="24" t="s">
        <v>3124</v>
      </c>
    </row>
    <row r="2" spans="1:16" x14ac:dyDescent="0.25">
      <c r="A2" s="2" t="s">
        <v>0</v>
      </c>
      <c r="B2" s="3" t="s">
        <v>1</v>
      </c>
      <c r="C2" s="3" t="s">
        <v>2</v>
      </c>
      <c r="D2" s="2" t="s">
        <v>3</v>
      </c>
      <c r="E2" s="3" t="s">
        <v>4</v>
      </c>
      <c r="F2" s="3" t="s">
        <v>5</v>
      </c>
      <c r="G2" s="3" t="s">
        <v>6</v>
      </c>
      <c r="H2" s="3" t="s">
        <v>7</v>
      </c>
      <c r="I2" s="3" t="s">
        <v>8</v>
      </c>
      <c r="J2" s="3" t="s">
        <v>9</v>
      </c>
      <c r="K2" s="3" t="s">
        <v>10</v>
      </c>
      <c r="L2" s="3" t="s">
        <v>11</v>
      </c>
      <c r="M2" s="3" t="s">
        <v>12</v>
      </c>
      <c r="N2" s="3" t="s">
        <v>13</v>
      </c>
      <c r="O2" s="3" t="s">
        <v>14</v>
      </c>
      <c r="P2" s="3" t="s">
        <v>3094</v>
      </c>
    </row>
    <row r="3" spans="1:16" x14ac:dyDescent="0.25">
      <c r="A3" s="2">
        <v>20194091030052</v>
      </c>
      <c r="B3" s="4">
        <v>43739</v>
      </c>
      <c r="C3" s="4">
        <v>43754</v>
      </c>
      <c r="D3" s="2"/>
      <c r="E3" s="3" t="s">
        <v>18</v>
      </c>
      <c r="F3" s="3" t="s">
        <v>34</v>
      </c>
      <c r="G3" s="3" t="s">
        <v>35</v>
      </c>
      <c r="H3" s="3" t="s">
        <v>36</v>
      </c>
      <c r="I3" s="3" t="s">
        <v>37</v>
      </c>
      <c r="J3" s="3" t="s">
        <v>20</v>
      </c>
      <c r="K3" s="3">
        <v>999</v>
      </c>
      <c r="L3" s="3" t="s">
        <v>21</v>
      </c>
      <c r="M3" s="3" t="s">
        <v>38</v>
      </c>
      <c r="N3" s="3">
        <v>500</v>
      </c>
      <c r="O3" s="3" t="s">
        <v>23</v>
      </c>
      <c r="P3" s="3" t="str">
        <f t="shared" ref="P3:P66" si="0">IFERROR(E3-B3,"-")</f>
        <v>-</v>
      </c>
    </row>
    <row r="4" spans="1:16" x14ac:dyDescent="0.25">
      <c r="A4" s="2">
        <v>20194091030762</v>
      </c>
      <c r="B4" s="4">
        <v>43739</v>
      </c>
      <c r="C4" s="4">
        <v>43754</v>
      </c>
      <c r="D4" s="2">
        <v>20195000356121</v>
      </c>
      <c r="E4" s="4">
        <v>43755</v>
      </c>
      <c r="F4" s="3" t="s">
        <v>34</v>
      </c>
      <c r="G4" s="3" t="s">
        <v>64</v>
      </c>
      <c r="H4" s="3" t="s">
        <v>60</v>
      </c>
      <c r="I4" s="3" t="s">
        <v>37</v>
      </c>
      <c r="J4" s="3" t="s">
        <v>20</v>
      </c>
      <c r="K4" s="3">
        <v>999</v>
      </c>
      <c r="L4" s="3" t="s">
        <v>21</v>
      </c>
      <c r="M4" s="3" t="s">
        <v>65</v>
      </c>
      <c r="N4" s="3">
        <v>500</v>
      </c>
      <c r="O4" s="3" t="s">
        <v>23</v>
      </c>
      <c r="P4" s="3">
        <f t="shared" si="0"/>
        <v>16</v>
      </c>
    </row>
    <row r="5" spans="1:16" x14ac:dyDescent="0.25">
      <c r="A5" s="2">
        <v>20194091030782</v>
      </c>
      <c r="B5" s="4">
        <v>43739</v>
      </c>
      <c r="C5" s="4">
        <v>43754</v>
      </c>
      <c r="D5" s="2">
        <v>20193050354221</v>
      </c>
      <c r="E5" s="4">
        <v>43753</v>
      </c>
      <c r="F5" s="3" t="s">
        <v>34</v>
      </c>
      <c r="G5" s="3" t="s">
        <v>66</v>
      </c>
      <c r="H5" s="3" t="s">
        <v>60</v>
      </c>
      <c r="I5" s="3" t="s">
        <v>19</v>
      </c>
      <c r="J5" s="3" t="s">
        <v>67</v>
      </c>
      <c r="K5" s="3">
        <v>999</v>
      </c>
      <c r="L5" s="3" t="s">
        <v>21</v>
      </c>
      <c r="M5" s="3" t="s">
        <v>68</v>
      </c>
      <c r="N5" s="3">
        <v>305</v>
      </c>
      <c r="O5" s="3" t="s">
        <v>23</v>
      </c>
      <c r="P5" s="3">
        <f t="shared" si="0"/>
        <v>14</v>
      </c>
    </row>
    <row r="6" spans="1:16" x14ac:dyDescent="0.25">
      <c r="A6" s="2">
        <v>20194091032102</v>
      </c>
      <c r="B6" s="4">
        <v>43739</v>
      </c>
      <c r="C6" s="4">
        <v>43754</v>
      </c>
      <c r="D6" s="2">
        <v>20193040338651</v>
      </c>
      <c r="E6" s="4">
        <v>43740</v>
      </c>
      <c r="F6" s="3" t="s">
        <v>34</v>
      </c>
      <c r="G6" s="3" t="s">
        <v>91</v>
      </c>
      <c r="H6" s="3" t="s">
        <v>92</v>
      </c>
      <c r="I6" s="3" t="s">
        <v>19</v>
      </c>
      <c r="J6" s="3" t="s">
        <v>93</v>
      </c>
      <c r="K6" s="3">
        <v>999</v>
      </c>
      <c r="L6" s="3" t="s">
        <v>21</v>
      </c>
      <c r="M6" s="3" t="s">
        <v>94</v>
      </c>
      <c r="N6" s="3">
        <v>304</v>
      </c>
      <c r="O6" s="3" t="s">
        <v>23</v>
      </c>
      <c r="P6" s="3">
        <f t="shared" si="0"/>
        <v>1</v>
      </c>
    </row>
    <row r="7" spans="1:16" x14ac:dyDescent="0.25">
      <c r="A7" s="2">
        <v>20194091032662</v>
      </c>
      <c r="B7" s="4">
        <v>43739</v>
      </c>
      <c r="C7" s="4">
        <v>43754</v>
      </c>
      <c r="D7" s="2">
        <v>20193060348121</v>
      </c>
      <c r="E7" s="4">
        <v>43747</v>
      </c>
      <c r="F7" s="3" t="s">
        <v>34</v>
      </c>
      <c r="G7" s="3" t="s">
        <v>106</v>
      </c>
      <c r="H7" s="3" t="s">
        <v>101</v>
      </c>
      <c r="I7" s="3" t="s">
        <v>19</v>
      </c>
      <c r="J7" s="3" t="s">
        <v>20</v>
      </c>
      <c r="K7" s="3">
        <v>999</v>
      </c>
      <c r="L7" s="3" t="s">
        <v>21</v>
      </c>
      <c r="M7" s="3" t="s">
        <v>50</v>
      </c>
      <c r="N7" s="3">
        <v>306</v>
      </c>
      <c r="O7" s="3" t="s">
        <v>23</v>
      </c>
      <c r="P7" s="3">
        <f t="shared" si="0"/>
        <v>8</v>
      </c>
    </row>
    <row r="8" spans="1:16" x14ac:dyDescent="0.25">
      <c r="A8" s="2">
        <v>20194091032712</v>
      </c>
      <c r="B8" s="4">
        <v>43739</v>
      </c>
      <c r="C8" s="4">
        <v>43754</v>
      </c>
      <c r="D8" s="2">
        <v>20193070354251</v>
      </c>
      <c r="E8" s="4">
        <v>43753</v>
      </c>
      <c r="F8" s="3" t="s">
        <v>34</v>
      </c>
      <c r="G8" s="3" t="s">
        <v>109</v>
      </c>
      <c r="H8" s="3" t="s">
        <v>82</v>
      </c>
      <c r="I8" s="3" t="s">
        <v>19</v>
      </c>
      <c r="J8" s="3" t="s">
        <v>20</v>
      </c>
      <c r="K8" s="3">
        <v>999</v>
      </c>
      <c r="L8" s="3" t="s">
        <v>21</v>
      </c>
      <c r="M8" s="3" t="s">
        <v>110</v>
      </c>
      <c r="N8" s="3">
        <v>307</v>
      </c>
      <c r="O8" s="3" t="s">
        <v>23</v>
      </c>
      <c r="P8" s="3">
        <f t="shared" si="0"/>
        <v>14</v>
      </c>
    </row>
    <row r="9" spans="1:16" x14ac:dyDescent="0.25">
      <c r="A9" s="2">
        <v>20194091032772</v>
      </c>
      <c r="B9" s="4">
        <v>43739</v>
      </c>
      <c r="C9" s="4">
        <v>43754</v>
      </c>
      <c r="D9" s="2">
        <v>20192000446401</v>
      </c>
      <c r="E9" s="4">
        <v>43823</v>
      </c>
      <c r="F9" s="3" t="s">
        <v>34</v>
      </c>
      <c r="G9" s="3" t="s">
        <v>112</v>
      </c>
      <c r="H9" s="3" t="s">
        <v>82</v>
      </c>
      <c r="I9" s="3" t="s">
        <v>37</v>
      </c>
      <c r="J9" s="3" t="s">
        <v>57</v>
      </c>
      <c r="K9" s="3">
        <v>200</v>
      </c>
      <c r="L9" s="3" t="s">
        <v>113</v>
      </c>
      <c r="M9" s="3" t="s">
        <v>114</v>
      </c>
      <c r="N9" s="3">
        <v>200</v>
      </c>
      <c r="O9" s="3"/>
      <c r="P9" s="3">
        <f t="shared" si="0"/>
        <v>84</v>
      </c>
    </row>
    <row r="10" spans="1:16" x14ac:dyDescent="0.25">
      <c r="A10" s="2">
        <v>20194091035622</v>
      </c>
      <c r="B10" s="4">
        <v>43740</v>
      </c>
      <c r="C10" s="4">
        <v>43755</v>
      </c>
      <c r="D10" s="2">
        <v>20193060360541</v>
      </c>
      <c r="E10" s="4">
        <v>43759</v>
      </c>
      <c r="F10" s="3" t="s">
        <v>34</v>
      </c>
      <c r="G10" s="3" t="s">
        <v>144</v>
      </c>
      <c r="H10" s="3" t="s">
        <v>145</v>
      </c>
      <c r="I10" s="3" t="s">
        <v>37</v>
      </c>
      <c r="J10" s="3" t="s">
        <v>20</v>
      </c>
      <c r="K10" s="3">
        <v>999</v>
      </c>
      <c r="L10" s="3" t="s">
        <v>21</v>
      </c>
      <c r="M10" s="3" t="s">
        <v>130</v>
      </c>
      <c r="N10" s="3">
        <v>306</v>
      </c>
      <c r="O10" s="3" t="s">
        <v>23</v>
      </c>
      <c r="P10" s="3">
        <f t="shared" si="0"/>
        <v>19</v>
      </c>
    </row>
    <row r="11" spans="1:16" x14ac:dyDescent="0.25">
      <c r="A11" s="2">
        <v>20194091036372</v>
      </c>
      <c r="B11" s="4">
        <v>43740</v>
      </c>
      <c r="C11" s="4">
        <v>43755</v>
      </c>
      <c r="D11" s="2">
        <v>20194010146223</v>
      </c>
      <c r="E11" s="4">
        <v>43741</v>
      </c>
      <c r="F11" s="3" t="s">
        <v>34</v>
      </c>
      <c r="G11" s="3" t="s">
        <v>156</v>
      </c>
      <c r="H11" s="3" t="s">
        <v>157</v>
      </c>
      <c r="I11" s="3" t="s">
        <v>19</v>
      </c>
      <c r="J11" s="3" t="s">
        <v>93</v>
      </c>
      <c r="K11" s="3">
        <v>401</v>
      </c>
      <c r="L11" s="3" t="s">
        <v>158</v>
      </c>
      <c r="M11" s="3" t="s">
        <v>159</v>
      </c>
      <c r="N11" s="3">
        <v>401</v>
      </c>
      <c r="O11" s="3"/>
      <c r="P11" s="3">
        <f t="shared" si="0"/>
        <v>1</v>
      </c>
    </row>
    <row r="12" spans="1:16" x14ac:dyDescent="0.25">
      <c r="A12" s="2">
        <v>20194091036562</v>
      </c>
      <c r="B12" s="4">
        <v>43740</v>
      </c>
      <c r="C12" s="4">
        <v>43755</v>
      </c>
      <c r="D12" s="2">
        <v>20195000351091</v>
      </c>
      <c r="E12" s="4">
        <v>43748</v>
      </c>
      <c r="F12" s="3" t="s">
        <v>34</v>
      </c>
      <c r="G12" s="3" t="s">
        <v>162</v>
      </c>
      <c r="H12" s="3" t="s">
        <v>163</v>
      </c>
      <c r="I12" s="3" t="s">
        <v>19</v>
      </c>
      <c r="J12" s="3" t="s">
        <v>71</v>
      </c>
      <c r="K12" s="3">
        <v>999</v>
      </c>
      <c r="L12" s="3" t="s">
        <v>21</v>
      </c>
      <c r="M12" s="3" t="s">
        <v>164</v>
      </c>
      <c r="N12" s="3">
        <v>500</v>
      </c>
      <c r="O12" s="3" t="s">
        <v>23</v>
      </c>
      <c r="P12" s="3">
        <f t="shared" si="0"/>
        <v>8</v>
      </c>
    </row>
    <row r="13" spans="1:16" x14ac:dyDescent="0.25">
      <c r="A13" s="2">
        <v>20194091037632</v>
      </c>
      <c r="B13" s="4">
        <v>43740</v>
      </c>
      <c r="C13" s="4">
        <v>43755</v>
      </c>
      <c r="D13" s="2">
        <v>20192000154613</v>
      </c>
      <c r="E13" s="4">
        <v>43753</v>
      </c>
      <c r="F13" s="3" t="s">
        <v>34</v>
      </c>
      <c r="G13" s="3" t="s">
        <v>185</v>
      </c>
      <c r="H13" s="3" t="s">
        <v>186</v>
      </c>
      <c r="I13" s="3" t="s">
        <v>19</v>
      </c>
      <c r="J13" s="3" t="s">
        <v>93</v>
      </c>
      <c r="K13" s="3">
        <v>999</v>
      </c>
      <c r="L13" s="3" t="s">
        <v>21</v>
      </c>
      <c r="M13" s="3" t="s">
        <v>187</v>
      </c>
      <c r="N13" s="3">
        <v>603</v>
      </c>
      <c r="O13" s="3" t="s">
        <v>23</v>
      </c>
      <c r="P13" s="3">
        <f t="shared" si="0"/>
        <v>13</v>
      </c>
    </row>
    <row r="14" spans="1:16" x14ac:dyDescent="0.25">
      <c r="A14" s="2">
        <v>20194091040122</v>
      </c>
      <c r="B14" s="4">
        <v>43741</v>
      </c>
      <c r="C14" s="4">
        <v>43756</v>
      </c>
      <c r="D14" s="2"/>
      <c r="E14" s="3" t="s">
        <v>18</v>
      </c>
      <c r="F14" s="3" t="s">
        <v>34</v>
      </c>
      <c r="G14" s="3" t="s">
        <v>222</v>
      </c>
      <c r="H14" s="3" t="s">
        <v>60</v>
      </c>
      <c r="I14" s="3" t="s">
        <v>37</v>
      </c>
      <c r="J14" s="3" t="s">
        <v>93</v>
      </c>
      <c r="K14" s="3">
        <v>999</v>
      </c>
      <c r="L14" s="3" t="s">
        <v>21</v>
      </c>
      <c r="M14" s="3" t="s">
        <v>223</v>
      </c>
      <c r="N14" s="3">
        <v>101</v>
      </c>
      <c r="O14" s="3" t="s">
        <v>23</v>
      </c>
      <c r="P14" s="3" t="str">
        <f t="shared" si="0"/>
        <v>-</v>
      </c>
    </row>
    <row r="15" spans="1:16" x14ac:dyDescent="0.25">
      <c r="A15" s="2">
        <v>20194091042822</v>
      </c>
      <c r="B15" s="4">
        <v>43741</v>
      </c>
      <c r="C15" s="4">
        <v>43756</v>
      </c>
      <c r="D15" s="2">
        <v>20192000154363</v>
      </c>
      <c r="E15" s="4">
        <v>43748</v>
      </c>
      <c r="F15" s="3" t="s">
        <v>34</v>
      </c>
      <c r="G15" s="3" t="s">
        <v>247</v>
      </c>
      <c r="H15" s="3" t="s">
        <v>186</v>
      </c>
      <c r="I15" s="3" t="s">
        <v>19</v>
      </c>
      <c r="J15" s="3" t="s">
        <v>93</v>
      </c>
      <c r="K15" s="3">
        <v>999</v>
      </c>
      <c r="L15" s="3" t="s">
        <v>21</v>
      </c>
      <c r="M15" s="3" t="s">
        <v>248</v>
      </c>
      <c r="N15" s="3">
        <v>200</v>
      </c>
      <c r="O15" s="3" t="s">
        <v>23</v>
      </c>
      <c r="P15" s="3">
        <f t="shared" si="0"/>
        <v>7</v>
      </c>
    </row>
    <row r="16" spans="1:16" x14ac:dyDescent="0.25">
      <c r="A16" s="2">
        <v>20194091047062</v>
      </c>
      <c r="B16" s="4">
        <v>43742</v>
      </c>
      <c r="C16" s="4">
        <v>43759</v>
      </c>
      <c r="D16" s="2">
        <v>20193000363111</v>
      </c>
      <c r="E16" s="4">
        <v>43760</v>
      </c>
      <c r="F16" s="3" t="s">
        <v>34</v>
      </c>
      <c r="G16" s="3" t="s">
        <v>322</v>
      </c>
      <c r="H16" s="3" t="s">
        <v>323</v>
      </c>
      <c r="I16" s="3" t="s">
        <v>37</v>
      </c>
      <c r="J16" s="3" t="s">
        <v>71</v>
      </c>
      <c r="K16" s="3">
        <v>999</v>
      </c>
      <c r="L16" s="3" t="s">
        <v>21</v>
      </c>
      <c r="M16" s="3" t="s">
        <v>324</v>
      </c>
      <c r="N16" s="3">
        <v>300</v>
      </c>
      <c r="O16" s="3" t="s">
        <v>23</v>
      </c>
      <c r="P16" s="3">
        <f t="shared" si="0"/>
        <v>18</v>
      </c>
    </row>
    <row r="17" spans="1:16" x14ac:dyDescent="0.25">
      <c r="A17" s="2">
        <v>20194091047512</v>
      </c>
      <c r="B17" s="4">
        <v>43742</v>
      </c>
      <c r="C17" s="4">
        <v>43759</v>
      </c>
      <c r="D17" s="2">
        <v>20193120356761</v>
      </c>
      <c r="E17" s="4">
        <v>43755</v>
      </c>
      <c r="F17" s="3" t="s">
        <v>34</v>
      </c>
      <c r="G17" s="3" t="s">
        <v>327</v>
      </c>
      <c r="H17" s="3" t="s">
        <v>82</v>
      </c>
      <c r="I17" s="3" t="s">
        <v>19</v>
      </c>
      <c r="J17" s="3" t="s">
        <v>20</v>
      </c>
      <c r="K17" s="3">
        <v>999</v>
      </c>
      <c r="L17" s="3" t="s">
        <v>21</v>
      </c>
      <c r="M17" s="3" t="s">
        <v>61</v>
      </c>
      <c r="N17" s="3">
        <v>312</v>
      </c>
      <c r="O17" s="3" t="s">
        <v>23</v>
      </c>
      <c r="P17" s="3">
        <f t="shared" si="0"/>
        <v>13</v>
      </c>
    </row>
    <row r="18" spans="1:16" x14ac:dyDescent="0.25">
      <c r="A18" s="2">
        <v>20194091047642</v>
      </c>
      <c r="B18" s="4">
        <v>43742</v>
      </c>
      <c r="C18" s="4">
        <v>43759</v>
      </c>
      <c r="D18" s="2">
        <v>20195000350361</v>
      </c>
      <c r="E18" s="4">
        <v>43748</v>
      </c>
      <c r="F18" s="3" t="s">
        <v>34</v>
      </c>
      <c r="G18" s="3" t="s">
        <v>330</v>
      </c>
      <c r="H18" s="3" t="s">
        <v>82</v>
      </c>
      <c r="I18" s="3" t="s">
        <v>19</v>
      </c>
      <c r="J18" s="3" t="s">
        <v>67</v>
      </c>
      <c r="K18" s="3">
        <v>999</v>
      </c>
      <c r="L18" s="3" t="s">
        <v>21</v>
      </c>
      <c r="M18" s="3" t="s">
        <v>127</v>
      </c>
      <c r="N18" s="3">
        <v>500</v>
      </c>
      <c r="O18" s="3" t="s">
        <v>23</v>
      </c>
      <c r="P18" s="3">
        <f t="shared" si="0"/>
        <v>6</v>
      </c>
    </row>
    <row r="19" spans="1:16" x14ac:dyDescent="0.25">
      <c r="A19" s="2">
        <v>20194091050672</v>
      </c>
      <c r="B19" s="4">
        <v>43745</v>
      </c>
      <c r="C19" s="4">
        <v>43760</v>
      </c>
      <c r="D19" s="2">
        <v>20193110346121</v>
      </c>
      <c r="E19" s="4">
        <v>43746</v>
      </c>
      <c r="F19" s="3" t="s">
        <v>34</v>
      </c>
      <c r="G19" s="3" t="s">
        <v>385</v>
      </c>
      <c r="H19" s="3" t="s">
        <v>157</v>
      </c>
      <c r="I19" s="3" t="s">
        <v>19</v>
      </c>
      <c r="J19" s="3" t="s">
        <v>67</v>
      </c>
      <c r="K19" s="3">
        <v>999</v>
      </c>
      <c r="L19" s="3" t="s">
        <v>21</v>
      </c>
      <c r="M19" s="3" t="s">
        <v>386</v>
      </c>
      <c r="N19" s="3">
        <v>311</v>
      </c>
      <c r="O19" s="3" t="s">
        <v>23</v>
      </c>
      <c r="P19" s="3">
        <f t="shared" si="0"/>
        <v>1</v>
      </c>
    </row>
    <row r="20" spans="1:16" x14ac:dyDescent="0.25">
      <c r="A20" s="2">
        <v>20194091053162</v>
      </c>
      <c r="B20" s="4">
        <v>43745</v>
      </c>
      <c r="C20" s="4">
        <v>43760</v>
      </c>
      <c r="D20" s="2" t="s">
        <v>413</v>
      </c>
      <c r="E20" s="4">
        <v>43767</v>
      </c>
      <c r="F20" s="3" t="s">
        <v>34</v>
      </c>
      <c r="G20" s="3" t="s">
        <v>414</v>
      </c>
      <c r="H20" s="3" t="s">
        <v>163</v>
      </c>
      <c r="I20" s="3" t="s">
        <v>37</v>
      </c>
      <c r="J20" s="3" t="s">
        <v>20</v>
      </c>
      <c r="K20" s="3">
        <v>999</v>
      </c>
      <c r="L20" s="3" t="s">
        <v>21</v>
      </c>
      <c r="M20" s="3" t="s">
        <v>415</v>
      </c>
      <c r="N20" s="3">
        <v>701</v>
      </c>
      <c r="O20" s="3" t="s">
        <v>23</v>
      </c>
      <c r="P20" s="3">
        <f t="shared" si="0"/>
        <v>22</v>
      </c>
    </row>
    <row r="21" spans="1:16" x14ac:dyDescent="0.25">
      <c r="A21" s="2">
        <v>20194091053552</v>
      </c>
      <c r="B21" s="4">
        <v>43745</v>
      </c>
      <c r="C21" s="4">
        <v>43760</v>
      </c>
      <c r="D21" s="2">
        <v>20193060359521</v>
      </c>
      <c r="E21" s="4">
        <v>43756</v>
      </c>
      <c r="F21" s="3" t="s">
        <v>34</v>
      </c>
      <c r="G21" s="3" t="s">
        <v>436</v>
      </c>
      <c r="H21" s="3" t="s">
        <v>437</v>
      </c>
      <c r="I21" s="3" t="s">
        <v>19</v>
      </c>
      <c r="J21" s="3" t="s">
        <v>71</v>
      </c>
      <c r="K21" s="3">
        <v>999</v>
      </c>
      <c r="L21" s="3" t="s">
        <v>21</v>
      </c>
      <c r="M21" s="3" t="s">
        <v>438</v>
      </c>
      <c r="N21" s="3">
        <v>306</v>
      </c>
      <c r="O21" s="3" t="s">
        <v>23</v>
      </c>
      <c r="P21" s="3">
        <f t="shared" si="0"/>
        <v>11</v>
      </c>
    </row>
    <row r="22" spans="1:16" x14ac:dyDescent="0.25">
      <c r="A22" s="2">
        <v>20194091054612</v>
      </c>
      <c r="B22" s="4">
        <v>43745</v>
      </c>
      <c r="C22" s="4">
        <v>43760</v>
      </c>
      <c r="D22" s="2">
        <v>20193090356441</v>
      </c>
      <c r="E22" s="4">
        <v>43755</v>
      </c>
      <c r="F22" s="3" t="s">
        <v>34</v>
      </c>
      <c r="G22" s="3" t="s">
        <v>445</v>
      </c>
      <c r="H22" s="3" t="s">
        <v>446</v>
      </c>
      <c r="I22" s="3" t="s">
        <v>19</v>
      </c>
      <c r="J22" s="3" t="s">
        <v>201</v>
      </c>
      <c r="K22" s="3">
        <v>999</v>
      </c>
      <c r="L22" s="3" t="s">
        <v>21</v>
      </c>
      <c r="M22" s="3" t="s">
        <v>447</v>
      </c>
      <c r="N22" s="3">
        <v>309</v>
      </c>
      <c r="O22" s="3" t="s">
        <v>99</v>
      </c>
      <c r="P22" s="3">
        <f t="shared" si="0"/>
        <v>10</v>
      </c>
    </row>
    <row r="23" spans="1:16" x14ac:dyDescent="0.25">
      <c r="A23" s="2">
        <v>20194091055512</v>
      </c>
      <c r="B23" s="4">
        <v>43745</v>
      </c>
      <c r="C23" s="4">
        <v>43760</v>
      </c>
      <c r="D23" s="2">
        <v>20193060353771</v>
      </c>
      <c r="E23" s="4">
        <v>43753</v>
      </c>
      <c r="F23" s="3" t="s">
        <v>34</v>
      </c>
      <c r="G23" s="3" t="s">
        <v>456</v>
      </c>
      <c r="H23" s="3" t="s">
        <v>82</v>
      </c>
      <c r="I23" s="3" t="s">
        <v>19</v>
      </c>
      <c r="J23" s="3" t="s">
        <v>225</v>
      </c>
      <c r="K23" s="3">
        <v>999</v>
      </c>
      <c r="L23" s="3" t="s">
        <v>21</v>
      </c>
      <c r="M23" s="3" t="s">
        <v>130</v>
      </c>
      <c r="N23" s="3">
        <v>306</v>
      </c>
      <c r="O23" s="3" t="s">
        <v>23</v>
      </c>
      <c r="P23" s="3">
        <f t="shared" si="0"/>
        <v>8</v>
      </c>
    </row>
    <row r="24" spans="1:16" x14ac:dyDescent="0.25">
      <c r="A24" s="2">
        <v>20194091056212</v>
      </c>
      <c r="B24" s="4">
        <v>43745</v>
      </c>
      <c r="C24" s="4">
        <v>43760</v>
      </c>
      <c r="D24" s="2">
        <v>20193080358271</v>
      </c>
      <c r="E24" s="4">
        <v>43756</v>
      </c>
      <c r="F24" s="3" t="s">
        <v>34</v>
      </c>
      <c r="G24" s="3" t="s">
        <v>461</v>
      </c>
      <c r="H24" s="3" t="s">
        <v>82</v>
      </c>
      <c r="I24" s="3" t="s">
        <v>19</v>
      </c>
      <c r="J24" s="3" t="s">
        <v>93</v>
      </c>
      <c r="K24" s="3">
        <v>999</v>
      </c>
      <c r="L24" s="3" t="s">
        <v>21</v>
      </c>
      <c r="M24" s="3" t="s">
        <v>462</v>
      </c>
      <c r="N24" s="3">
        <v>308</v>
      </c>
      <c r="O24" s="3" t="s">
        <v>23</v>
      </c>
      <c r="P24" s="3">
        <f t="shared" si="0"/>
        <v>11</v>
      </c>
    </row>
    <row r="25" spans="1:16" x14ac:dyDescent="0.25">
      <c r="A25" s="2">
        <v>20194091056772</v>
      </c>
      <c r="B25" s="4">
        <v>43746</v>
      </c>
      <c r="C25" s="4">
        <v>43761</v>
      </c>
      <c r="D25" s="2">
        <v>20197010174223</v>
      </c>
      <c r="E25" s="4">
        <v>43782</v>
      </c>
      <c r="F25" s="3" t="s">
        <v>34</v>
      </c>
      <c r="G25" s="3" t="s">
        <v>479</v>
      </c>
      <c r="H25" s="3" t="s">
        <v>480</v>
      </c>
      <c r="I25" s="3" t="s">
        <v>37</v>
      </c>
      <c r="J25" s="3" t="s">
        <v>20</v>
      </c>
      <c r="K25" s="3">
        <v>999</v>
      </c>
      <c r="L25" s="3" t="s">
        <v>21</v>
      </c>
      <c r="M25" s="3" t="s">
        <v>481</v>
      </c>
      <c r="N25" s="3">
        <v>701</v>
      </c>
      <c r="O25" s="3" t="s">
        <v>23</v>
      </c>
      <c r="P25" s="3">
        <f t="shared" si="0"/>
        <v>36</v>
      </c>
    </row>
    <row r="26" spans="1:16" x14ac:dyDescent="0.25">
      <c r="A26" s="2">
        <v>20194091057162</v>
      </c>
      <c r="B26" s="4">
        <v>43746</v>
      </c>
      <c r="C26" s="4">
        <v>43761</v>
      </c>
      <c r="D26" s="2">
        <v>20196010432041</v>
      </c>
      <c r="E26" s="4">
        <v>43812</v>
      </c>
      <c r="F26" s="3" t="s">
        <v>34</v>
      </c>
      <c r="G26" s="3" t="s">
        <v>16</v>
      </c>
      <c r="H26" s="3" t="s">
        <v>485</v>
      </c>
      <c r="I26" s="3" t="s">
        <v>37</v>
      </c>
      <c r="J26" s="3" t="s">
        <v>304</v>
      </c>
      <c r="K26" s="3">
        <v>601</v>
      </c>
      <c r="L26" s="3" t="s">
        <v>486</v>
      </c>
      <c r="M26" s="3" t="s">
        <v>487</v>
      </c>
      <c r="N26" s="3">
        <v>601</v>
      </c>
      <c r="O26" s="3"/>
      <c r="P26" s="3">
        <f t="shared" si="0"/>
        <v>66</v>
      </c>
    </row>
    <row r="27" spans="1:16" x14ac:dyDescent="0.25">
      <c r="A27" s="2">
        <v>20194091058052</v>
      </c>
      <c r="B27" s="4">
        <v>43746</v>
      </c>
      <c r="C27" s="4">
        <v>43761</v>
      </c>
      <c r="D27" s="2">
        <v>20196060437261</v>
      </c>
      <c r="E27" s="4">
        <v>43817</v>
      </c>
      <c r="F27" s="3" t="s">
        <v>34</v>
      </c>
      <c r="G27" s="3" t="s">
        <v>498</v>
      </c>
      <c r="H27" s="3" t="s">
        <v>499</v>
      </c>
      <c r="I27" s="3" t="s">
        <v>37</v>
      </c>
      <c r="J27" s="3" t="s">
        <v>20</v>
      </c>
      <c r="K27" s="3">
        <v>999</v>
      </c>
      <c r="L27" s="3" t="s">
        <v>21</v>
      </c>
      <c r="M27" s="3" t="s">
        <v>500</v>
      </c>
      <c r="N27" s="3">
        <v>606</v>
      </c>
      <c r="O27" s="3" t="s">
        <v>23</v>
      </c>
      <c r="P27" s="3">
        <f t="shared" si="0"/>
        <v>71</v>
      </c>
    </row>
    <row r="28" spans="1:16" x14ac:dyDescent="0.25">
      <c r="A28" s="2">
        <v>20194091058982</v>
      </c>
      <c r="B28" s="4">
        <v>43746</v>
      </c>
      <c r="C28" s="4">
        <v>43761</v>
      </c>
      <c r="D28" s="2">
        <v>20193040356771</v>
      </c>
      <c r="E28" s="4">
        <v>43755</v>
      </c>
      <c r="F28" s="3" t="s">
        <v>34</v>
      </c>
      <c r="G28" s="3" t="s">
        <v>508</v>
      </c>
      <c r="H28" s="3" t="s">
        <v>101</v>
      </c>
      <c r="I28" s="3" t="s">
        <v>19</v>
      </c>
      <c r="J28" s="3" t="s">
        <v>20</v>
      </c>
      <c r="K28" s="3">
        <v>999</v>
      </c>
      <c r="L28" s="3" t="s">
        <v>21</v>
      </c>
      <c r="M28" s="3" t="s">
        <v>509</v>
      </c>
      <c r="N28" s="3">
        <v>304</v>
      </c>
      <c r="O28" s="3" t="s">
        <v>23</v>
      </c>
      <c r="P28" s="3">
        <f t="shared" si="0"/>
        <v>9</v>
      </c>
    </row>
    <row r="29" spans="1:16" x14ac:dyDescent="0.25">
      <c r="A29" s="2">
        <v>20194091059222</v>
      </c>
      <c r="B29" s="4">
        <v>43746</v>
      </c>
      <c r="C29" s="4">
        <v>43761</v>
      </c>
      <c r="D29" s="2">
        <v>20193040359641</v>
      </c>
      <c r="E29" s="4">
        <v>43756</v>
      </c>
      <c r="F29" s="3" t="s">
        <v>34</v>
      </c>
      <c r="G29" s="3" t="s">
        <v>514</v>
      </c>
      <c r="H29" s="3" t="s">
        <v>82</v>
      </c>
      <c r="I29" s="3" t="s">
        <v>19</v>
      </c>
      <c r="J29" s="3" t="s">
        <v>71</v>
      </c>
      <c r="K29" s="3">
        <v>999</v>
      </c>
      <c r="L29" s="3" t="s">
        <v>21</v>
      </c>
      <c r="M29" s="3" t="s">
        <v>509</v>
      </c>
      <c r="N29" s="3">
        <v>304</v>
      </c>
      <c r="O29" s="3" t="s">
        <v>23</v>
      </c>
      <c r="P29" s="3">
        <f t="shared" si="0"/>
        <v>10</v>
      </c>
    </row>
    <row r="30" spans="1:16" x14ac:dyDescent="0.25">
      <c r="A30" s="2">
        <v>20194091059882</v>
      </c>
      <c r="B30" s="4">
        <v>43746</v>
      </c>
      <c r="C30" s="4">
        <v>43761</v>
      </c>
      <c r="D30" s="2">
        <v>20192000361011</v>
      </c>
      <c r="E30" s="4">
        <v>43759</v>
      </c>
      <c r="F30" s="3" t="s">
        <v>34</v>
      </c>
      <c r="G30" s="3" t="s">
        <v>524</v>
      </c>
      <c r="H30" s="3" t="s">
        <v>525</v>
      </c>
      <c r="I30" s="3" t="s">
        <v>19</v>
      </c>
      <c r="J30" s="3" t="s">
        <v>526</v>
      </c>
      <c r="K30" s="3">
        <v>999</v>
      </c>
      <c r="L30" s="3" t="s">
        <v>21</v>
      </c>
      <c r="M30" s="3" t="s">
        <v>108</v>
      </c>
      <c r="N30" s="3">
        <v>200</v>
      </c>
      <c r="O30" s="3" t="s">
        <v>23</v>
      </c>
      <c r="P30" s="3">
        <f t="shared" si="0"/>
        <v>13</v>
      </c>
    </row>
    <row r="31" spans="1:16" x14ac:dyDescent="0.25">
      <c r="A31" s="2">
        <v>20194091060552</v>
      </c>
      <c r="B31" s="4">
        <v>43746</v>
      </c>
      <c r="C31" s="4">
        <v>43761</v>
      </c>
      <c r="D31" s="2">
        <v>20192000381291</v>
      </c>
      <c r="E31" s="4">
        <v>43777</v>
      </c>
      <c r="F31" s="3" t="s">
        <v>34</v>
      </c>
      <c r="G31" s="3" t="s">
        <v>527</v>
      </c>
      <c r="H31" s="3" t="s">
        <v>528</v>
      </c>
      <c r="I31" s="3" t="s">
        <v>37</v>
      </c>
      <c r="J31" s="3" t="s">
        <v>304</v>
      </c>
      <c r="K31" s="3">
        <v>999</v>
      </c>
      <c r="L31" s="3" t="s">
        <v>21</v>
      </c>
      <c r="M31" s="3" t="s">
        <v>529</v>
      </c>
      <c r="N31" s="3">
        <v>200</v>
      </c>
      <c r="O31" s="3" t="s">
        <v>23</v>
      </c>
      <c r="P31" s="3">
        <f t="shared" si="0"/>
        <v>31</v>
      </c>
    </row>
    <row r="32" spans="1:16" x14ac:dyDescent="0.25">
      <c r="A32" s="2">
        <v>20194091062032</v>
      </c>
      <c r="B32" s="4">
        <v>43747</v>
      </c>
      <c r="C32" s="4">
        <v>43762</v>
      </c>
      <c r="D32" s="2">
        <v>20192000354061</v>
      </c>
      <c r="E32" s="4">
        <v>43753</v>
      </c>
      <c r="F32" s="3" t="s">
        <v>34</v>
      </c>
      <c r="G32" s="3" t="s">
        <v>552</v>
      </c>
      <c r="H32" s="3" t="s">
        <v>186</v>
      </c>
      <c r="I32" s="3" t="s">
        <v>19</v>
      </c>
      <c r="J32" s="3" t="s">
        <v>57</v>
      </c>
      <c r="K32" s="3">
        <v>999</v>
      </c>
      <c r="L32" s="3" t="s">
        <v>21</v>
      </c>
      <c r="M32" s="3" t="s">
        <v>542</v>
      </c>
      <c r="N32" s="3">
        <v>200</v>
      </c>
      <c r="O32" s="3" t="s">
        <v>23</v>
      </c>
      <c r="P32" s="3">
        <f t="shared" si="0"/>
        <v>6</v>
      </c>
    </row>
    <row r="33" spans="1:16" x14ac:dyDescent="0.25">
      <c r="A33" s="2">
        <v>20194091063942</v>
      </c>
      <c r="B33" s="4">
        <v>43747</v>
      </c>
      <c r="C33" s="4">
        <v>43762</v>
      </c>
      <c r="D33" s="2">
        <v>20193110363181</v>
      </c>
      <c r="E33" s="4">
        <v>43760</v>
      </c>
      <c r="F33" s="3" t="s">
        <v>34</v>
      </c>
      <c r="G33" s="3" t="s">
        <v>580</v>
      </c>
      <c r="H33" s="3" t="s">
        <v>581</v>
      </c>
      <c r="I33" s="3" t="s">
        <v>19</v>
      </c>
      <c r="J33" s="3" t="s">
        <v>71</v>
      </c>
      <c r="K33" s="3">
        <v>999</v>
      </c>
      <c r="L33" s="3" t="s">
        <v>21</v>
      </c>
      <c r="M33" s="3" t="s">
        <v>151</v>
      </c>
      <c r="N33" s="3">
        <v>311</v>
      </c>
      <c r="O33" s="3" t="s">
        <v>23</v>
      </c>
      <c r="P33" s="3">
        <f t="shared" si="0"/>
        <v>13</v>
      </c>
    </row>
    <row r="34" spans="1:16" x14ac:dyDescent="0.25">
      <c r="A34" s="2">
        <v>20194091064792</v>
      </c>
      <c r="B34" s="4">
        <v>43747</v>
      </c>
      <c r="C34" s="4">
        <v>43762</v>
      </c>
      <c r="D34" s="2"/>
      <c r="E34" s="3" t="s">
        <v>18</v>
      </c>
      <c r="F34" s="3" t="s">
        <v>34</v>
      </c>
      <c r="G34" s="3" t="s">
        <v>587</v>
      </c>
      <c r="H34" s="3" t="s">
        <v>588</v>
      </c>
      <c r="I34" s="3" t="s">
        <v>37</v>
      </c>
      <c r="J34" s="3" t="s">
        <v>20</v>
      </c>
      <c r="K34" s="3">
        <v>999</v>
      </c>
      <c r="L34" s="3" t="s">
        <v>21</v>
      </c>
      <c r="M34" s="3" t="s">
        <v>589</v>
      </c>
      <c r="N34" s="3">
        <v>701</v>
      </c>
      <c r="O34" s="3" t="s">
        <v>23</v>
      </c>
      <c r="P34" s="3" t="str">
        <f t="shared" si="0"/>
        <v>-</v>
      </c>
    </row>
    <row r="35" spans="1:16" x14ac:dyDescent="0.25">
      <c r="A35" s="2">
        <v>20194091066172</v>
      </c>
      <c r="B35" s="4">
        <v>43747</v>
      </c>
      <c r="C35" s="4">
        <v>43762</v>
      </c>
      <c r="D35" s="2">
        <v>20195000367161</v>
      </c>
      <c r="E35" s="4">
        <v>43762</v>
      </c>
      <c r="F35" s="3" t="s">
        <v>34</v>
      </c>
      <c r="G35" s="3" t="s">
        <v>601</v>
      </c>
      <c r="H35" s="3" t="s">
        <v>602</v>
      </c>
      <c r="I35" s="3" t="s">
        <v>19</v>
      </c>
      <c r="J35" s="3" t="s">
        <v>20</v>
      </c>
      <c r="K35" s="3">
        <v>999</v>
      </c>
      <c r="L35" s="3" t="s">
        <v>21</v>
      </c>
      <c r="M35" s="3" t="s">
        <v>65</v>
      </c>
      <c r="N35" s="3">
        <v>500</v>
      </c>
      <c r="O35" s="3" t="s">
        <v>23</v>
      </c>
      <c r="P35" s="3">
        <f t="shared" si="0"/>
        <v>15</v>
      </c>
    </row>
    <row r="36" spans="1:16" x14ac:dyDescent="0.25">
      <c r="A36" s="2">
        <v>20194091069642</v>
      </c>
      <c r="B36" s="4">
        <v>43748</v>
      </c>
      <c r="C36" s="4">
        <v>43763</v>
      </c>
      <c r="D36" s="2">
        <v>20196010358341</v>
      </c>
      <c r="E36" s="4">
        <v>43756</v>
      </c>
      <c r="F36" s="3" t="s">
        <v>34</v>
      </c>
      <c r="G36" s="3" t="s">
        <v>629</v>
      </c>
      <c r="H36" s="3" t="s">
        <v>630</v>
      </c>
      <c r="I36" s="3" t="s">
        <v>19</v>
      </c>
      <c r="J36" s="3" t="s">
        <v>71</v>
      </c>
      <c r="K36" s="3">
        <v>999</v>
      </c>
      <c r="L36" s="3" t="s">
        <v>21</v>
      </c>
      <c r="M36" s="3" t="s">
        <v>631</v>
      </c>
      <c r="N36" s="3">
        <v>601</v>
      </c>
      <c r="O36" s="3" t="s">
        <v>23</v>
      </c>
      <c r="P36" s="3">
        <f t="shared" si="0"/>
        <v>8</v>
      </c>
    </row>
    <row r="37" spans="1:16" x14ac:dyDescent="0.25">
      <c r="A37" s="2">
        <v>20194091069852</v>
      </c>
      <c r="B37" s="4">
        <v>43748</v>
      </c>
      <c r="C37" s="4">
        <v>43763</v>
      </c>
      <c r="D37" s="2">
        <v>20193100371151</v>
      </c>
      <c r="E37" s="4">
        <v>43767</v>
      </c>
      <c r="F37" s="3" t="s">
        <v>34</v>
      </c>
      <c r="G37" s="3" t="s">
        <v>643</v>
      </c>
      <c r="H37" s="3" t="s">
        <v>633</v>
      </c>
      <c r="I37" s="3" t="s">
        <v>37</v>
      </c>
      <c r="J37" s="3" t="s">
        <v>20</v>
      </c>
      <c r="K37" s="3">
        <v>999</v>
      </c>
      <c r="L37" s="3" t="s">
        <v>21</v>
      </c>
      <c r="M37" s="3" t="s">
        <v>644</v>
      </c>
      <c r="N37" s="3">
        <v>310</v>
      </c>
      <c r="O37" s="3" t="s">
        <v>23</v>
      </c>
      <c r="P37" s="3">
        <f t="shared" si="0"/>
        <v>19</v>
      </c>
    </row>
    <row r="38" spans="1:16" x14ac:dyDescent="0.25">
      <c r="A38" s="2">
        <v>20194091071562</v>
      </c>
      <c r="B38" s="4">
        <v>43748</v>
      </c>
      <c r="C38" s="4">
        <v>43763</v>
      </c>
      <c r="D38" s="2">
        <v>20192000363031</v>
      </c>
      <c r="E38" s="4">
        <v>43760</v>
      </c>
      <c r="F38" s="3" t="s">
        <v>34</v>
      </c>
      <c r="G38" s="3" t="s">
        <v>665</v>
      </c>
      <c r="H38" s="3" t="s">
        <v>666</v>
      </c>
      <c r="I38" s="3" t="s">
        <v>19</v>
      </c>
      <c r="J38" s="3" t="s">
        <v>521</v>
      </c>
      <c r="K38" s="3">
        <v>200</v>
      </c>
      <c r="L38" s="3" t="s">
        <v>667</v>
      </c>
      <c r="M38" s="3" t="s">
        <v>114</v>
      </c>
      <c r="N38" s="3">
        <v>200</v>
      </c>
      <c r="O38" s="3"/>
      <c r="P38" s="3">
        <f t="shared" si="0"/>
        <v>12</v>
      </c>
    </row>
    <row r="39" spans="1:16" x14ac:dyDescent="0.25">
      <c r="A39" s="2">
        <v>20194091074012</v>
      </c>
      <c r="B39" s="4">
        <v>43749</v>
      </c>
      <c r="C39" s="4">
        <v>43766</v>
      </c>
      <c r="D39" s="2">
        <v>20195000367071</v>
      </c>
      <c r="E39" s="4">
        <v>43762</v>
      </c>
      <c r="F39" s="3" t="s">
        <v>34</v>
      </c>
      <c r="G39" s="3" t="s">
        <v>689</v>
      </c>
      <c r="H39" s="3" t="s">
        <v>690</v>
      </c>
      <c r="I39" s="3" t="s">
        <v>19</v>
      </c>
      <c r="J39" s="3" t="s">
        <v>20</v>
      </c>
      <c r="K39" s="3">
        <v>999</v>
      </c>
      <c r="L39" s="3" t="s">
        <v>21</v>
      </c>
      <c r="M39" s="3" t="s">
        <v>141</v>
      </c>
      <c r="N39" s="3">
        <v>500</v>
      </c>
      <c r="O39" s="3" t="s">
        <v>23</v>
      </c>
      <c r="P39" s="3">
        <f t="shared" si="0"/>
        <v>13</v>
      </c>
    </row>
    <row r="40" spans="1:16" x14ac:dyDescent="0.25">
      <c r="A40" s="2">
        <v>20194091077532</v>
      </c>
      <c r="B40" s="4">
        <v>43749</v>
      </c>
      <c r="C40" s="4">
        <v>43766</v>
      </c>
      <c r="D40" s="2"/>
      <c r="E40" s="3" t="s">
        <v>18</v>
      </c>
      <c r="F40" s="3" t="s">
        <v>34</v>
      </c>
      <c r="G40" s="3" t="s">
        <v>709</v>
      </c>
      <c r="H40" s="3" t="s">
        <v>92</v>
      </c>
      <c r="I40" s="3" t="s">
        <v>37</v>
      </c>
      <c r="J40" s="3" t="s">
        <v>173</v>
      </c>
      <c r="K40" s="3">
        <v>999</v>
      </c>
      <c r="L40" s="3" t="s">
        <v>21</v>
      </c>
      <c r="M40" s="3" t="s">
        <v>455</v>
      </c>
      <c r="N40" s="3">
        <v>303</v>
      </c>
      <c r="O40" s="3" t="s">
        <v>99</v>
      </c>
      <c r="P40" s="3" t="str">
        <f t="shared" si="0"/>
        <v>-</v>
      </c>
    </row>
    <row r="41" spans="1:16" x14ac:dyDescent="0.25">
      <c r="A41" s="2">
        <v>20194091077872</v>
      </c>
      <c r="B41" s="4">
        <v>43749</v>
      </c>
      <c r="C41" s="4">
        <v>43766</v>
      </c>
      <c r="D41" s="2">
        <v>20193070361611</v>
      </c>
      <c r="E41" s="4">
        <v>43760</v>
      </c>
      <c r="F41" s="3" t="s">
        <v>34</v>
      </c>
      <c r="G41" s="3" t="s">
        <v>711</v>
      </c>
      <c r="H41" s="3" t="s">
        <v>712</v>
      </c>
      <c r="I41" s="3" t="s">
        <v>19</v>
      </c>
      <c r="J41" s="3" t="s">
        <v>304</v>
      </c>
      <c r="K41" s="3">
        <v>999</v>
      </c>
      <c r="L41" s="3" t="s">
        <v>21</v>
      </c>
      <c r="M41" s="3" t="s">
        <v>110</v>
      </c>
      <c r="N41" s="3">
        <v>307</v>
      </c>
      <c r="O41" s="3" t="s">
        <v>23</v>
      </c>
      <c r="P41" s="3">
        <f t="shared" si="0"/>
        <v>11</v>
      </c>
    </row>
    <row r="42" spans="1:16" x14ac:dyDescent="0.25">
      <c r="A42" s="2">
        <v>20194091079182</v>
      </c>
      <c r="B42" s="4">
        <v>43753</v>
      </c>
      <c r="C42" s="4">
        <v>43767</v>
      </c>
      <c r="D42" s="2">
        <v>20192000356201</v>
      </c>
      <c r="E42" s="4">
        <v>43755</v>
      </c>
      <c r="F42" s="3" t="s">
        <v>34</v>
      </c>
      <c r="G42" s="3" t="s">
        <v>726</v>
      </c>
      <c r="H42" s="3" t="s">
        <v>186</v>
      </c>
      <c r="I42" s="3" t="s">
        <v>19</v>
      </c>
      <c r="J42" s="3" t="s">
        <v>57</v>
      </c>
      <c r="K42" s="3">
        <v>999</v>
      </c>
      <c r="L42" s="3" t="s">
        <v>21</v>
      </c>
      <c r="M42" s="3" t="s">
        <v>727</v>
      </c>
      <c r="N42" s="3">
        <v>200</v>
      </c>
      <c r="O42" s="3" t="s">
        <v>23</v>
      </c>
      <c r="P42" s="3">
        <f t="shared" si="0"/>
        <v>2</v>
      </c>
    </row>
    <row r="43" spans="1:16" x14ac:dyDescent="0.25">
      <c r="A43" s="2">
        <v>20194091079192</v>
      </c>
      <c r="B43" s="4">
        <v>43753</v>
      </c>
      <c r="C43" s="4">
        <v>43767</v>
      </c>
      <c r="D43" s="2" t="s">
        <v>728</v>
      </c>
      <c r="E43" s="4">
        <v>43756</v>
      </c>
      <c r="F43" s="3" t="s">
        <v>34</v>
      </c>
      <c r="G43" s="3" t="s">
        <v>729</v>
      </c>
      <c r="H43" s="3" t="s">
        <v>186</v>
      </c>
      <c r="I43" s="3" t="s">
        <v>19</v>
      </c>
      <c r="J43" s="3" t="s">
        <v>57</v>
      </c>
      <c r="K43" s="3">
        <v>999</v>
      </c>
      <c r="L43" s="3" t="s">
        <v>21</v>
      </c>
      <c r="M43" s="3" t="s">
        <v>108</v>
      </c>
      <c r="N43" s="3">
        <v>200</v>
      </c>
      <c r="O43" s="3" t="s">
        <v>23</v>
      </c>
      <c r="P43" s="3">
        <f t="shared" si="0"/>
        <v>3</v>
      </c>
    </row>
    <row r="44" spans="1:16" x14ac:dyDescent="0.25">
      <c r="A44" s="2">
        <v>20194091080552</v>
      </c>
      <c r="B44" s="4">
        <v>43753</v>
      </c>
      <c r="C44" s="4">
        <v>43767</v>
      </c>
      <c r="D44" s="2">
        <v>20197010165683</v>
      </c>
      <c r="E44" s="4">
        <v>43766</v>
      </c>
      <c r="F44" s="3" t="s">
        <v>34</v>
      </c>
      <c r="G44" s="3" t="s">
        <v>732</v>
      </c>
      <c r="H44" s="3" t="s">
        <v>733</v>
      </c>
      <c r="I44" s="3" t="s">
        <v>19</v>
      </c>
      <c r="J44" s="3" t="s">
        <v>93</v>
      </c>
      <c r="K44" s="3">
        <v>999</v>
      </c>
      <c r="L44" s="3" t="s">
        <v>21</v>
      </c>
      <c r="M44" s="3" t="s">
        <v>481</v>
      </c>
      <c r="N44" s="3">
        <v>701</v>
      </c>
      <c r="O44" s="3" t="s">
        <v>23</v>
      </c>
      <c r="P44" s="3">
        <f t="shared" si="0"/>
        <v>13</v>
      </c>
    </row>
    <row r="45" spans="1:16" x14ac:dyDescent="0.25">
      <c r="A45" s="2">
        <v>20194091081542</v>
      </c>
      <c r="B45" s="4">
        <v>43753</v>
      </c>
      <c r="C45" s="4">
        <v>43767</v>
      </c>
      <c r="D45" s="2">
        <v>20192000369751</v>
      </c>
      <c r="E45" s="4">
        <v>43766</v>
      </c>
      <c r="F45" s="3" t="s">
        <v>34</v>
      </c>
      <c r="G45" s="3" t="s">
        <v>736</v>
      </c>
      <c r="H45" s="3" t="s">
        <v>92</v>
      </c>
      <c r="I45" s="3" t="s">
        <v>19</v>
      </c>
      <c r="J45" s="3" t="s">
        <v>201</v>
      </c>
      <c r="K45" s="3">
        <v>999</v>
      </c>
      <c r="L45" s="3" t="s">
        <v>21</v>
      </c>
      <c r="M45" s="3" t="s">
        <v>88</v>
      </c>
      <c r="N45" s="3">
        <v>200</v>
      </c>
      <c r="O45" s="3" t="s">
        <v>23</v>
      </c>
      <c r="P45" s="3">
        <f t="shared" si="0"/>
        <v>13</v>
      </c>
    </row>
    <row r="46" spans="1:16" x14ac:dyDescent="0.25">
      <c r="A46" s="2">
        <v>20194091081742</v>
      </c>
      <c r="B46" s="4">
        <v>43753</v>
      </c>
      <c r="C46" s="4">
        <v>43767</v>
      </c>
      <c r="D46" s="2"/>
      <c r="E46" s="3" t="s">
        <v>18</v>
      </c>
      <c r="F46" s="3" t="s">
        <v>34</v>
      </c>
      <c r="G46" s="3" t="s">
        <v>740</v>
      </c>
      <c r="H46" s="3" t="s">
        <v>738</v>
      </c>
      <c r="I46" s="3" t="s">
        <v>37</v>
      </c>
      <c r="J46" s="3" t="s">
        <v>71</v>
      </c>
      <c r="K46" s="3">
        <v>999</v>
      </c>
      <c r="L46" s="3" t="s">
        <v>21</v>
      </c>
      <c r="M46" s="3" t="s">
        <v>50</v>
      </c>
      <c r="N46" s="3">
        <v>306</v>
      </c>
      <c r="O46" s="3" t="s">
        <v>23</v>
      </c>
      <c r="P46" s="3" t="str">
        <f t="shared" si="0"/>
        <v>-</v>
      </c>
    </row>
    <row r="47" spans="1:16" x14ac:dyDescent="0.25">
      <c r="A47" s="2">
        <v>20194091084492</v>
      </c>
      <c r="B47" s="4">
        <v>43754</v>
      </c>
      <c r="C47" s="4">
        <v>43768</v>
      </c>
      <c r="D47" s="2">
        <v>20195000361981</v>
      </c>
      <c r="E47" s="4">
        <v>43760</v>
      </c>
      <c r="F47" s="3" t="s">
        <v>34</v>
      </c>
      <c r="G47" s="3" t="s">
        <v>754</v>
      </c>
      <c r="H47" s="3" t="s">
        <v>755</v>
      </c>
      <c r="I47" s="3" t="s">
        <v>19</v>
      </c>
      <c r="J47" s="3" t="s">
        <v>71</v>
      </c>
      <c r="K47" s="3">
        <v>999</v>
      </c>
      <c r="L47" s="3" t="s">
        <v>21</v>
      </c>
      <c r="M47" s="3" t="s">
        <v>252</v>
      </c>
      <c r="N47" s="3">
        <v>500</v>
      </c>
      <c r="O47" s="3" t="s">
        <v>23</v>
      </c>
      <c r="P47" s="3">
        <f t="shared" si="0"/>
        <v>6</v>
      </c>
    </row>
    <row r="48" spans="1:16" x14ac:dyDescent="0.25">
      <c r="A48" s="2">
        <v>20194091084622</v>
      </c>
      <c r="B48" s="4">
        <v>43754</v>
      </c>
      <c r="C48" s="4">
        <v>43768</v>
      </c>
      <c r="D48" s="2" t="s">
        <v>760</v>
      </c>
      <c r="E48" s="4">
        <v>43782</v>
      </c>
      <c r="F48" s="3" t="s">
        <v>34</v>
      </c>
      <c r="G48" s="3" t="s">
        <v>761</v>
      </c>
      <c r="H48" s="3" t="s">
        <v>82</v>
      </c>
      <c r="I48" s="3" t="s">
        <v>37</v>
      </c>
      <c r="J48" s="3" t="s">
        <v>93</v>
      </c>
      <c r="K48" s="3">
        <v>401</v>
      </c>
      <c r="L48" s="3" t="s">
        <v>762</v>
      </c>
      <c r="M48" s="3" t="s">
        <v>159</v>
      </c>
      <c r="N48" s="3">
        <v>401</v>
      </c>
      <c r="O48" s="3"/>
      <c r="P48" s="3">
        <f t="shared" si="0"/>
        <v>28</v>
      </c>
    </row>
    <row r="49" spans="1:16" x14ac:dyDescent="0.25">
      <c r="A49" s="2">
        <v>20194091085332</v>
      </c>
      <c r="B49" s="4">
        <v>43754</v>
      </c>
      <c r="C49" s="4">
        <v>43768</v>
      </c>
      <c r="D49" s="2">
        <v>20193040366201</v>
      </c>
      <c r="E49" s="4">
        <v>43762</v>
      </c>
      <c r="F49" s="3" t="s">
        <v>34</v>
      </c>
      <c r="G49" s="3" t="s">
        <v>766</v>
      </c>
      <c r="H49" s="3" t="s">
        <v>767</v>
      </c>
      <c r="I49" s="3" t="s">
        <v>19</v>
      </c>
      <c r="J49" s="3" t="s">
        <v>20</v>
      </c>
      <c r="K49" s="3">
        <v>999</v>
      </c>
      <c r="L49" s="3" t="s">
        <v>21</v>
      </c>
      <c r="M49" s="3" t="s">
        <v>509</v>
      </c>
      <c r="N49" s="3">
        <v>304</v>
      </c>
      <c r="O49" s="3" t="s">
        <v>23</v>
      </c>
      <c r="P49" s="3">
        <f t="shared" si="0"/>
        <v>8</v>
      </c>
    </row>
    <row r="50" spans="1:16" x14ac:dyDescent="0.25">
      <c r="A50" s="2">
        <v>20194091086602</v>
      </c>
      <c r="B50" s="4">
        <v>43754</v>
      </c>
      <c r="C50" s="4">
        <v>43768</v>
      </c>
      <c r="D50" s="2">
        <v>20197030360141</v>
      </c>
      <c r="E50" s="4">
        <v>43759</v>
      </c>
      <c r="F50" s="3" t="s">
        <v>34</v>
      </c>
      <c r="G50" s="3" t="s">
        <v>773</v>
      </c>
      <c r="H50" s="3" t="s">
        <v>774</v>
      </c>
      <c r="I50" s="3" t="s">
        <v>19</v>
      </c>
      <c r="J50" s="3" t="s">
        <v>93</v>
      </c>
      <c r="K50" s="3">
        <v>999</v>
      </c>
      <c r="L50" s="3" t="s">
        <v>21</v>
      </c>
      <c r="M50" s="3" t="s">
        <v>419</v>
      </c>
      <c r="N50" s="3">
        <v>703</v>
      </c>
      <c r="O50" s="3" t="s">
        <v>23</v>
      </c>
      <c r="P50" s="3">
        <f t="shared" si="0"/>
        <v>5</v>
      </c>
    </row>
    <row r="51" spans="1:16" x14ac:dyDescent="0.25">
      <c r="A51" s="2">
        <v>20194091089632</v>
      </c>
      <c r="B51" s="4">
        <v>43754</v>
      </c>
      <c r="C51" s="4">
        <v>43768</v>
      </c>
      <c r="D51" s="2"/>
      <c r="E51" s="3" t="s">
        <v>18</v>
      </c>
      <c r="F51" s="3" t="s">
        <v>34</v>
      </c>
      <c r="G51" s="3" t="s">
        <v>796</v>
      </c>
      <c r="H51" s="3" t="s">
        <v>82</v>
      </c>
      <c r="I51" s="3" t="s">
        <v>37</v>
      </c>
      <c r="J51" s="3" t="s">
        <v>20</v>
      </c>
      <c r="K51" s="3">
        <v>999</v>
      </c>
      <c r="L51" s="3" t="s">
        <v>21</v>
      </c>
      <c r="M51" s="3" t="s">
        <v>567</v>
      </c>
      <c r="N51" s="3">
        <v>308</v>
      </c>
      <c r="O51" s="3" t="s">
        <v>23</v>
      </c>
      <c r="P51" s="3" t="str">
        <f t="shared" si="0"/>
        <v>-</v>
      </c>
    </row>
    <row r="52" spans="1:16" x14ac:dyDescent="0.25">
      <c r="A52" s="2">
        <v>20194091090402</v>
      </c>
      <c r="B52" s="4">
        <v>43754</v>
      </c>
      <c r="C52" s="4">
        <v>43768</v>
      </c>
      <c r="D52" s="2" t="s">
        <v>797</v>
      </c>
      <c r="E52" s="4">
        <v>43766</v>
      </c>
      <c r="F52" s="3" t="s">
        <v>34</v>
      </c>
      <c r="G52" s="3" t="s">
        <v>798</v>
      </c>
      <c r="H52" s="3" t="s">
        <v>92</v>
      </c>
      <c r="I52" s="3" t="s">
        <v>19</v>
      </c>
      <c r="J52" s="3" t="s">
        <v>20</v>
      </c>
      <c r="K52" s="3">
        <v>999</v>
      </c>
      <c r="L52" s="3" t="s">
        <v>21</v>
      </c>
      <c r="M52" s="3" t="s">
        <v>799</v>
      </c>
      <c r="N52" s="3">
        <v>311</v>
      </c>
      <c r="O52" s="3" t="s">
        <v>99</v>
      </c>
      <c r="P52" s="3">
        <f t="shared" si="0"/>
        <v>12</v>
      </c>
    </row>
    <row r="53" spans="1:16" x14ac:dyDescent="0.25">
      <c r="A53" s="2">
        <v>20194091093422</v>
      </c>
      <c r="B53" s="4">
        <v>43755</v>
      </c>
      <c r="C53" s="4">
        <v>43769</v>
      </c>
      <c r="D53" s="2">
        <v>20195000158593</v>
      </c>
      <c r="E53" s="4">
        <v>43756</v>
      </c>
      <c r="F53" s="3" t="s">
        <v>34</v>
      </c>
      <c r="G53" s="3" t="s">
        <v>835</v>
      </c>
      <c r="H53" s="3" t="s">
        <v>148</v>
      </c>
      <c r="I53" s="3" t="s">
        <v>19</v>
      </c>
      <c r="J53" s="3" t="s">
        <v>20</v>
      </c>
      <c r="K53" s="3">
        <v>999</v>
      </c>
      <c r="L53" s="3" t="s">
        <v>21</v>
      </c>
      <c r="M53" s="3" t="s">
        <v>836</v>
      </c>
      <c r="N53" s="3">
        <v>500</v>
      </c>
      <c r="O53" s="3" t="s">
        <v>23</v>
      </c>
      <c r="P53" s="3">
        <f t="shared" si="0"/>
        <v>1</v>
      </c>
    </row>
    <row r="54" spans="1:16" x14ac:dyDescent="0.25">
      <c r="A54" s="2">
        <v>20194091094082</v>
      </c>
      <c r="B54" s="4">
        <v>43755</v>
      </c>
      <c r="C54" s="4">
        <v>43769</v>
      </c>
      <c r="D54" s="2"/>
      <c r="E54" s="3" t="s">
        <v>18</v>
      </c>
      <c r="F54" s="3" t="s">
        <v>34</v>
      </c>
      <c r="G54" s="3" t="s">
        <v>852</v>
      </c>
      <c r="H54" s="3" t="s">
        <v>853</v>
      </c>
      <c r="I54" s="3" t="s">
        <v>37</v>
      </c>
      <c r="J54" s="3" t="s">
        <v>521</v>
      </c>
      <c r="K54" s="3">
        <v>999</v>
      </c>
      <c r="L54" s="3" t="s">
        <v>21</v>
      </c>
      <c r="M54" s="3" t="s">
        <v>98</v>
      </c>
      <c r="N54" s="3">
        <v>606</v>
      </c>
      <c r="O54" s="3" t="s">
        <v>99</v>
      </c>
      <c r="P54" s="3" t="str">
        <f t="shared" si="0"/>
        <v>-</v>
      </c>
    </row>
    <row r="55" spans="1:16" x14ac:dyDescent="0.25">
      <c r="A55" s="2">
        <v>20194091094682</v>
      </c>
      <c r="B55" s="4">
        <v>43755</v>
      </c>
      <c r="C55" s="4">
        <v>43769</v>
      </c>
      <c r="D55" s="2">
        <v>20193070365741</v>
      </c>
      <c r="E55" s="4">
        <v>43762</v>
      </c>
      <c r="F55" s="3" t="s">
        <v>34</v>
      </c>
      <c r="G55" s="3" t="s">
        <v>869</v>
      </c>
      <c r="H55" s="3" t="s">
        <v>359</v>
      </c>
      <c r="I55" s="3" t="s">
        <v>19</v>
      </c>
      <c r="J55" s="3" t="s">
        <v>304</v>
      </c>
      <c r="K55" s="3">
        <v>999</v>
      </c>
      <c r="L55" s="3" t="s">
        <v>21</v>
      </c>
      <c r="M55" s="3" t="s">
        <v>305</v>
      </c>
      <c r="N55" s="3">
        <v>307</v>
      </c>
      <c r="O55" s="3" t="s">
        <v>23</v>
      </c>
      <c r="P55" s="3">
        <f t="shared" si="0"/>
        <v>7</v>
      </c>
    </row>
    <row r="56" spans="1:16" x14ac:dyDescent="0.25">
      <c r="A56" s="2">
        <v>20194091095252</v>
      </c>
      <c r="B56" s="4">
        <v>43755</v>
      </c>
      <c r="C56" s="4">
        <v>43769</v>
      </c>
      <c r="D56" s="2"/>
      <c r="E56" s="3" t="s">
        <v>18</v>
      </c>
      <c r="F56" s="3" t="s">
        <v>34</v>
      </c>
      <c r="G56" s="3" t="s">
        <v>877</v>
      </c>
      <c r="H56" s="3" t="s">
        <v>82</v>
      </c>
      <c r="I56" s="3" t="s">
        <v>37</v>
      </c>
      <c r="J56" s="3" t="s">
        <v>93</v>
      </c>
      <c r="K56" s="3">
        <v>999</v>
      </c>
      <c r="L56" s="3" t="s">
        <v>21</v>
      </c>
      <c r="M56" s="3" t="s">
        <v>878</v>
      </c>
      <c r="N56" s="3">
        <v>401</v>
      </c>
      <c r="O56" s="3" t="s">
        <v>23</v>
      </c>
      <c r="P56" s="3" t="str">
        <f t="shared" si="0"/>
        <v>-</v>
      </c>
    </row>
    <row r="57" spans="1:16" x14ac:dyDescent="0.25">
      <c r="A57" s="2">
        <v>20194091095802</v>
      </c>
      <c r="B57" s="4">
        <v>43755</v>
      </c>
      <c r="C57" s="4">
        <v>43769</v>
      </c>
      <c r="D57" s="2"/>
      <c r="E57" s="3" t="s">
        <v>18</v>
      </c>
      <c r="F57" s="3" t="s">
        <v>34</v>
      </c>
      <c r="G57" s="3" t="s">
        <v>883</v>
      </c>
      <c r="H57" s="3" t="s">
        <v>884</v>
      </c>
      <c r="I57" s="3" t="s">
        <v>37</v>
      </c>
      <c r="J57" s="3" t="s">
        <v>57</v>
      </c>
      <c r="K57" s="3">
        <v>606</v>
      </c>
      <c r="L57" s="3" t="s">
        <v>771</v>
      </c>
      <c r="M57" s="3" t="s">
        <v>98</v>
      </c>
      <c r="N57" s="3">
        <v>606</v>
      </c>
      <c r="O57" s="3"/>
      <c r="P57" s="3" t="str">
        <f t="shared" si="0"/>
        <v>-</v>
      </c>
    </row>
    <row r="58" spans="1:16" x14ac:dyDescent="0.25">
      <c r="A58" s="2">
        <v>20194091097952</v>
      </c>
      <c r="B58" s="4">
        <v>43756</v>
      </c>
      <c r="C58" s="4">
        <v>43770</v>
      </c>
      <c r="D58" s="2">
        <v>20195000365621</v>
      </c>
      <c r="E58" s="4">
        <v>43761</v>
      </c>
      <c r="F58" s="3" t="s">
        <v>34</v>
      </c>
      <c r="G58" s="3" t="s">
        <v>906</v>
      </c>
      <c r="H58" s="3" t="s">
        <v>60</v>
      </c>
      <c r="I58" s="3" t="s">
        <v>19</v>
      </c>
      <c r="J58" s="3" t="s">
        <v>67</v>
      </c>
      <c r="K58" s="3">
        <v>999</v>
      </c>
      <c r="L58" s="3" t="s">
        <v>21</v>
      </c>
      <c r="M58" s="3" t="s">
        <v>65</v>
      </c>
      <c r="N58" s="3">
        <v>500</v>
      </c>
      <c r="O58" s="3" t="s">
        <v>23</v>
      </c>
      <c r="P58" s="3">
        <f t="shared" si="0"/>
        <v>5</v>
      </c>
    </row>
    <row r="59" spans="1:16" x14ac:dyDescent="0.25">
      <c r="A59" s="2">
        <v>20194091098042</v>
      </c>
      <c r="B59" s="4">
        <v>43756</v>
      </c>
      <c r="C59" s="4">
        <v>43770</v>
      </c>
      <c r="D59" s="2">
        <v>20195000362661</v>
      </c>
      <c r="E59" s="4">
        <v>43760</v>
      </c>
      <c r="F59" s="3" t="s">
        <v>34</v>
      </c>
      <c r="G59" s="3" t="s">
        <v>908</v>
      </c>
      <c r="H59" s="3" t="s">
        <v>60</v>
      </c>
      <c r="I59" s="3" t="s">
        <v>19</v>
      </c>
      <c r="J59" s="3" t="s">
        <v>71</v>
      </c>
      <c r="K59" s="3">
        <v>999</v>
      </c>
      <c r="L59" s="3" t="s">
        <v>21</v>
      </c>
      <c r="M59" s="3" t="s">
        <v>33</v>
      </c>
      <c r="N59" s="3">
        <v>500</v>
      </c>
      <c r="O59" s="3" t="s">
        <v>23</v>
      </c>
      <c r="P59" s="3">
        <f t="shared" si="0"/>
        <v>4</v>
      </c>
    </row>
    <row r="60" spans="1:16" x14ac:dyDescent="0.25">
      <c r="A60" s="2">
        <v>20194091098062</v>
      </c>
      <c r="B60" s="4">
        <v>43756</v>
      </c>
      <c r="C60" s="4">
        <v>43770</v>
      </c>
      <c r="D60" s="2">
        <v>20193040366211</v>
      </c>
      <c r="E60" s="4">
        <v>43762</v>
      </c>
      <c r="F60" s="3" t="s">
        <v>34</v>
      </c>
      <c r="G60" s="3" t="s">
        <v>909</v>
      </c>
      <c r="H60" s="3" t="s">
        <v>60</v>
      </c>
      <c r="I60" s="3" t="s">
        <v>19</v>
      </c>
      <c r="J60" s="3" t="s">
        <v>20</v>
      </c>
      <c r="K60" s="3">
        <v>999</v>
      </c>
      <c r="L60" s="3" t="s">
        <v>21</v>
      </c>
      <c r="M60" s="3" t="s">
        <v>509</v>
      </c>
      <c r="N60" s="3">
        <v>304</v>
      </c>
      <c r="O60" s="3" t="s">
        <v>23</v>
      </c>
      <c r="P60" s="3">
        <f t="shared" si="0"/>
        <v>6</v>
      </c>
    </row>
    <row r="61" spans="1:16" x14ac:dyDescent="0.25">
      <c r="A61" s="2">
        <v>20194091098932</v>
      </c>
      <c r="B61" s="4">
        <v>43756</v>
      </c>
      <c r="C61" s="4">
        <v>43770</v>
      </c>
      <c r="D61" s="2">
        <v>20196030391731</v>
      </c>
      <c r="E61" s="4">
        <v>43782</v>
      </c>
      <c r="F61" s="3" t="s">
        <v>34</v>
      </c>
      <c r="G61" s="3" t="s">
        <v>920</v>
      </c>
      <c r="H61" s="3" t="s">
        <v>186</v>
      </c>
      <c r="I61" s="3" t="s">
        <v>37</v>
      </c>
      <c r="J61" s="3" t="s">
        <v>20</v>
      </c>
      <c r="K61" s="3">
        <v>999</v>
      </c>
      <c r="L61" s="3" t="s">
        <v>21</v>
      </c>
      <c r="M61" s="3" t="s">
        <v>187</v>
      </c>
      <c r="N61" s="3">
        <v>603</v>
      </c>
      <c r="O61" s="3" t="s">
        <v>23</v>
      </c>
      <c r="P61" s="3">
        <f t="shared" si="0"/>
        <v>26</v>
      </c>
    </row>
    <row r="62" spans="1:16" x14ac:dyDescent="0.25">
      <c r="A62" s="2">
        <v>20194091101152</v>
      </c>
      <c r="B62" s="4">
        <v>43756</v>
      </c>
      <c r="C62" s="4">
        <v>43770</v>
      </c>
      <c r="D62" s="2">
        <v>20193030164263</v>
      </c>
      <c r="E62" s="4">
        <v>43763</v>
      </c>
      <c r="F62" s="3" t="s">
        <v>34</v>
      </c>
      <c r="G62" s="3" t="s">
        <v>941</v>
      </c>
      <c r="H62" s="3" t="s">
        <v>942</v>
      </c>
      <c r="I62" s="3" t="s">
        <v>19</v>
      </c>
      <c r="J62" s="3" t="s">
        <v>304</v>
      </c>
      <c r="K62" s="3">
        <v>999</v>
      </c>
      <c r="L62" s="3" t="s">
        <v>21</v>
      </c>
      <c r="M62" s="3" t="s">
        <v>455</v>
      </c>
      <c r="N62" s="3">
        <v>303</v>
      </c>
      <c r="O62" s="3" t="s">
        <v>23</v>
      </c>
      <c r="P62" s="3">
        <f t="shared" si="0"/>
        <v>7</v>
      </c>
    </row>
    <row r="63" spans="1:16" x14ac:dyDescent="0.25">
      <c r="A63" s="2">
        <v>20194091101442</v>
      </c>
      <c r="B63" s="4">
        <v>43756</v>
      </c>
      <c r="C63" s="4">
        <v>43770</v>
      </c>
      <c r="D63" s="2" t="s">
        <v>947</v>
      </c>
      <c r="E63" s="4">
        <v>43791</v>
      </c>
      <c r="F63" s="3" t="s">
        <v>34</v>
      </c>
      <c r="G63" s="3" t="s">
        <v>948</v>
      </c>
      <c r="H63" s="3" t="s">
        <v>82</v>
      </c>
      <c r="I63" s="3" t="s">
        <v>37</v>
      </c>
      <c r="J63" s="3" t="s">
        <v>93</v>
      </c>
      <c r="K63" s="3">
        <v>999</v>
      </c>
      <c r="L63" s="3" t="s">
        <v>21</v>
      </c>
      <c r="M63" s="3" t="s">
        <v>98</v>
      </c>
      <c r="N63" s="3">
        <v>606</v>
      </c>
      <c r="O63" s="3" t="s">
        <v>99</v>
      </c>
      <c r="P63" s="3">
        <f t="shared" si="0"/>
        <v>35</v>
      </c>
    </row>
    <row r="64" spans="1:16" x14ac:dyDescent="0.25">
      <c r="A64" s="2">
        <v>20194091102172</v>
      </c>
      <c r="B64" s="4">
        <v>43756</v>
      </c>
      <c r="C64" s="4">
        <v>43770</v>
      </c>
      <c r="D64" s="2">
        <v>20197010181903</v>
      </c>
      <c r="E64" s="4">
        <v>43796</v>
      </c>
      <c r="F64" s="3" t="s">
        <v>34</v>
      </c>
      <c r="G64" s="3" t="s">
        <v>956</v>
      </c>
      <c r="H64" s="3" t="s">
        <v>957</v>
      </c>
      <c r="I64" s="3" t="s">
        <v>37</v>
      </c>
      <c r="J64" s="3" t="s">
        <v>20</v>
      </c>
      <c r="K64" s="3">
        <v>999</v>
      </c>
      <c r="L64" s="3" t="s">
        <v>21</v>
      </c>
      <c r="M64" s="3" t="s">
        <v>376</v>
      </c>
      <c r="N64" s="3">
        <v>701</v>
      </c>
      <c r="O64" s="3" t="s">
        <v>23</v>
      </c>
      <c r="P64" s="3">
        <f t="shared" si="0"/>
        <v>40</v>
      </c>
    </row>
    <row r="65" spans="1:16" x14ac:dyDescent="0.25">
      <c r="A65" s="2">
        <v>20194091103322</v>
      </c>
      <c r="B65" s="4">
        <v>43759</v>
      </c>
      <c r="C65" s="4">
        <v>43774</v>
      </c>
      <c r="D65" s="2"/>
      <c r="E65" s="3" t="s">
        <v>18</v>
      </c>
      <c r="F65" s="3" t="s">
        <v>34</v>
      </c>
      <c r="G65" s="3" t="s">
        <v>970</v>
      </c>
      <c r="H65" s="3" t="s">
        <v>946</v>
      </c>
      <c r="I65" s="3" t="s">
        <v>37</v>
      </c>
      <c r="J65" s="3" t="s">
        <v>67</v>
      </c>
      <c r="K65" s="3">
        <v>999</v>
      </c>
      <c r="L65" s="3" t="s">
        <v>21</v>
      </c>
      <c r="M65" s="3" t="s">
        <v>50</v>
      </c>
      <c r="N65" s="3">
        <v>306</v>
      </c>
      <c r="O65" s="3" t="s">
        <v>23</v>
      </c>
      <c r="P65" s="3" t="str">
        <f t="shared" si="0"/>
        <v>-</v>
      </c>
    </row>
    <row r="66" spans="1:16" x14ac:dyDescent="0.25">
      <c r="A66" s="2">
        <v>20194091103832</v>
      </c>
      <c r="B66" s="4">
        <v>43759</v>
      </c>
      <c r="C66" s="4">
        <v>43774</v>
      </c>
      <c r="D66" s="2"/>
      <c r="E66" s="3" t="s">
        <v>18</v>
      </c>
      <c r="F66" s="3" t="s">
        <v>34</v>
      </c>
      <c r="G66" s="3" t="s">
        <v>975</v>
      </c>
      <c r="H66" s="3" t="s">
        <v>976</v>
      </c>
      <c r="I66" s="3" t="s">
        <v>37</v>
      </c>
      <c r="J66" s="3" t="s">
        <v>20</v>
      </c>
      <c r="K66" s="3">
        <v>999</v>
      </c>
      <c r="L66" s="3" t="s">
        <v>21</v>
      </c>
      <c r="M66" s="3" t="s">
        <v>65</v>
      </c>
      <c r="N66" s="3">
        <v>500</v>
      </c>
      <c r="O66" s="3" t="s">
        <v>23</v>
      </c>
      <c r="P66" s="3" t="str">
        <f t="shared" si="0"/>
        <v>-</v>
      </c>
    </row>
    <row r="67" spans="1:16" x14ac:dyDescent="0.25">
      <c r="A67" s="2">
        <v>20194091106252</v>
      </c>
      <c r="B67" s="4">
        <v>43759</v>
      </c>
      <c r="C67" s="4">
        <v>43774</v>
      </c>
      <c r="D67" s="2">
        <v>20193050370191</v>
      </c>
      <c r="E67" s="4">
        <v>43766</v>
      </c>
      <c r="F67" s="3" t="s">
        <v>34</v>
      </c>
      <c r="G67" s="3" t="s">
        <v>1009</v>
      </c>
      <c r="H67" s="3" t="s">
        <v>186</v>
      </c>
      <c r="I67" s="3" t="s">
        <v>19</v>
      </c>
      <c r="J67" s="3" t="s">
        <v>20</v>
      </c>
      <c r="K67" s="3">
        <v>999</v>
      </c>
      <c r="L67" s="3" t="s">
        <v>21</v>
      </c>
      <c r="M67" s="3" t="s">
        <v>1010</v>
      </c>
      <c r="N67" s="3">
        <v>305</v>
      </c>
      <c r="O67" s="3" t="s">
        <v>23</v>
      </c>
      <c r="P67" s="3">
        <f t="shared" ref="P67:P130" si="1">IFERROR(E67-B67,"-")</f>
        <v>7</v>
      </c>
    </row>
    <row r="68" spans="1:16" x14ac:dyDescent="0.25">
      <c r="A68" s="2">
        <v>20194091106302</v>
      </c>
      <c r="B68" s="4">
        <v>43759</v>
      </c>
      <c r="C68" s="4">
        <v>43774</v>
      </c>
      <c r="D68" s="2">
        <v>20192000368501</v>
      </c>
      <c r="E68" s="4">
        <v>43763</v>
      </c>
      <c r="F68" s="3" t="s">
        <v>34</v>
      </c>
      <c r="G68" s="3" t="s">
        <v>1011</v>
      </c>
      <c r="H68" s="3" t="s">
        <v>186</v>
      </c>
      <c r="I68" s="3" t="s">
        <v>19</v>
      </c>
      <c r="J68" s="3" t="s">
        <v>20</v>
      </c>
      <c r="K68" s="3">
        <v>999</v>
      </c>
      <c r="L68" s="3" t="s">
        <v>21</v>
      </c>
      <c r="M68" s="3" t="s">
        <v>248</v>
      </c>
      <c r="N68" s="3">
        <v>200</v>
      </c>
      <c r="O68" s="3" t="s">
        <v>23</v>
      </c>
      <c r="P68" s="3">
        <f t="shared" si="1"/>
        <v>4</v>
      </c>
    </row>
    <row r="69" spans="1:16" x14ac:dyDescent="0.25">
      <c r="A69" s="2">
        <v>20194091106332</v>
      </c>
      <c r="B69" s="4">
        <v>43759</v>
      </c>
      <c r="C69" s="4">
        <v>43774</v>
      </c>
      <c r="D69" s="2">
        <v>20196050383071</v>
      </c>
      <c r="E69" s="4">
        <v>43781</v>
      </c>
      <c r="F69" s="3" t="s">
        <v>34</v>
      </c>
      <c r="G69" s="3" t="s">
        <v>1013</v>
      </c>
      <c r="H69" s="3" t="s">
        <v>1014</v>
      </c>
      <c r="I69" s="3" t="s">
        <v>37</v>
      </c>
      <c r="J69" s="3" t="s">
        <v>225</v>
      </c>
      <c r="K69" s="3">
        <v>999</v>
      </c>
      <c r="L69" s="3" t="s">
        <v>21</v>
      </c>
      <c r="M69" s="3" t="s">
        <v>1015</v>
      </c>
      <c r="N69" s="3">
        <v>605</v>
      </c>
      <c r="O69" s="3" t="s">
        <v>23</v>
      </c>
      <c r="P69" s="3">
        <f t="shared" si="1"/>
        <v>22</v>
      </c>
    </row>
    <row r="70" spans="1:16" x14ac:dyDescent="0.25">
      <c r="A70" s="2">
        <v>20194091106342</v>
      </c>
      <c r="B70" s="4">
        <v>43759</v>
      </c>
      <c r="C70" s="4">
        <v>43774</v>
      </c>
      <c r="D70" s="2"/>
      <c r="E70" s="3" t="s">
        <v>18</v>
      </c>
      <c r="F70" s="3" t="s">
        <v>34</v>
      </c>
      <c r="G70" s="3" t="s">
        <v>1016</v>
      </c>
      <c r="H70" s="3" t="s">
        <v>1014</v>
      </c>
      <c r="I70" s="3" t="s">
        <v>37</v>
      </c>
      <c r="J70" s="3" t="s">
        <v>225</v>
      </c>
      <c r="K70" s="3">
        <v>999</v>
      </c>
      <c r="L70" s="3" t="s">
        <v>21</v>
      </c>
      <c r="M70" s="3" t="s">
        <v>1015</v>
      </c>
      <c r="N70" s="3">
        <v>605</v>
      </c>
      <c r="O70" s="3" t="s">
        <v>23</v>
      </c>
      <c r="P70" s="3" t="str">
        <f t="shared" si="1"/>
        <v>-</v>
      </c>
    </row>
    <row r="71" spans="1:16" x14ac:dyDescent="0.25">
      <c r="A71" s="2">
        <v>20194091106832</v>
      </c>
      <c r="B71" s="4">
        <v>43759</v>
      </c>
      <c r="C71" s="4">
        <v>43774</v>
      </c>
      <c r="D71" s="2">
        <v>20196050378921</v>
      </c>
      <c r="E71" s="4">
        <v>43776</v>
      </c>
      <c r="F71" s="3" t="s">
        <v>34</v>
      </c>
      <c r="G71" s="3" t="s">
        <v>1022</v>
      </c>
      <c r="H71" s="3" t="s">
        <v>1023</v>
      </c>
      <c r="I71" s="3" t="s">
        <v>37</v>
      </c>
      <c r="J71" s="3" t="s">
        <v>20</v>
      </c>
      <c r="K71" s="3">
        <v>999</v>
      </c>
      <c r="L71" s="3" t="s">
        <v>21</v>
      </c>
      <c r="M71" s="3" t="s">
        <v>1024</v>
      </c>
      <c r="N71" s="3">
        <v>605</v>
      </c>
      <c r="O71" s="3" t="s">
        <v>23</v>
      </c>
      <c r="P71" s="3">
        <f t="shared" si="1"/>
        <v>17</v>
      </c>
    </row>
    <row r="72" spans="1:16" x14ac:dyDescent="0.25">
      <c r="A72" s="2">
        <v>20194091107042</v>
      </c>
      <c r="B72" s="4">
        <v>43759</v>
      </c>
      <c r="C72" s="4">
        <v>43774</v>
      </c>
      <c r="D72" s="2">
        <v>20193070372031</v>
      </c>
      <c r="E72" s="4">
        <v>43768</v>
      </c>
      <c r="F72" s="3" t="s">
        <v>34</v>
      </c>
      <c r="G72" s="3" t="s">
        <v>1025</v>
      </c>
      <c r="H72" s="3" t="s">
        <v>1026</v>
      </c>
      <c r="I72" s="3" t="s">
        <v>19</v>
      </c>
      <c r="J72" s="3" t="s">
        <v>304</v>
      </c>
      <c r="K72" s="3">
        <v>999</v>
      </c>
      <c r="L72" s="3" t="s">
        <v>21</v>
      </c>
      <c r="M72" s="3" t="s">
        <v>392</v>
      </c>
      <c r="N72" s="3">
        <v>307</v>
      </c>
      <c r="O72" s="3" t="s">
        <v>23</v>
      </c>
      <c r="P72" s="3">
        <f t="shared" si="1"/>
        <v>9</v>
      </c>
    </row>
    <row r="73" spans="1:16" x14ac:dyDescent="0.25">
      <c r="A73" s="2">
        <v>20194091107202</v>
      </c>
      <c r="B73" s="4">
        <v>43759</v>
      </c>
      <c r="C73" s="4">
        <v>43774</v>
      </c>
      <c r="D73" s="2">
        <v>20195000368881</v>
      </c>
      <c r="E73" s="4">
        <v>43766</v>
      </c>
      <c r="F73" s="3" t="s">
        <v>34</v>
      </c>
      <c r="G73" s="3" t="s">
        <v>1027</v>
      </c>
      <c r="H73" s="3" t="s">
        <v>1028</v>
      </c>
      <c r="I73" s="3" t="s">
        <v>19</v>
      </c>
      <c r="J73" s="3" t="s">
        <v>93</v>
      </c>
      <c r="K73" s="3">
        <v>999</v>
      </c>
      <c r="L73" s="3" t="s">
        <v>21</v>
      </c>
      <c r="M73" s="3" t="s">
        <v>684</v>
      </c>
      <c r="N73" s="3">
        <v>500</v>
      </c>
      <c r="O73" s="3" t="s">
        <v>23</v>
      </c>
      <c r="P73" s="3">
        <f t="shared" si="1"/>
        <v>7</v>
      </c>
    </row>
    <row r="74" spans="1:16" x14ac:dyDescent="0.25">
      <c r="A74" s="2">
        <v>20194091107242</v>
      </c>
      <c r="B74" s="4">
        <v>43759</v>
      </c>
      <c r="C74" s="4">
        <v>43774</v>
      </c>
      <c r="D74" s="2">
        <v>20195000372891</v>
      </c>
      <c r="E74" s="4">
        <v>43768</v>
      </c>
      <c r="F74" s="3" t="s">
        <v>34</v>
      </c>
      <c r="G74" s="3" t="s">
        <v>1029</v>
      </c>
      <c r="H74" s="3" t="s">
        <v>1028</v>
      </c>
      <c r="I74" s="3" t="s">
        <v>19</v>
      </c>
      <c r="J74" s="3" t="s">
        <v>93</v>
      </c>
      <c r="K74" s="3">
        <v>999</v>
      </c>
      <c r="L74" s="3" t="s">
        <v>21</v>
      </c>
      <c r="M74" s="3" t="s">
        <v>260</v>
      </c>
      <c r="N74" s="3">
        <v>500</v>
      </c>
      <c r="O74" s="3" t="s">
        <v>23</v>
      </c>
      <c r="P74" s="3">
        <f t="shared" si="1"/>
        <v>9</v>
      </c>
    </row>
    <row r="75" spans="1:16" x14ac:dyDescent="0.25">
      <c r="A75" s="2">
        <v>20194091107262</v>
      </c>
      <c r="B75" s="4">
        <v>43759</v>
      </c>
      <c r="C75" s="4">
        <v>43774</v>
      </c>
      <c r="D75" s="2">
        <v>20193110363911</v>
      </c>
      <c r="E75" s="4">
        <v>43761</v>
      </c>
      <c r="F75" s="3" t="s">
        <v>34</v>
      </c>
      <c r="G75" s="3" t="s">
        <v>1030</v>
      </c>
      <c r="H75" s="3" t="s">
        <v>1028</v>
      </c>
      <c r="I75" s="3" t="s">
        <v>19</v>
      </c>
      <c r="J75" s="3" t="s">
        <v>93</v>
      </c>
      <c r="K75" s="3">
        <v>999</v>
      </c>
      <c r="L75" s="3" t="s">
        <v>21</v>
      </c>
      <c r="M75" s="3" t="s">
        <v>350</v>
      </c>
      <c r="N75" s="3">
        <v>311</v>
      </c>
      <c r="O75" s="3" t="s">
        <v>23</v>
      </c>
      <c r="P75" s="3">
        <f t="shared" si="1"/>
        <v>2</v>
      </c>
    </row>
    <row r="76" spans="1:16" x14ac:dyDescent="0.25">
      <c r="A76" s="2">
        <v>20194091107782</v>
      </c>
      <c r="B76" s="4">
        <v>43759</v>
      </c>
      <c r="C76" s="4">
        <v>43774</v>
      </c>
      <c r="D76" s="2">
        <v>20193040373971</v>
      </c>
      <c r="E76" s="4">
        <v>43769</v>
      </c>
      <c r="F76" s="3" t="s">
        <v>34</v>
      </c>
      <c r="G76" s="3" t="s">
        <v>1035</v>
      </c>
      <c r="H76" s="3" t="s">
        <v>82</v>
      </c>
      <c r="I76" s="3" t="s">
        <v>19</v>
      </c>
      <c r="J76" s="3" t="s">
        <v>521</v>
      </c>
      <c r="K76" s="3">
        <v>999</v>
      </c>
      <c r="L76" s="3" t="s">
        <v>21</v>
      </c>
      <c r="M76" s="3" t="s">
        <v>509</v>
      </c>
      <c r="N76" s="3">
        <v>304</v>
      </c>
      <c r="O76" s="3" t="s">
        <v>23</v>
      </c>
      <c r="P76" s="3">
        <f t="shared" si="1"/>
        <v>10</v>
      </c>
    </row>
    <row r="77" spans="1:16" x14ac:dyDescent="0.25">
      <c r="A77" s="2">
        <v>20194091109302</v>
      </c>
      <c r="B77" s="4">
        <v>43760</v>
      </c>
      <c r="C77" s="4">
        <v>43775</v>
      </c>
      <c r="D77" s="2">
        <v>20193110363721</v>
      </c>
      <c r="E77" s="4">
        <v>43760</v>
      </c>
      <c r="F77" s="3" t="s">
        <v>34</v>
      </c>
      <c r="G77" s="3" t="s">
        <v>1043</v>
      </c>
      <c r="H77" s="3" t="s">
        <v>1044</v>
      </c>
      <c r="I77" s="3" t="s">
        <v>19</v>
      </c>
      <c r="J77" s="3" t="s">
        <v>20</v>
      </c>
      <c r="K77" s="3">
        <v>999</v>
      </c>
      <c r="L77" s="3" t="s">
        <v>21</v>
      </c>
      <c r="M77" s="3" t="s">
        <v>80</v>
      </c>
      <c r="N77" s="3">
        <v>311</v>
      </c>
      <c r="O77" s="3" t="s">
        <v>23</v>
      </c>
      <c r="P77" s="3">
        <f t="shared" si="1"/>
        <v>0</v>
      </c>
    </row>
    <row r="78" spans="1:16" x14ac:dyDescent="0.25">
      <c r="A78" s="2">
        <v>20194091111972</v>
      </c>
      <c r="B78" s="4">
        <v>43760</v>
      </c>
      <c r="C78" s="4">
        <v>43775</v>
      </c>
      <c r="D78" s="2">
        <v>20194030366751</v>
      </c>
      <c r="E78" s="4">
        <v>43762</v>
      </c>
      <c r="F78" s="3" t="s">
        <v>34</v>
      </c>
      <c r="G78" s="3" t="s">
        <v>1054</v>
      </c>
      <c r="H78" s="3" t="s">
        <v>1055</v>
      </c>
      <c r="I78" s="3" t="s">
        <v>19</v>
      </c>
      <c r="J78" s="3" t="s">
        <v>93</v>
      </c>
      <c r="K78" s="3">
        <v>999</v>
      </c>
      <c r="L78" s="3" t="s">
        <v>21</v>
      </c>
      <c r="M78" s="3" t="s">
        <v>169</v>
      </c>
      <c r="N78" s="3">
        <v>403</v>
      </c>
      <c r="O78" s="3" t="s">
        <v>23</v>
      </c>
      <c r="P78" s="3">
        <f t="shared" si="1"/>
        <v>2</v>
      </c>
    </row>
    <row r="79" spans="1:16" x14ac:dyDescent="0.25">
      <c r="A79" s="2">
        <v>20194091112812</v>
      </c>
      <c r="B79" s="4">
        <v>43760</v>
      </c>
      <c r="C79" s="4">
        <v>43775</v>
      </c>
      <c r="D79" s="2">
        <v>20196070374511</v>
      </c>
      <c r="E79" s="4">
        <v>43770</v>
      </c>
      <c r="F79" s="3" t="s">
        <v>34</v>
      </c>
      <c r="G79" s="3" t="s">
        <v>1064</v>
      </c>
      <c r="H79" s="3" t="s">
        <v>1065</v>
      </c>
      <c r="I79" s="3" t="s">
        <v>19</v>
      </c>
      <c r="J79" s="3" t="s">
        <v>20</v>
      </c>
      <c r="K79" s="3">
        <v>999</v>
      </c>
      <c r="L79" s="3" t="s">
        <v>21</v>
      </c>
      <c r="M79" s="3" t="s">
        <v>1066</v>
      </c>
      <c r="N79" s="3">
        <v>607</v>
      </c>
      <c r="O79" s="3" t="s">
        <v>23</v>
      </c>
      <c r="P79" s="3">
        <f t="shared" si="1"/>
        <v>10</v>
      </c>
    </row>
    <row r="80" spans="1:16" x14ac:dyDescent="0.25">
      <c r="A80" s="2">
        <v>20194091113742</v>
      </c>
      <c r="B80" s="4">
        <v>43760</v>
      </c>
      <c r="C80" s="4">
        <v>43775</v>
      </c>
      <c r="D80" s="2">
        <v>20195000372561</v>
      </c>
      <c r="E80" s="4">
        <v>43768</v>
      </c>
      <c r="F80" s="3" t="s">
        <v>34</v>
      </c>
      <c r="G80" s="3" t="s">
        <v>1079</v>
      </c>
      <c r="H80" s="3" t="s">
        <v>92</v>
      </c>
      <c r="I80" s="3" t="s">
        <v>19</v>
      </c>
      <c r="J80" s="3" t="s">
        <v>93</v>
      </c>
      <c r="K80" s="3">
        <v>999</v>
      </c>
      <c r="L80" s="3" t="s">
        <v>21</v>
      </c>
      <c r="M80" s="3" t="s">
        <v>757</v>
      </c>
      <c r="N80" s="3">
        <v>500</v>
      </c>
      <c r="O80" s="3" t="s">
        <v>23</v>
      </c>
      <c r="P80" s="3">
        <f t="shared" si="1"/>
        <v>8</v>
      </c>
    </row>
    <row r="81" spans="1:16" x14ac:dyDescent="0.25">
      <c r="A81" s="2">
        <v>20194091116012</v>
      </c>
      <c r="B81" s="4">
        <v>43761</v>
      </c>
      <c r="C81" s="4">
        <v>43776</v>
      </c>
      <c r="D81" s="2">
        <v>20195000373901</v>
      </c>
      <c r="E81" s="4">
        <v>43769</v>
      </c>
      <c r="F81" s="3" t="s">
        <v>34</v>
      </c>
      <c r="G81" s="3" t="s">
        <v>1092</v>
      </c>
      <c r="H81" s="3" t="s">
        <v>157</v>
      </c>
      <c r="I81" s="3" t="s">
        <v>19</v>
      </c>
      <c r="J81" s="3" t="s">
        <v>67</v>
      </c>
      <c r="K81" s="3">
        <v>999</v>
      </c>
      <c r="L81" s="3" t="s">
        <v>21</v>
      </c>
      <c r="M81" s="3" t="s">
        <v>65</v>
      </c>
      <c r="N81" s="3">
        <v>500</v>
      </c>
      <c r="O81" s="3" t="s">
        <v>23</v>
      </c>
      <c r="P81" s="3">
        <f t="shared" si="1"/>
        <v>8</v>
      </c>
    </row>
    <row r="82" spans="1:16" x14ac:dyDescent="0.25">
      <c r="A82" s="2">
        <v>20194091118012</v>
      </c>
      <c r="B82" s="4">
        <v>43761</v>
      </c>
      <c r="C82" s="4">
        <v>43776</v>
      </c>
      <c r="D82" s="2">
        <v>20196050378511</v>
      </c>
      <c r="E82" s="4">
        <v>43775</v>
      </c>
      <c r="F82" s="3" t="s">
        <v>34</v>
      </c>
      <c r="G82" s="3" t="s">
        <v>1101</v>
      </c>
      <c r="H82" s="3" t="s">
        <v>992</v>
      </c>
      <c r="I82" s="3" t="s">
        <v>19</v>
      </c>
      <c r="J82" s="3" t="s">
        <v>201</v>
      </c>
      <c r="K82" s="3">
        <v>999</v>
      </c>
      <c r="L82" s="3" t="s">
        <v>21</v>
      </c>
      <c r="M82" s="3" t="s">
        <v>1102</v>
      </c>
      <c r="N82" s="3">
        <v>605</v>
      </c>
      <c r="O82" s="3" t="s">
        <v>23</v>
      </c>
      <c r="P82" s="3">
        <f t="shared" si="1"/>
        <v>14</v>
      </c>
    </row>
    <row r="83" spans="1:16" x14ac:dyDescent="0.25">
      <c r="A83" s="2">
        <v>20194091118152</v>
      </c>
      <c r="B83" s="4">
        <v>43761</v>
      </c>
      <c r="C83" s="4">
        <v>43776</v>
      </c>
      <c r="D83" s="2">
        <v>20193050370501</v>
      </c>
      <c r="E83" s="4">
        <v>43766</v>
      </c>
      <c r="F83" s="3" t="s">
        <v>34</v>
      </c>
      <c r="G83" s="3" t="s">
        <v>1106</v>
      </c>
      <c r="H83" s="3" t="s">
        <v>434</v>
      </c>
      <c r="I83" s="3" t="s">
        <v>19</v>
      </c>
      <c r="J83" s="3" t="s">
        <v>20</v>
      </c>
      <c r="K83" s="3">
        <v>999</v>
      </c>
      <c r="L83" s="3" t="s">
        <v>21</v>
      </c>
      <c r="M83" s="3" t="s">
        <v>1107</v>
      </c>
      <c r="N83" s="3">
        <v>305</v>
      </c>
      <c r="O83" s="3" t="s">
        <v>23</v>
      </c>
      <c r="P83" s="3">
        <f t="shared" si="1"/>
        <v>5</v>
      </c>
    </row>
    <row r="84" spans="1:16" x14ac:dyDescent="0.25">
      <c r="A84" s="2">
        <v>20194091118882</v>
      </c>
      <c r="B84" s="4">
        <v>43761</v>
      </c>
      <c r="C84" s="4">
        <v>43776</v>
      </c>
      <c r="D84" s="2">
        <v>20195000365331</v>
      </c>
      <c r="E84" s="4">
        <v>43761</v>
      </c>
      <c r="F84" s="3" t="s">
        <v>34</v>
      </c>
      <c r="G84" s="3" t="s">
        <v>1118</v>
      </c>
      <c r="H84" s="3" t="s">
        <v>1119</v>
      </c>
      <c r="I84" s="3" t="s">
        <v>19</v>
      </c>
      <c r="J84" s="3" t="s">
        <v>93</v>
      </c>
      <c r="K84" s="3">
        <v>999</v>
      </c>
      <c r="L84" s="3" t="s">
        <v>21</v>
      </c>
      <c r="M84" s="3" t="s">
        <v>47</v>
      </c>
      <c r="N84" s="3">
        <v>500</v>
      </c>
      <c r="O84" s="3" t="s">
        <v>23</v>
      </c>
      <c r="P84" s="3">
        <f t="shared" si="1"/>
        <v>0</v>
      </c>
    </row>
    <row r="85" spans="1:16" x14ac:dyDescent="0.25">
      <c r="A85" s="2">
        <v>20194091124222</v>
      </c>
      <c r="B85" s="4">
        <v>43762</v>
      </c>
      <c r="C85" s="4">
        <v>43777</v>
      </c>
      <c r="D85" s="2">
        <v>20193110372141</v>
      </c>
      <c r="E85" s="4">
        <v>43768</v>
      </c>
      <c r="F85" s="3" t="s">
        <v>34</v>
      </c>
      <c r="G85" s="3" t="s">
        <v>1161</v>
      </c>
      <c r="H85" s="3" t="s">
        <v>82</v>
      </c>
      <c r="I85" s="3" t="s">
        <v>19</v>
      </c>
      <c r="J85" s="3" t="s">
        <v>20</v>
      </c>
      <c r="K85" s="3">
        <v>999</v>
      </c>
      <c r="L85" s="3" t="s">
        <v>21</v>
      </c>
      <c r="M85" s="3" t="s">
        <v>72</v>
      </c>
      <c r="N85" s="3">
        <v>311</v>
      </c>
      <c r="O85" s="3" t="s">
        <v>23</v>
      </c>
      <c r="P85" s="3">
        <f t="shared" si="1"/>
        <v>6</v>
      </c>
    </row>
    <row r="86" spans="1:16" x14ac:dyDescent="0.25">
      <c r="A86" s="2">
        <v>20194091124252</v>
      </c>
      <c r="B86" s="4">
        <v>43762</v>
      </c>
      <c r="C86" s="4">
        <v>43777</v>
      </c>
      <c r="D86" s="2">
        <v>20193000376801</v>
      </c>
      <c r="E86" s="4">
        <v>43774</v>
      </c>
      <c r="F86" s="3" t="s">
        <v>34</v>
      </c>
      <c r="G86" s="3" t="s">
        <v>1162</v>
      </c>
      <c r="H86" s="3" t="s">
        <v>82</v>
      </c>
      <c r="I86" s="3" t="s">
        <v>19</v>
      </c>
      <c r="J86" s="3" t="s">
        <v>93</v>
      </c>
      <c r="K86" s="3">
        <v>999</v>
      </c>
      <c r="L86" s="3" t="s">
        <v>21</v>
      </c>
      <c r="M86" s="3" t="s">
        <v>324</v>
      </c>
      <c r="N86" s="3">
        <v>300</v>
      </c>
      <c r="O86" s="3" t="s">
        <v>23</v>
      </c>
      <c r="P86" s="3">
        <f t="shared" si="1"/>
        <v>12</v>
      </c>
    </row>
    <row r="87" spans="1:16" x14ac:dyDescent="0.25">
      <c r="A87" s="2">
        <v>20194091128892</v>
      </c>
      <c r="B87" s="4">
        <v>43763</v>
      </c>
      <c r="C87" s="4">
        <v>43781</v>
      </c>
      <c r="D87" s="2"/>
      <c r="E87" s="3" t="s">
        <v>18</v>
      </c>
      <c r="F87" s="3" t="s">
        <v>34</v>
      </c>
      <c r="G87" s="3" t="s">
        <v>1200</v>
      </c>
      <c r="H87" s="3" t="s">
        <v>1201</v>
      </c>
      <c r="I87" s="3" t="s">
        <v>37</v>
      </c>
      <c r="J87" s="3" t="s">
        <v>20</v>
      </c>
      <c r="K87" s="3">
        <v>701</v>
      </c>
      <c r="L87" s="3" t="s">
        <v>1202</v>
      </c>
      <c r="M87" s="3" t="s">
        <v>540</v>
      </c>
      <c r="N87" s="3">
        <v>701</v>
      </c>
      <c r="O87" s="3"/>
      <c r="P87" s="3" t="str">
        <f t="shared" si="1"/>
        <v>-</v>
      </c>
    </row>
    <row r="88" spans="1:16" x14ac:dyDescent="0.25">
      <c r="A88" s="2">
        <v>20194091131052</v>
      </c>
      <c r="B88" s="4">
        <v>43766</v>
      </c>
      <c r="C88" s="4">
        <v>43782</v>
      </c>
      <c r="D88" s="2">
        <v>20195000383321</v>
      </c>
      <c r="E88" s="4">
        <v>43781</v>
      </c>
      <c r="F88" s="3" t="s">
        <v>34</v>
      </c>
      <c r="G88" s="3" t="s">
        <v>1228</v>
      </c>
      <c r="H88" s="3" t="s">
        <v>60</v>
      </c>
      <c r="I88" s="3" t="s">
        <v>19</v>
      </c>
      <c r="J88" s="3" t="s">
        <v>20</v>
      </c>
      <c r="K88" s="3">
        <v>999</v>
      </c>
      <c r="L88" s="3" t="s">
        <v>21</v>
      </c>
      <c r="M88" s="3" t="s">
        <v>1034</v>
      </c>
      <c r="N88" s="3">
        <v>500</v>
      </c>
      <c r="O88" s="3" t="s">
        <v>23</v>
      </c>
      <c r="P88" s="3">
        <f t="shared" si="1"/>
        <v>15</v>
      </c>
    </row>
    <row r="89" spans="1:16" x14ac:dyDescent="0.25">
      <c r="A89" s="2">
        <v>20194091131172</v>
      </c>
      <c r="B89" s="4">
        <v>43766</v>
      </c>
      <c r="C89" s="4">
        <v>43782</v>
      </c>
      <c r="D89" s="2">
        <v>20195000389841</v>
      </c>
      <c r="E89" s="4">
        <v>43781</v>
      </c>
      <c r="F89" s="3" t="s">
        <v>34</v>
      </c>
      <c r="G89" s="3" t="s">
        <v>1231</v>
      </c>
      <c r="H89" s="3" t="s">
        <v>60</v>
      </c>
      <c r="I89" s="3" t="s">
        <v>19</v>
      </c>
      <c r="J89" s="3" t="s">
        <v>67</v>
      </c>
      <c r="K89" s="3">
        <v>999</v>
      </c>
      <c r="L89" s="3" t="s">
        <v>21</v>
      </c>
      <c r="M89" s="3" t="s">
        <v>1232</v>
      </c>
      <c r="N89" s="3">
        <v>500</v>
      </c>
      <c r="O89" s="3" t="s">
        <v>23</v>
      </c>
      <c r="P89" s="3">
        <f t="shared" si="1"/>
        <v>15</v>
      </c>
    </row>
    <row r="90" spans="1:16" x14ac:dyDescent="0.25">
      <c r="A90" s="2">
        <v>20194091132192</v>
      </c>
      <c r="B90" s="4">
        <v>43766</v>
      </c>
      <c r="C90" s="4">
        <v>43782</v>
      </c>
      <c r="D90" s="2">
        <v>20193060380091</v>
      </c>
      <c r="E90" s="4">
        <v>43777</v>
      </c>
      <c r="F90" s="3" t="s">
        <v>34</v>
      </c>
      <c r="G90" s="3" t="s">
        <v>1245</v>
      </c>
      <c r="H90" s="3" t="s">
        <v>1246</v>
      </c>
      <c r="I90" s="3" t="s">
        <v>19</v>
      </c>
      <c r="J90" s="3" t="s">
        <v>20</v>
      </c>
      <c r="K90" s="3">
        <v>999</v>
      </c>
      <c r="L90" s="3" t="s">
        <v>21</v>
      </c>
      <c r="M90" s="3" t="s">
        <v>50</v>
      </c>
      <c r="N90" s="3">
        <v>306</v>
      </c>
      <c r="O90" s="3" t="s">
        <v>23</v>
      </c>
      <c r="P90" s="3">
        <f t="shared" si="1"/>
        <v>11</v>
      </c>
    </row>
    <row r="91" spans="1:16" x14ac:dyDescent="0.25">
      <c r="A91" s="2">
        <v>20194091132242</v>
      </c>
      <c r="B91" s="4">
        <v>43766</v>
      </c>
      <c r="C91" s="4">
        <v>43782</v>
      </c>
      <c r="D91" s="2">
        <v>20192000405681</v>
      </c>
      <c r="E91" s="4">
        <v>43794</v>
      </c>
      <c r="F91" s="3" t="s">
        <v>34</v>
      </c>
      <c r="G91" s="3" t="s">
        <v>1247</v>
      </c>
      <c r="H91" s="3" t="s">
        <v>1248</v>
      </c>
      <c r="I91" s="3" t="s">
        <v>37</v>
      </c>
      <c r="J91" s="3" t="s">
        <v>57</v>
      </c>
      <c r="K91" s="3">
        <v>999</v>
      </c>
      <c r="L91" s="3" t="s">
        <v>21</v>
      </c>
      <c r="M91" s="3" t="s">
        <v>810</v>
      </c>
      <c r="N91" s="3">
        <v>200</v>
      </c>
      <c r="O91" s="3" t="s">
        <v>23</v>
      </c>
      <c r="P91" s="3">
        <f t="shared" si="1"/>
        <v>28</v>
      </c>
    </row>
    <row r="92" spans="1:16" x14ac:dyDescent="0.25">
      <c r="A92" s="2">
        <v>20194091133132</v>
      </c>
      <c r="B92" s="4">
        <v>43766</v>
      </c>
      <c r="C92" s="4">
        <v>43782</v>
      </c>
      <c r="D92" s="2"/>
      <c r="E92" s="3" t="s">
        <v>18</v>
      </c>
      <c r="F92" s="3" t="s">
        <v>34</v>
      </c>
      <c r="G92" s="3" t="s">
        <v>1253</v>
      </c>
      <c r="H92" s="3" t="s">
        <v>1254</v>
      </c>
      <c r="I92" s="3" t="s">
        <v>37</v>
      </c>
      <c r="J92" s="3" t="s">
        <v>20</v>
      </c>
      <c r="K92" s="3">
        <v>701</v>
      </c>
      <c r="L92" s="3" t="s">
        <v>1255</v>
      </c>
      <c r="M92" s="3" t="s">
        <v>1256</v>
      </c>
      <c r="N92" s="3">
        <v>701</v>
      </c>
      <c r="O92" s="3"/>
      <c r="P92" s="3" t="str">
        <f t="shared" si="1"/>
        <v>-</v>
      </c>
    </row>
    <row r="93" spans="1:16" x14ac:dyDescent="0.25">
      <c r="A93" s="2">
        <v>20194091133692</v>
      </c>
      <c r="B93" s="4">
        <v>43766</v>
      </c>
      <c r="C93" s="4">
        <v>43782</v>
      </c>
      <c r="D93" s="2" t="s">
        <v>1279</v>
      </c>
      <c r="E93" s="4">
        <v>43788</v>
      </c>
      <c r="F93" s="3" t="s">
        <v>34</v>
      </c>
      <c r="G93" s="3" t="s">
        <v>1280</v>
      </c>
      <c r="H93" s="3" t="s">
        <v>92</v>
      </c>
      <c r="I93" s="3" t="s">
        <v>37</v>
      </c>
      <c r="J93" s="3" t="s">
        <v>20</v>
      </c>
      <c r="K93" s="3">
        <v>999</v>
      </c>
      <c r="L93" s="3" t="s">
        <v>21</v>
      </c>
      <c r="M93" s="3" t="s">
        <v>395</v>
      </c>
      <c r="N93" s="3">
        <v>500</v>
      </c>
      <c r="O93" s="3" t="s">
        <v>23</v>
      </c>
      <c r="P93" s="3">
        <f t="shared" si="1"/>
        <v>22</v>
      </c>
    </row>
    <row r="94" spans="1:16" x14ac:dyDescent="0.25">
      <c r="A94" s="2">
        <v>20194091133702</v>
      </c>
      <c r="B94" s="4">
        <v>43766</v>
      </c>
      <c r="C94" s="4">
        <v>43782</v>
      </c>
      <c r="D94" s="2">
        <v>20193090376441</v>
      </c>
      <c r="E94" s="4">
        <v>43774</v>
      </c>
      <c r="F94" s="3" t="s">
        <v>34</v>
      </c>
      <c r="G94" s="3" t="s">
        <v>1281</v>
      </c>
      <c r="H94" s="3" t="s">
        <v>92</v>
      </c>
      <c r="I94" s="3" t="s">
        <v>19</v>
      </c>
      <c r="J94" s="3" t="s">
        <v>792</v>
      </c>
      <c r="K94" s="3">
        <v>999</v>
      </c>
      <c r="L94" s="3" t="s">
        <v>21</v>
      </c>
      <c r="M94" s="3" t="s">
        <v>58</v>
      </c>
      <c r="N94" s="3">
        <v>309</v>
      </c>
      <c r="O94" s="3" t="s">
        <v>23</v>
      </c>
      <c r="P94" s="3">
        <f t="shared" si="1"/>
        <v>8</v>
      </c>
    </row>
    <row r="95" spans="1:16" x14ac:dyDescent="0.25">
      <c r="A95" s="2">
        <v>20194091133922</v>
      </c>
      <c r="B95" s="4">
        <v>43766</v>
      </c>
      <c r="C95" s="4">
        <v>43782</v>
      </c>
      <c r="D95" s="2">
        <v>20193090376411</v>
      </c>
      <c r="E95" s="4">
        <v>43774</v>
      </c>
      <c r="F95" s="3" t="s">
        <v>34</v>
      </c>
      <c r="G95" s="3" t="s">
        <v>1283</v>
      </c>
      <c r="H95" s="3" t="s">
        <v>446</v>
      </c>
      <c r="I95" s="3" t="s">
        <v>19</v>
      </c>
      <c r="J95" s="3" t="s">
        <v>792</v>
      </c>
      <c r="K95" s="3">
        <v>999</v>
      </c>
      <c r="L95" s="3" t="s">
        <v>21</v>
      </c>
      <c r="M95" s="3" t="s">
        <v>371</v>
      </c>
      <c r="N95" s="3">
        <v>309</v>
      </c>
      <c r="O95" s="3" t="s">
        <v>23</v>
      </c>
      <c r="P95" s="3">
        <f t="shared" si="1"/>
        <v>8</v>
      </c>
    </row>
    <row r="96" spans="1:16" x14ac:dyDescent="0.25">
      <c r="A96" s="2">
        <v>20194091134262</v>
      </c>
      <c r="B96" s="4">
        <v>43766</v>
      </c>
      <c r="C96" s="4">
        <v>43782</v>
      </c>
      <c r="D96" s="2">
        <v>20195000423821</v>
      </c>
      <c r="E96" s="4">
        <v>43808</v>
      </c>
      <c r="F96" s="3" t="s">
        <v>34</v>
      </c>
      <c r="G96" s="3" t="s">
        <v>1292</v>
      </c>
      <c r="H96" s="3" t="s">
        <v>633</v>
      </c>
      <c r="I96" s="3" t="s">
        <v>37</v>
      </c>
      <c r="J96" s="3" t="s">
        <v>20</v>
      </c>
      <c r="K96" s="3">
        <v>999</v>
      </c>
      <c r="L96" s="3" t="s">
        <v>21</v>
      </c>
      <c r="M96" s="3" t="s">
        <v>606</v>
      </c>
      <c r="N96" s="3">
        <v>500</v>
      </c>
      <c r="O96" s="3" t="s">
        <v>23</v>
      </c>
      <c r="P96" s="3">
        <f t="shared" si="1"/>
        <v>42</v>
      </c>
    </row>
    <row r="97" spans="1:16" x14ac:dyDescent="0.25">
      <c r="A97" s="2">
        <v>20194091135812</v>
      </c>
      <c r="B97" s="4">
        <v>43767</v>
      </c>
      <c r="C97" s="4">
        <v>43783</v>
      </c>
      <c r="D97" s="2">
        <v>20195000372201</v>
      </c>
      <c r="E97" s="4">
        <v>43768</v>
      </c>
      <c r="F97" s="3" t="s">
        <v>34</v>
      </c>
      <c r="G97" s="3" t="s">
        <v>1300</v>
      </c>
      <c r="H97" s="3" t="s">
        <v>82</v>
      </c>
      <c r="I97" s="3" t="s">
        <v>19</v>
      </c>
      <c r="J97" s="3" t="s">
        <v>20</v>
      </c>
      <c r="K97" s="3">
        <v>999</v>
      </c>
      <c r="L97" s="3" t="s">
        <v>21</v>
      </c>
      <c r="M97" s="3" t="s">
        <v>30</v>
      </c>
      <c r="N97" s="3">
        <v>500</v>
      </c>
      <c r="O97" s="3" t="s">
        <v>23</v>
      </c>
      <c r="P97" s="3">
        <f t="shared" si="1"/>
        <v>1</v>
      </c>
    </row>
    <row r="98" spans="1:16" x14ac:dyDescent="0.25">
      <c r="A98" s="2">
        <v>20194091137012</v>
      </c>
      <c r="B98" s="4">
        <v>43767</v>
      </c>
      <c r="C98" s="4">
        <v>43783</v>
      </c>
      <c r="D98" s="2">
        <v>20193060392551</v>
      </c>
      <c r="E98" s="4">
        <v>43783</v>
      </c>
      <c r="F98" s="3" t="s">
        <v>34</v>
      </c>
      <c r="G98" s="3" t="s">
        <v>1305</v>
      </c>
      <c r="H98" s="3" t="s">
        <v>186</v>
      </c>
      <c r="I98" s="3" t="s">
        <v>19</v>
      </c>
      <c r="J98" s="3" t="s">
        <v>20</v>
      </c>
      <c r="K98" s="3">
        <v>999</v>
      </c>
      <c r="L98" s="3" t="s">
        <v>21</v>
      </c>
      <c r="M98" s="3" t="s">
        <v>130</v>
      </c>
      <c r="N98" s="3">
        <v>306</v>
      </c>
      <c r="O98" s="3" t="s">
        <v>23</v>
      </c>
      <c r="P98" s="3">
        <f t="shared" si="1"/>
        <v>16</v>
      </c>
    </row>
    <row r="99" spans="1:16" x14ac:dyDescent="0.25">
      <c r="A99" s="2">
        <v>20194091137172</v>
      </c>
      <c r="B99" s="4">
        <v>43767</v>
      </c>
      <c r="C99" s="4">
        <v>43783</v>
      </c>
      <c r="D99" s="2">
        <v>20193030376431</v>
      </c>
      <c r="E99" s="4">
        <v>43774</v>
      </c>
      <c r="F99" s="3" t="s">
        <v>34</v>
      </c>
      <c r="G99" s="3" t="s">
        <v>1308</v>
      </c>
      <c r="H99" s="3" t="s">
        <v>1309</v>
      </c>
      <c r="I99" s="3" t="s">
        <v>19</v>
      </c>
      <c r="J99" s="3" t="s">
        <v>173</v>
      </c>
      <c r="K99" s="3">
        <v>999</v>
      </c>
      <c r="L99" s="3" t="s">
        <v>21</v>
      </c>
      <c r="M99" s="3" t="s">
        <v>1310</v>
      </c>
      <c r="N99" s="3">
        <v>303</v>
      </c>
      <c r="O99" s="3" t="s">
        <v>23</v>
      </c>
      <c r="P99" s="3">
        <f t="shared" si="1"/>
        <v>7</v>
      </c>
    </row>
    <row r="100" spans="1:16" x14ac:dyDescent="0.25">
      <c r="A100" s="2">
        <v>20194091138252</v>
      </c>
      <c r="B100" s="4">
        <v>43767</v>
      </c>
      <c r="C100" s="4">
        <v>43783</v>
      </c>
      <c r="D100" s="2">
        <v>20193060381171</v>
      </c>
      <c r="E100" s="4">
        <v>43777</v>
      </c>
      <c r="F100" s="3" t="s">
        <v>34</v>
      </c>
      <c r="G100" s="3" t="s">
        <v>1317</v>
      </c>
      <c r="H100" s="3" t="s">
        <v>1318</v>
      </c>
      <c r="I100" s="3" t="s">
        <v>19</v>
      </c>
      <c r="J100" s="3" t="s">
        <v>20</v>
      </c>
      <c r="K100" s="3">
        <v>999</v>
      </c>
      <c r="L100" s="3" t="s">
        <v>21</v>
      </c>
      <c r="M100" s="3" t="s">
        <v>438</v>
      </c>
      <c r="N100" s="3">
        <v>306</v>
      </c>
      <c r="O100" s="3" t="s">
        <v>23</v>
      </c>
      <c r="P100" s="3">
        <f t="shared" si="1"/>
        <v>10</v>
      </c>
    </row>
    <row r="101" spans="1:16" x14ac:dyDescent="0.25">
      <c r="A101" s="2">
        <v>20194091138512</v>
      </c>
      <c r="B101" s="4">
        <v>43767</v>
      </c>
      <c r="C101" s="4">
        <v>43783</v>
      </c>
      <c r="D101" s="2">
        <v>20193050388281</v>
      </c>
      <c r="E101" s="4">
        <v>43781</v>
      </c>
      <c r="F101" s="3" t="s">
        <v>34</v>
      </c>
      <c r="G101" s="3" t="s">
        <v>1320</v>
      </c>
      <c r="H101" s="3" t="s">
        <v>82</v>
      </c>
      <c r="I101" s="3" t="s">
        <v>19</v>
      </c>
      <c r="J101" s="3" t="s">
        <v>318</v>
      </c>
      <c r="K101" s="3">
        <v>999</v>
      </c>
      <c r="L101" s="3" t="s">
        <v>21</v>
      </c>
      <c r="M101" s="3" t="s">
        <v>1059</v>
      </c>
      <c r="N101" s="3">
        <v>305</v>
      </c>
      <c r="O101" s="3" t="s">
        <v>23</v>
      </c>
      <c r="P101" s="3">
        <f t="shared" si="1"/>
        <v>14</v>
      </c>
    </row>
    <row r="102" spans="1:16" x14ac:dyDescent="0.25">
      <c r="A102" s="2">
        <v>20194091138542</v>
      </c>
      <c r="B102" s="4">
        <v>43767</v>
      </c>
      <c r="C102" s="4">
        <v>43783</v>
      </c>
      <c r="D102" s="2">
        <v>20193030167463</v>
      </c>
      <c r="E102" s="4">
        <v>43768</v>
      </c>
      <c r="F102" s="3" t="s">
        <v>34</v>
      </c>
      <c r="G102" s="3" t="s">
        <v>1321</v>
      </c>
      <c r="H102" s="3" t="s">
        <v>92</v>
      </c>
      <c r="I102" s="3" t="s">
        <v>19</v>
      </c>
      <c r="J102" s="3" t="s">
        <v>20</v>
      </c>
      <c r="K102" s="3">
        <v>999</v>
      </c>
      <c r="L102" s="3" t="s">
        <v>21</v>
      </c>
      <c r="M102" s="3" t="s">
        <v>455</v>
      </c>
      <c r="N102" s="3">
        <v>303</v>
      </c>
      <c r="O102" s="3" t="s">
        <v>23</v>
      </c>
      <c r="P102" s="3">
        <f t="shared" si="1"/>
        <v>1</v>
      </c>
    </row>
    <row r="103" spans="1:16" x14ac:dyDescent="0.25">
      <c r="A103" s="2">
        <v>20194091139742</v>
      </c>
      <c r="B103" s="4">
        <v>43767</v>
      </c>
      <c r="C103" s="4">
        <v>43783</v>
      </c>
      <c r="D103" s="2">
        <v>20196020392161</v>
      </c>
      <c r="E103" s="4">
        <v>43783</v>
      </c>
      <c r="F103" s="3" t="s">
        <v>34</v>
      </c>
      <c r="G103" s="3" t="s">
        <v>1333</v>
      </c>
      <c r="H103" s="3" t="s">
        <v>523</v>
      </c>
      <c r="I103" s="3" t="s">
        <v>19</v>
      </c>
      <c r="J103" s="3" t="s">
        <v>20</v>
      </c>
      <c r="K103" s="3">
        <v>999</v>
      </c>
      <c r="L103" s="3" t="s">
        <v>21</v>
      </c>
      <c r="M103" s="3" t="s">
        <v>1334</v>
      </c>
      <c r="N103" s="3">
        <v>602</v>
      </c>
      <c r="O103" s="3" t="s">
        <v>23</v>
      </c>
      <c r="P103" s="3">
        <f t="shared" si="1"/>
        <v>16</v>
      </c>
    </row>
    <row r="104" spans="1:16" x14ac:dyDescent="0.25">
      <c r="A104" s="2">
        <v>20194091142322</v>
      </c>
      <c r="B104" s="4">
        <v>43768</v>
      </c>
      <c r="C104" s="4">
        <v>43784</v>
      </c>
      <c r="D104" s="2"/>
      <c r="E104" s="3" t="s">
        <v>18</v>
      </c>
      <c r="F104" s="3" t="s">
        <v>34</v>
      </c>
      <c r="G104" s="3" t="s">
        <v>1365</v>
      </c>
      <c r="H104" s="3" t="s">
        <v>1366</v>
      </c>
      <c r="I104" s="3" t="s">
        <v>37</v>
      </c>
      <c r="J104" s="3" t="s">
        <v>20</v>
      </c>
      <c r="K104" s="3">
        <v>999</v>
      </c>
      <c r="L104" s="3" t="s">
        <v>21</v>
      </c>
      <c r="M104" s="3" t="s">
        <v>217</v>
      </c>
      <c r="N104" s="3">
        <v>304</v>
      </c>
      <c r="O104" s="3" t="s">
        <v>23</v>
      </c>
      <c r="P104" s="3" t="str">
        <f t="shared" si="1"/>
        <v>-</v>
      </c>
    </row>
    <row r="105" spans="1:16" x14ac:dyDescent="0.25">
      <c r="A105" s="2">
        <v>20194091142372</v>
      </c>
      <c r="B105" s="4">
        <v>43768</v>
      </c>
      <c r="C105" s="4">
        <v>43784</v>
      </c>
      <c r="D105" s="2">
        <v>20194030373461</v>
      </c>
      <c r="E105" s="4">
        <v>43769</v>
      </c>
      <c r="F105" s="3" t="s">
        <v>34</v>
      </c>
      <c r="G105" s="3" t="s">
        <v>1367</v>
      </c>
      <c r="H105" s="3" t="s">
        <v>1368</v>
      </c>
      <c r="I105" s="3" t="s">
        <v>19</v>
      </c>
      <c r="J105" s="3" t="s">
        <v>93</v>
      </c>
      <c r="K105" s="3">
        <v>999</v>
      </c>
      <c r="L105" s="3" t="s">
        <v>21</v>
      </c>
      <c r="M105" s="3" t="s">
        <v>655</v>
      </c>
      <c r="N105" s="3">
        <v>403</v>
      </c>
      <c r="O105" s="3" t="s">
        <v>23</v>
      </c>
      <c r="P105" s="3">
        <f t="shared" si="1"/>
        <v>1</v>
      </c>
    </row>
    <row r="106" spans="1:16" x14ac:dyDescent="0.25">
      <c r="A106" s="2">
        <v>20194091142452</v>
      </c>
      <c r="B106" s="4">
        <v>43768</v>
      </c>
      <c r="C106" s="4">
        <v>43784</v>
      </c>
      <c r="D106" s="2"/>
      <c r="E106" s="3" t="s">
        <v>18</v>
      </c>
      <c r="F106" s="3" t="s">
        <v>34</v>
      </c>
      <c r="G106" s="3" t="s">
        <v>1369</v>
      </c>
      <c r="H106" s="3" t="s">
        <v>1366</v>
      </c>
      <c r="I106" s="3" t="s">
        <v>37</v>
      </c>
      <c r="J106" s="3" t="s">
        <v>20</v>
      </c>
      <c r="K106" s="3">
        <v>999</v>
      </c>
      <c r="L106" s="3" t="s">
        <v>21</v>
      </c>
      <c r="M106" s="3" t="s">
        <v>217</v>
      </c>
      <c r="N106" s="3">
        <v>304</v>
      </c>
      <c r="O106" s="3" t="s">
        <v>23</v>
      </c>
      <c r="P106" s="3" t="str">
        <f t="shared" si="1"/>
        <v>-</v>
      </c>
    </row>
    <row r="107" spans="1:16" x14ac:dyDescent="0.25">
      <c r="A107" s="2">
        <v>20194091145682</v>
      </c>
      <c r="B107" s="4">
        <v>43768</v>
      </c>
      <c r="C107" s="4">
        <v>43784</v>
      </c>
      <c r="D107" s="2">
        <v>20193040377811</v>
      </c>
      <c r="E107" s="4">
        <v>43775</v>
      </c>
      <c r="F107" s="3" t="s">
        <v>34</v>
      </c>
      <c r="G107" s="3" t="s">
        <v>1398</v>
      </c>
      <c r="H107" s="3" t="s">
        <v>1399</v>
      </c>
      <c r="I107" s="3" t="s">
        <v>19</v>
      </c>
      <c r="J107" s="3" t="s">
        <v>20</v>
      </c>
      <c r="K107" s="3">
        <v>999</v>
      </c>
      <c r="L107" s="3" t="s">
        <v>21</v>
      </c>
      <c r="M107" s="3" t="s">
        <v>1187</v>
      </c>
      <c r="N107" s="3">
        <v>304</v>
      </c>
      <c r="O107" s="3" t="s">
        <v>23</v>
      </c>
      <c r="P107" s="3">
        <f t="shared" si="1"/>
        <v>7</v>
      </c>
    </row>
    <row r="108" spans="1:16" x14ac:dyDescent="0.25">
      <c r="A108" s="2">
        <v>20194091146192</v>
      </c>
      <c r="B108" s="4">
        <v>43768</v>
      </c>
      <c r="C108" s="4">
        <v>43784</v>
      </c>
      <c r="D108" s="2">
        <v>20196030392231</v>
      </c>
      <c r="E108" s="4">
        <v>43783</v>
      </c>
      <c r="F108" s="3" t="s">
        <v>34</v>
      </c>
      <c r="G108" s="3" t="s">
        <v>1403</v>
      </c>
      <c r="H108" s="3" t="s">
        <v>1404</v>
      </c>
      <c r="I108" s="3" t="s">
        <v>19</v>
      </c>
      <c r="J108" s="3" t="s">
        <v>20</v>
      </c>
      <c r="K108" s="3">
        <v>999</v>
      </c>
      <c r="L108" s="3" t="s">
        <v>21</v>
      </c>
      <c r="M108" s="3" t="s">
        <v>1405</v>
      </c>
      <c r="N108" s="3">
        <v>603</v>
      </c>
      <c r="O108" s="3" t="s">
        <v>23</v>
      </c>
      <c r="P108" s="3">
        <f t="shared" si="1"/>
        <v>15</v>
      </c>
    </row>
    <row r="109" spans="1:16" x14ac:dyDescent="0.25">
      <c r="A109" s="2">
        <v>20194091149482</v>
      </c>
      <c r="B109" s="4">
        <v>43769</v>
      </c>
      <c r="C109" s="4">
        <v>43787</v>
      </c>
      <c r="D109" s="2">
        <v>20195000390031</v>
      </c>
      <c r="E109" s="4">
        <v>43782</v>
      </c>
      <c r="F109" s="3" t="s">
        <v>34</v>
      </c>
      <c r="G109" s="3" t="s">
        <v>1419</v>
      </c>
      <c r="H109" s="3" t="s">
        <v>932</v>
      </c>
      <c r="I109" s="3" t="s">
        <v>19</v>
      </c>
      <c r="J109" s="3" t="s">
        <v>20</v>
      </c>
      <c r="K109" s="3">
        <v>999</v>
      </c>
      <c r="L109" s="3" t="s">
        <v>21</v>
      </c>
      <c r="M109" s="3" t="s">
        <v>836</v>
      </c>
      <c r="N109" s="3">
        <v>500</v>
      </c>
      <c r="O109" s="3" t="s">
        <v>23</v>
      </c>
      <c r="P109" s="3">
        <f t="shared" si="1"/>
        <v>13</v>
      </c>
    </row>
    <row r="110" spans="1:16" x14ac:dyDescent="0.25">
      <c r="A110" s="2">
        <v>20194091149972</v>
      </c>
      <c r="B110" s="4">
        <v>43769</v>
      </c>
      <c r="C110" s="4">
        <v>43787</v>
      </c>
      <c r="D110" s="2">
        <v>20193060380231</v>
      </c>
      <c r="E110" s="4">
        <v>43777</v>
      </c>
      <c r="F110" s="3" t="s">
        <v>34</v>
      </c>
      <c r="G110" s="3" t="s">
        <v>1426</v>
      </c>
      <c r="H110" s="3" t="s">
        <v>82</v>
      </c>
      <c r="I110" s="3" t="s">
        <v>19</v>
      </c>
      <c r="J110" s="3" t="s">
        <v>71</v>
      </c>
      <c r="K110" s="3">
        <v>999</v>
      </c>
      <c r="L110" s="3" t="s">
        <v>21</v>
      </c>
      <c r="M110" s="3" t="s">
        <v>219</v>
      </c>
      <c r="N110" s="3">
        <v>306</v>
      </c>
      <c r="O110" s="3" t="s">
        <v>23</v>
      </c>
      <c r="P110" s="3">
        <f t="shared" si="1"/>
        <v>8</v>
      </c>
    </row>
    <row r="111" spans="1:16" x14ac:dyDescent="0.25">
      <c r="A111" s="2">
        <v>20194091150002</v>
      </c>
      <c r="B111" s="4">
        <v>43769</v>
      </c>
      <c r="C111" s="4">
        <v>43787</v>
      </c>
      <c r="D111" s="2">
        <v>20195000380081</v>
      </c>
      <c r="E111" s="4">
        <v>43777</v>
      </c>
      <c r="F111" s="3" t="s">
        <v>34</v>
      </c>
      <c r="G111" s="3" t="s">
        <v>1427</v>
      </c>
      <c r="H111" s="3" t="s">
        <v>82</v>
      </c>
      <c r="I111" s="3" t="s">
        <v>19</v>
      </c>
      <c r="J111" s="3" t="s">
        <v>71</v>
      </c>
      <c r="K111" s="3">
        <v>999</v>
      </c>
      <c r="L111" s="3" t="s">
        <v>21</v>
      </c>
      <c r="M111" s="3" t="s">
        <v>324</v>
      </c>
      <c r="N111" s="3">
        <v>300</v>
      </c>
      <c r="O111" s="3" t="s">
        <v>23</v>
      </c>
      <c r="P111" s="3">
        <f t="shared" si="1"/>
        <v>8</v>
      </c>
    </row>
    <row r="112" spans="1:16" x14ac:dyDescent="0.25">
      <c r="A112" s="2">
        <v>20194091151592</v>
      </c>
      <c r="B112" s="4">
        <v>43770</v>
      </c>
      <c r="C112" s="4">
        <v>43788</v>
      </c>
      <c r="D112" s="2">
        <v>20195000377331</v>
      </c>
      <c r="E112" s="4">
        <v>43774</v>
      </c>
      <c r="F112" s="3" t="s">
        <v>34</v>
      </c>
      <c r="G112" s="3" t="s">
        <v>1436</v>
      </c>
      <c r="H112" s="3" t="s">
        <v>60</v>
      </c>
      <c r="I112" s="3" t="s">
        <v>19</v>
      </c>
      <c r="J112" s="3" t="s">
        <v>20</v>
      </c>
      <c r="K112" s="3">
        <v>999</v>
      </c>
      <c r="L112" s="3" t="s">
        <v>21</v>
      </c>
      <c r="M112" s="3" t="s">
        <v>65</v>
      </c>
      <c r="N112" s="3">
        <v>500</v>
      </c>
      <c r="O112" s="3" t="s">
        <v>23</v>
      </c>
      <c r="P112" s="3">
        <f t="shared" si="1"/>
        <v>4</v>
      </c>
    </row>
    <row r="113" spans="1:16" x14ac:dyDescent="0.25">
      <c r="A113" s="2">
        <v>20194091152592</v>
      </c>
      <c r="B113" s="4">
        <v>43770</v>
      </c>
      <c r="C113" s="4">
        <v>43788</v>
      </c>
      <c r="D113" s="2">
        <v>20194010384671</v>
      </c>
      <c r="E113" s="4">
        <v>43781</v>
      </c>
      <c r="F113" s="3" t="s">
        <v>34</v>
      </c>
      <c r="G113" s="3" t="s">
        <v>1446</v>
      </c>
      <c r="H113" s="3" t="s">
        <v>523</v>
      </c>
      <c r="I113" s="3" t="s">
        <v>19</v>
      </c>
      <c r="J113" s="3" t="s">
        <v>93</v>
      </c>
      <c r="K113" s="3">
        <v>999</v>
      </c>
      <c r="L113" s="3" t="s">
        <v>21</v>
      </c>
      <c r="M113" s="3" t="s">
        <v>159</v>
      </c>
      <c r="N113" s="3">
        <v>401</v>
      </c>
      <c r="O113" s="3" t="s">
        <v>23</v>
      </c>
      <c r="P113" s="3">
        <f t="shared" si="1"/>
        <v>11</v>
      </c>
    </row>
    <row r="114" spans="1:16" x14ac:dyDescent="0.25">
      <c r="A114" s="2">
        <v>20194091153062</v>
      </c>
      <c r="B114" s="4">
        <v>43770</v>
      </c>
      <c r="C114" s="4">
        <v>43788</v>
      </c>
      <c r="D114" s="2"/>
      <c r="E114" s="3" t="s">
        <v>18</v>
      </c>
      <c r="F114" s="3" t="s">
        <v>34</v>
      </c>
      <c r="G114" s="3" t="s">
        <v>1451</v>
      </c>
      <c r="H114" s="3" t="s">
        <v>1452</v>
      </c>
      <c r="I114" s="3" t="s">
        <v>37</v>
      </c>
      <c r="J114" s="3" t="s">
        <v>20</v>
      </c>
      <c r="K114" s="3">
        <v>999</v>
      </c>
      <c r="L114" s="3" t="s">
        <v>21</v>
      </c>
      <c r="M114" s="3" t="s">
        <v>1453</v>
      </c>
      <c r="N114" s="3">
        <v>305</v>
      </c>
      <c r="O114" s="3" t="s">
        <v>23</v>
      </c>
      <c r="P114" s="3" t="str">
        <f t="shared" si="1"/>
        <v>-</v>
      </c>
    </row>
    <row r="115" spans="1:16" x14ac:dyDescent="0.25">
      <c r="A115" s="2">
        <v>20194091155782</v>
      </c>
      <c r="B115" s="4">
        <v>43774</v>
      </c>
      <c r="C115" s="4">
        <v>43789</v>
      </c>
      <c r="D115" s="2" t="s">
        <v>1492</v>
      </c>
      <c r="E115" s="4">
        <v>43818</v>
      </c>
      <c r="F115" s="3" t="s">
        <v>34</v>
      </c>
      <c r="G115" s="3" t="s">
        <v>1493</v>
      </c>
      <c r="H115" s="3" t="s">
        <v>60</v>
      </c>
      <c r="I115" s="3" t="s">
        <v>37</v>
      </c>
      <c r="J115" s="3" t="s">
        <v>173</v>
      </c>
      <c r="K115" s="3">
        <v>200</v>
      </c>
      <c r="L115" s="3" t="s">
        <v>1494</v>
      </c>
      <c r="M115" s="3" t="s">
        <v>114</v>
      </c>
      <c r="N115" s="3">
        <v>200</v>
      </c>
      <c r="O115" s="3"/>
      <c r="P115" s="3">
        <f t="shared" si="1"/>
        <v>44</v>
      </c>
    </row>
    <row r="116" spans="1:16" x14ac:dyDescent="0.25">
      <c r="A116" s="2">
        <v>20194091156952</v>
      </c>
      <c r="B116" s="4">
        <v>43774</v>
      </c>
      <c r="C116" s="4">
        <v>43789</v>
      </c>
      <c r="D116" s="2" t="s">
        <v>1514</v>
      </c>
      <c r="E116" s="4">
        <v>43789</v>
      </c>
      <c r="F116" s="3" t="s">
        <v>34</v>
      </c>
      <c r="G116" s="3" t="s">
        <v>1515</v>
      </c>
      <c r="H116" s="3" t="s">
        <v>1404</v>
      </c>
      <c r="I116" s="3" t="s">
        <v>19</v>
      </c>
      <c r="J116" s="3" t="s">
        <v>20</v>
      </c>
      <c r="K116" s="3">
        <v>999</v>
      </c>
      <c r="L116" s="3" t="s">
        <v>21</v>
      </c>
      <c r="M116" s="3" t="s">
        <v>1516</v>
      </c>
      <c r="N116" s="3">
        <v>603</v>
      </c>
      <c r="O116" s="3" t="s">
        <v>23</v>
      </c>
      <c r="P116" s="3">
        <f t="shared" si="1"/>
        <v>15</v>
      </c>
    </row>
    <row r="117" spans="1:16" x14ac:dyDescent="0.25">
      <c r="A117" s="2">
        <v>20194091157302</v>
      </c>
      <c r="B117" s="4">
        <v>43774</v>
      </c>
      <c r="C117" s="4">
        <v>43789</v>
      </c>
      <c r="D117" s="2"/>
      <c r="E117" s="3" t="s">
        <v>18</v>
      </c>
      <c r="F117" s="3" t="s">
        <v>34</v>
      </c>
      <c r="G117" s="3" t="s">
        <v>1519</v>
      </c>
      <c r="H117" s="3" t="s">
        <v>1520</v>
      </c>
      <c r="I117" s="3" t="s">
        <v>37</v>
      </c>
      <c r="J117" s="3" t="s">
        <v>225</v>
      </c>
      <c r="K117" s="3">
        <v>999</v>
      </c>
      <c r="L117" s="3" t="s">
        <v>21</v>
      </c>
      <c r="M117" s="3" t="s">
        <v>1521</v>
      </c>
      <c r="N117" s="3">
        <v>101</v>
      </c>
      <c r="O117" s="3" t="s">
        <v>99</v>
      </c>
      <c r="P117" s="3" t="str">
        <f t="shared" si="1"/>
        <v>-</v>
      </c>
    </row>
    <row r="118" spans="1:16" x14ac:dyDescent="0.25">
      <c r="A118" s="2">
        <v>20194091157902</v>
      </c>
      <c r="B118" s="4">
        <v>43774</v>
      </c>
      <c r="C118" s="4">
        <v>43789</v>
      </c>
      <c r="D118" s="2">
        <v>20193060395551</v>
      </c>
      <c r="E118" s="4">
        <v>43784</v>
      </c>
      <c r="F118" s="3" t="s">
        <v>34</v>
      </c>
      <c r="G118" s="3" t="s">
        <v>1529</v>
      </c>
      <c r="H118" s="3" t="s">
        <v>92</v>
      </c>
      <c r="I118" s="3" t="s">
        <v>19</v>
      </c>
      <c r="J118" s="3" t="s">
        <v>20</v>
      </c>
      <c r="K118" s="3">
        <v>999</v>
      </c>
      <c r="L118" s="3" t="s">
        <v>21</v>
      </c>
      <c r="M118" s="3" t="s">
        <v>239</v>
      </c>
      <c r="N118" s="3">
        <v>306</v>
      </c>
      <c r="O118" s="3" t="s">
        <v>23</v>
      </c>
      <c r="P118" s="3">
        <f t="shared" si="1"/>
        <v>10</v>
      </c>
    </row>
    <row r="119" spans="1:16" x14ac:dyDescent="0.25">
      <c r="A119" s="2">
        <v>20194091157952</v>
      </c>
      <c r="B119" s="4">
        <v>43774</v>
      </c>
      <c r="C119" s="4">
        <v>43789</v>
      </c>
      <c r="D119" s="2"/>
      <c r="E119" s="3" t="s">
        <v>18</v>
      </c>
      <c r="F119" s="3" t="s">
        <v>34</v>
      </c>
      <c r="G119" s="3" t="s">
        <v>1530</v>
      </c>
      <c r="H119" s="3" t="s">
        <v>101</v>
      </c>
      <c r="I119" s="3" t="s">
        <v>37</v>
      </c>
      <c r="J119" s="3" t="s">
        <v>20</v>
      </c>
      <c r="K119" s="3">
        <v>999</v>
      </c>
      <c r="L119" s="3" t="s">
        <v>21</v>
      </c>
      <c r="M119" s="3" t="s">
        <v>1061</v>
      </c>
      <c r="N119" s="3">
        <v>200</v>
      </c>
      <c r="O119" s="3" t="s">
        <v>23</v>
      </c>
      <c r="P119" s="3" t="str">
        <f t="shared" si="1"/>
        <v>-</v>
      </c>
    </row>
    <row r="120" spans="1:16" x14ac:dyDescent="0.25">
      <c r="A120" s="2">
        <v>20194091160452</v>
      </c>
      <c r="B120" s="4">
        <v>43774</v>
      </c>
      <c r="C120" s="4">
        <v>43789</v>
      </c>
      <c r="D120" s="2">
        <v>20193060399451</v>
      </c>
      <c r="E120" s="4">
        <v>43788</v>
      </c>
      <c r="F120" s="3" t="s">
        <v>34</v>
      </c>
      <c r="G120" s="3" t="s">
        <v>1545</v>
      </c>
      <c r="H120" s="3" t="s">
        <v>1546</v>
      </c>
      <c r="I120" s="3" t="s">
        <v>19</v>
      </c>
      <c r="J120" s="3" t="s">
        <v>20</v>
      </c>
      <c r="K120" s="3">
        <v>999</v>
      </c>
      <c r="L120" s="3" t="s">
        <v>21</v>
      </c>
      <c r="M120" s="3" t="s">
        <v>438</v>
      </c>
      <c r="N120" s="3">
        <v>306</v>
      </c>
      <c r="O120" s="3" t="s">
        <v>23</v>
      </c>
      <c r="P120" s="3">
        <f t="shared" si="1"/>
        <v>14</v>
      </c>
    </row>
    <row r="121" spans="1:16" x14ac:dyDescent="0.25">
      <c r="A121" s="2">
        <v>20194091160652</v>
      </c>
      <c r="B121" s="4">
        <v>43775</v>
      </c>
      <c r="C121" s="4">
        <v>43790</v>
      </c>
      <c r="D121" s="2" t="s">
        <v>1548</v>
      </c>
      <c r="E121" s="4">
        <v>43788</v>
      </c>
      <c r="F121" s="3" t="s">
        <v>34</v>
      </c>
      <c r="G121" s="3" t="s">
        <v>1549</v>
      </c>
      <c r="H121" s="3" t="s">
        <v>1550</v>
      </c>
      <c r="I121" s="3" t="s">
        <v>19</v>
      </c>
      <c r="J121" s="3" t="s">
        <v>20</v>
      </c>
      <c r="K121" s="3">
        <v>999</v>
      </c>
      <c r="L121" s="3" t="s">
        <v>21</v>
      </c>
      <c r="M121" s="3" t="s">
        <v>226</v>
      </c>
      <c r="N121" s="3">
        <v>200</v>
      </c>
      <c r="O121" s="3" t="s">
        <v>23</v>
      </c>
      <c r="P121" s="3">
        <f t="shared" si="1"/>
        <v>13</v>
      </c>
    </row>
    <row r="122" spans="1:16" x14ac:dyDescent="0.25">
      <c r="A122" s="2">
        <v>20194091161462</v>
      </c>
      <c r="B122" s="4">
        <v>43775</v>
      </c>
      <c r="C122" s="4">
        <v>43790</v>
      </c>
      <c r="D122" s="2">
        <v>20193120381371</v>
      </c>
      <c r="E122" s="4">
        <v>43777</v>
      </c>
      <c r="F122" s="3" t="s">
        <v>34</v>
      </c>
      <c r="G122" s="3" t="s">
        <v>1554</v>
      </c>
      <c r="H122" s="3" t="s">
        <v>1555</v>
      </c>
      <c r="I122" s="3" t="s">
        <v>19</v>
      </c>
      <c r="J122" s="3" t="s">
        <v>57</v>
      </c>
      <c r="K122" s="3">
        <v>999</v>
      </c>
      <c r="L122" s="3" t="s">
        <v>21</v>
      </c>
      <c r="M122" s="3" t="s">
        <v>1525</v>
      </c>
      <c r="N122" s="3">
        <v>312</v>
      </c>
      <c r="O122" s="3" t="s">
        <v>23</v>
      </c>
      <c r="P122" s="3">
        <f t="shared" si="1"/>
        <v>2</v>
      </c>
    </row>
    <row r="123" spans="1:16" x14ac:dyDescent="0.25">
      <c r="A123" s="2">
        <v>20194091163012</v>
      </c>
      <c r="B123" s="4">
        <v>43775</v>
      </c>
      <c r="C123" s="4">
        <v>43790</v>
      </c>
      <c r="D123" s="2">
        <v>20193070398261</v>
      </c>
      <c r="E123" s="4">
        <v>43788</v>
      </c>
      <c r="F123" s="3" t="s">
        <v>34</v>
      </c>
      <c r="G123" s="3" t="s">
        <v>1576</v>
      </c>
      <c r="H123" s="3" t="s">
        <v>1577</v>
      </c>
      <c r="I123" s="3" t="s">
        <v>19</v>
      </c>
      <c r="J123" s="3" t="s">
        <v>304</v>
      </c>
      <c r="K123" s="3">
        <v>999</v>
      </c>
      <c r="L123" s="3" t="s">
        <v>21</v>
      </c>
      <c r="M123" s="3" t="s">
        <v>110</v>
      </c>
      <c r="N123" s="3">
        <v>307</v>
      </c>
      <c r="O123" s="3" t="s">
        <v>23</v>
      </c>
      <c r="P123" s="3">
        <f t="shared" si="1"/>
        <v>13</v>
      </c>
    </row>
    <row r="124" spans="1:16" x14ac:dyDescent="0.25">
      <c r="A124" s="2">
        <v>20194091164002</v>
      </c>
      <c r="B124" s="4">
        <v>43775</v>
      </c>
      <c r="C124" s="4">
        <v>43790</v>
      </c>
      <c r="D124" s="2">
        <v>20193060392561</v>
      </c>
      <c r="E124" s="4">
        <v>43783</v>
      </c>
      <c r="F124" s="3" t="s">
        <v>34</v>
      </c>
      <c r="G124" s="3" t="s">
        <v>16</v>
      </c>
      <c r="H124" s="3" t="s">
        <v>1588</v>
      </c>
      <c r="I124" s="3" t="s">
        <v>19</v>
      </c>
      <c r="J124" s="3" t="s">
        <v>20</v>
      </c>
      <c r="K124" s="3">
        <v>999</v>
      </c>
      <c r="L124" s="3" t="s">
        <v>21</v>
      </c>
      <c r="M124" s="3" t="s">
        <v>130</v>
      </c>
      <c r="N124" s="3">
        <v>306</v>
      </c>
      <c r="O124" s="3" t="s">
        <v>23</v>
      </c>
      <c r="P124" s="3">
        <f t="shared" si="1"/>
        <v>8</v>
      </c>
    </row>
    <row r="125" spans="1:16" x14ac:dyDescent="0.25">
      <c r="A125" s="2">
        <v>20194091166502</v>
      </c>
      <c r="B125" s="4">
        <v>43776</v>
      </c>
      <c r="C125" s="4">
        <v>43791</v>
      </c>
      <c r="D125" s="2">
        <v>20197020397791</v>
      </c>
      <c r="E125" s="4">
        <v>43788</v>
      </c>
      <c r="F125" s="3" t="s">
        <v>34</v>
      </c>
      <c r="G125" s="3" t="s">
        <v>1594</v>
      </c>
      <c r="H125" s="3" t="s">
        <v>1595</v>
      </c>
      <c r="I125" s="3" t="s">
        <v>19</v>
      </c>
      <c r="J125" s="3" t="s">
        <v>20</v>
      </c>
      <c r="K125" s="3">
        <v>999</v>
      </c>
      <c r="L125" s="3" t="s">
        <v>21</v>
      </c>
      <c r="M125" s="3" t="s">
        <v>1596</v>
      </c>
      <c r="N125" s="3">
        <v>702</v>
      </c>
      <c r="O125" s="3" t="s">
        <v>23</v>
      </c>
      <c r="P125" s="3">
        <f t="shared" si="1"/>
        <v>12</v>
      </c>
    </row>
    <row r="126" spans="1:16" x14ac:dyDescent="0.25">
      <c r="A126" s="2">
        <v>20194091167012</v>
      </c>
      <c r="B126" s="4">
        <v>43776</v>
      </c>
      <c r="C126" s="4">
        <v>43791</v>
      </c>
      <c r="D126" s="2">
        <v>20192000399361</v>
      </c>
      <c r="E126" s="4">
        <v>43788</v>
      </c>
      <c r="F126" s="3" t="s">
        <v>34</v>
      </c>
      <c r="G126" s="3" t="s">
        <v>1599</v>
      </c>
      <c r="H126" s="3" t="s">
        <v>60</v>
      </c>
      <c r="I126" s="3" t="s">
        <v>19</v>
      </c>
      <c r="J126" s="3" t="s">
        <v>20</v>
      </c>
      <c r="K126" s="3">
        <v>999</v>
      </c>
      <c r="L126" s="3" t="s">
        <v>21</v>
      </c>
      <c r="M126" s="3" t="s">
        <v>1600</v>
      </c>
      <c r="N126" s="3">
        <v>200</v>
      </c>
      <c r="O126" s="3" t="s">
        <v>23</v>
      </c>
      <c r="P126" s="3">
        <f t="shared" si="1"/>
        <v>12</v>
      </c>
    </row>
    <row r="127" spans="1:16" x14ac:dyDescent="0.25">
      <c r="A127" s="2">
        <v>20194091167212</v>
      </c>
      <c r="B127" s="4">
        <v>43776</v>
      </c>
      <c r="C127" s="4">
        <v>43791</v>
      </c>
      <c r="D127" s="2">
        <v>20196010396141</v>
      </c>
      <c r="E127" s="4">
        <v>43787</v>
      </c>
      <c r="F127" s="3" t="s">
        <v>34</v>
      </c>
      <c r="G127" s="3" t="s">
        <v>1605</v>
      </c>
      <c r="H127" s="3" t="s">
        <v>60</v>
      </c>
      <c r="I127" s="3" t="s">
        <v>19</v>
      </c>
      <c r="J127" s="3" t="s">
        <v>93</v>
      </c>
      <c r="K127" s="3">
        <v>999</v>
      </c>
      <c r="L127" s="3" t="s">
        <v>21</v>
      </c>
      <c r="M127" s="3" t="s">
        <v>1606</v>
      </c>
      <c r="N127" s="3">
        <v>601</v>
      </c>
      <c r="O127" s="3" t="s">
        <v>23</v>
      </c>
      <c r="P127" s="3">
        <f t="shared" si="1"/>
        <v>11</v>
      </c>
    </row>
    <row r="128" spans="1:16" x14ac:dyDescent="0.25">
      <c r="A128" s="2">
        <v>20194091167242</v>
      </c>
      <c r="B128" s="4">
        <v>43776</v>
      </c>
      <c r="C128" s="4">
        <v>43791</v>
      </c>
      <c r="D128" s="2">
        <v>20195000399981</v>
      </c>
      <c r="E128" s="4">
        <v>43788</v>
      </c>
      <c r="F128" s="3" t="s">
        <v>34</v>
      </c>
      <c r="G128" s="3" t="s">
        <v>1607</v>
      </c>
      <c r="H128" s="3" t="s">
        <v>60</v>
      </c>
      <c r="I128" s="3" t="s">
        <v>19</v>
      </c>
      <c r="J128" s="3" t="s">
        <v>67</v>
      </c>
      <c r="K128" s="3">
        <v>999</v>
      </c>
      <c r="L128" s="3" t="s">
        <v>21</v>
      </c>
      <c r="M128" s="3" t="s">
        <v>757</v>
      </c>
      <c r="N128" s="3">
        <v>500</v>
      </c>
      <c r="O128" s="3" t="s">
        <v>23</v>
      </c>
      <c r="P128" s="3">
        <f t="shared" si="1"/>
        <v>12</v>
      </c>
    </row>
    <row r="129" spans="1:16" x14ac:dyDescent="0.25">
      <c r="A129" s="2">
        <v>20194091167812</v>
      </c>
      <c r="B129" s="4">
        <v>43776</v>
      </c>
      <c r="C129" s="4">
        <v>43791</v>
      </c>
      <c r="D129" s="2">
        <v>20193040391341</v>
      </c>
      <c r="E129" s="4">
        <v>43782</v>
      </c>
      <c r="F129" s="3" t="s">
        <v>34</v>
      </c>
      <c r="G129" s="3" t="s">
        <v>1612</v>
      </c>
      <c r="H129" s="3" t="s">
        <v>1613</v>
      </c>
      <c r="I129" s="3" t="s">
        <v>19</v>
      </c>
      <c r="J129" s="3" t="s">
        <v>20</v>
      </c>
      <c r="K129" s="3">
        <v>999</v>
      </c>
      <c r="L129" s="3" t="s">
        <v>21</v>
      </c>
      <c r="M129" s="3" t="s">
        <v>934</v>
      </c>
      <c r="N129" s="3">
        <v>304</v>
      </c>
      <c r="O129" s="3" t="s">
        <v>23</v>
      </c>
      <c r="P129" s="3">
        <f t="shared" si="1"/>
        <v>6</v>
      </c>
    </row>
    <row r="130" spans="1:16" x14ac:dyDescent="0.25">
      <c r="A130" s="2">
        <v>20194091168742</v>
      </c>
      <c r="B130" s="4">
        <v>43776</v>
      </c>
      <c r="C130" s="4">
        <v>43791</v>
      </c>
      <c r="D130" s="2"/>
      <c r="E130" s="3" t="s">
        <v>18</v>
      </c>
      <c r="F130" s="3" t="s">
        <v>34</v>
      </c>
      <c r="G130" s="3" t="s">
        <v>1618</v>
      </c>
      <c r="H130" s="3" t="s">
        <v>1619</v>
      </c>
      <c r="I130" s="3" t="s">
        <v>37</v>
      </c>
      <c r="J130" s="3" t="s">
        <v>20</v>
      </c>
      <c r="K130" s="3">
        <v>999</v>
      </c>
      <c r="L130" s="3" t="s">
        <v>21</v>
      </c>
      <c r="M130" s="3" t="s">
        <v>610</v>
      </c>
      <c r="N130" s="3">
        <v>606</v>
      </c>
      <c r="O130" s="3" t="s">
        <v>23</v>
      </c>
      <c r="P130" s="3" t="str">
        <f t="shared" si="1"/>
        <v>-</v>
      </c>
    </row>
    <row r="131" spans="1:16" x14ac:dyDescent="0.25">
      <c r="A131" s="2">
        <v>20194091171192</v>
      </c>
      <c r="B131" s="4">
        <v>43777</v>
      </c>
      <c r="C131" s="4">
        <v>43794</v>
      </c>
      <c r="D131" s="2">
        <v>20196050383461</v>
      </c>
      <c r="E131" s="4">
        <v>43781</v>
      </c>
      <c r="F131" s="3" t="s">
        <v>34</v>
      </c>
      <c r="G131" s="3" t="s">
        <v>1642</v>
      </c>
      <c r="H131" s="3" t="s">
        <v>1643</v>
      </c>
      <c r="I131" s="3" t="s">
        <v>19</v>
      </c>
      <c r="J131" s="3" t="s">
        <v>20</v>
      </c>
      <c r="K131" s="3">
        <v>999</v>
      </c>
      <c r="L131" s="3" t="s">
        <v>21</v>
      </c>
      <c r="M131" s="3" t="s">
        <v>1015</v>
      </c>
      <c r="N131" s="3">
        <v>605</v>
      </c>
      <c r="O131" s="3" t="s">
        <v>23</v>
      </c>
      <c r="P131" s="3">
        <f t="shared" ref="P131:P194" si="2">IFERROR(E131-B131,"-")</f>
        <v>4</v>
      </c>
    </row>
    <row r="132" spans="1:16" x14ac:dyDescent="0.25">
      <c r="A132" s="2">
        <v>20194091173212</v>
      </c>
      <c r="B132" s="4">
        <v>43777</v>
      </c>
      <c r="C132" s="4">
        <v>43794</v>
      </c>
      <c r="D132" s="2">
        <v>20195000399941</v>
      </c>
      <c r="E132" s="4">
        <v>43788</v>
      </c>
      <c r="F132" s="3" t="s">
        <v>34</v>
      </c>
      <c r="G132" s="3" t="s">
        <v>1663</v>
      </c>
      <c r="H132" s="3" t="s">
        <v>1664</v>
      </c>
      <c r="I132" s="3" t="s">
        <v>19</v>
      </c>
      <c r="J132" s="3" t="s">
        <v>20</v>
      </c>
      <c r="K132" s="3">
        <v>999</v>
      </c>
      <c r="L132" s="3" t="s">
        <v>21</v>
      </c>
      <c r="M132" s="3" t="s">
        <v>65</v>
      </c>
      <c r="N132" s="3">
        <v>500</v>
      </c>
      <c r="O132" s="3" t="s">
        <v>23</v>
      </c>
      <c r="P132" s="3">
        <f t="shared" si="2"/>
        <v>11</v>
      </c>
    </row>
    <row r="133" spans="1:16" x14ac:dyDescent="0.25">
      <c r="A133" s="2">
        <v>20194091177532</v>
      </c>
      <c r="B133" s="4">
        <v>43781</v>
      </c>
      <c r="C133" s="4">
        <v>43795</v>
      </c>
      <c r="D133" s="2">
        <v>20197010426671</v>
      </c>
      <c r="E133" s="4">
        <v>43809</v>
      </c>
      <c r="F133" s="3" t="s">
        <v>34</v>
      </c>
      <c r="G133" s="3" t="s">
        <v>1703</v>
      </c>
      <c r="H133" s="3" t="s">
        <v>1704</v>
      </c>
      <c r="I133" s="3" t="s">
        <v>37</v>
      </c>
      <c r="J133" s="3" t="s">
        <v>20</v>
      </c>
      <c r="K133" s="3">
        <v>999</v>
      </c>
      <c r="L133" s="3" t="s">
        <v>21</v>
      </c>
      <c r="M133" s="3" t="s">
        <v>481</v>
      </c>
      <c r="N133" s="3">
        <v>701</v>
      </c>
      <c r="O133" s="3" t="s">
        <v>23</v>
      </c>
      <c r="P133" s="3">
        <f t="shared" si="2"/>
        <v>28</v>
      </c>
    </row>
    <row r="134" spans="1:16" x14ac:dyDescent="0.25">
      <c r="A134" s="2">
        <v>20194091178702</v>
      </c>
      <c r="B134" s="4">
        <v>43781</v>
      </c>
      <c r="C134" s="4">
        <v>43795</v>
      </c>
      <c r="D134" s="2">
        <v>20196050403551</v>
      </c>
      <c r="E134" s="4">
        <v>43790</v>
      </c>
      <c r="F134" s="3" t="s">
        <v>34</v>
      </c>
      <c r="G134" s="3" t="s">
        <v>1727</v>
      </c>
      <c r="H134" s="3" t="s">
        <v>1728</v>
      </c>
      <c r="I134" s="3" t="s">
        <v>19</v>
      </c>
      <c r="J134" s="3" t="s">
        <v>225</v>
      </c>
      <c r="K134" s="3">
        <v>605</v>
      </c>
      <c r="L134" s="3" t="s">
        <v>1729</v>
      </c>
      <c r="M134" s="3" t="s">
        <v>1730</v>
      </c>
      <c r="N134" s="3">
        <v>605</v>
      </c>
      <c r="O134" s="3"/>
      <c r="P134" s="3">
        <f t="shared" si="2"/>
        <v>9</v>
      </c>
    </row>
    <row r="135" spans="1:16" x14ac:dyDescent="0.25">
      <c r="A135" s="2">
        <v>20194091179202</v>
      </c>
      <c r="B135" s="4">
        <v>43781</v>
      </c>
      <c r="C135" s="4">
        <v>43795</v>
      </c>
      <c r="D135" s="2">
        <v>20196060409641</v>
      </c>
      <c r="E135" s="4">
        <v>43796</v>
      </c>
      <c r="F135" s="3" t="s">
        <v>34</v>
      </c>
      <c r="G135" s="3" t="s">
        <v>1735</v>
      </c>
      <c r="H135" s="3" t="s">
        <v>1736</v>
      </c>
      <c r="I135" s="3" t="s">
        <v>37</v>
      </c>
      <c r="J135" s="3" t="s">
        <v>20</v>
      </c>
      <c r="K135" s="3">
        <v>999</v>
      </c>
      <c r="L135" s="3" t="s">
        <v>21</v>
      </c>
      <c r="M135" s="3" t="s">
        <v>63</v>
      </c>
      <c r="N135" s="3">
        <v>606</v>
      </c>
      <c r="O135" s="3" t="s">
        <v>23</v>
      </c>
      <c r="P135" s="3">
        <f t="shared" si="2"/>
        <v>15</v>
      </c>
    </row>
    <row r="136" spans="1:16" x14ac:dyDescent="0.25">
      <c r="A136" s="2">
        <v>20194091180112</v>
      </c>
      <c r="B136" s="4">
        <v>43781</v>
      </c>
      <c r="C136" s="4">
        <v>43795</v>
      </c>
      <c r="D136" s="2"/>
      <c r="E136" s="3" t="s">
        <v>18</v>
      </c>
      <c r="F136" s="3" t="s">
        <v>34</v>
      </c>
      <c r="G136" s="3" t="s">
        <v>1738</v>
      </c>
      <c r="H136" s="3" t="s">
        <v>1739</v>
      </c>
      <c r="I136" s="3" t="s">
        <v>37</v>
      </c>
      <c r="J136" s="3" t="s">
        <v>20</v>
      </c>
      <c r="K136" s="3">
        <v>999</v>
      </c>
      <c r="L136" s="3" t="s">
        <v>21</v>
      </c>
      <c r="M136" s="3" t="s">
        <v>256</v>
      </c>
      <c r="N136" s="3">
        <v>702</v>
      </c>
      <c r="O136" s="3" t="s">
        <v>23</v>
      </c>
      <c r="P136" s="3" t="str">
        <f t="shared" si="2"/>
        <v>-</v>
      </c>
    </row>
    <row r="137" spans="1:16" x14ac:dyDescent="0.25">
      <c r="A137" s="2">
        <v>20194091180462</v>
      </c>
      <c r="B137" s="4">
        <v>43781</v>
      </c>
      <c r="C137" s="4">
        <v>43795</v>
      </c>
      <c r="D137" s="2">
        <v>20195000396811</v>
      </c>
      <c r="E137" s="4">
        <v>43787</v>
      </c>
      <c r="F137" s="3" t="s">
        <v>34</v>
      </c>
      <c r="G137" s="3" t="s">
        <v>1744</v>
      </c>
      <c r="H137" s="3" t="s">
        <v>932</v>
      </c>
      <c r="I137" s="3" t="s">
        <v>19</v>
      </c>
      <c r="J137" s="3" t="s">
        <v>20</v>
      </c>
      <c r="K137" s="3">
        <v>999</v>
      </c>
      <c r="L137" s="3" t="s">
        <v>21</v>
      </c>
      <c r="M137" s="3" t="s">
        <v>836</v>
      </c>
      <c r="N137" s="3">
        <v>500</v>
      </c>
      <c r="O137" s="3" t="s">
        <v>23</v>
      </c>
      <c r="P137" s="3">
        <f t="shared" si="2"/>
        <v>6</v>
      </c>
    </row>
    <row r="138" spans="1:16" x14ac:dyDescent="0.25">
      <c r="A138" s="2">
        <v>20194091182402</v>
      </c>
      <c r="B138" s="4">
        <v>43782</v>
      </c>
      <c r="C138" s="4">
        <v>43796</v>
      </c>
      <c r="D138" s="2">
        <v>20193040408631</v>
      </c>
      <c r="E138" s="4">
        <v>43796</v>
      </c>
      <c r="F138" s="3" t="s">
        <v>34</v>
      </c>
      <c r="G138" s="3" t="s">
        <v>1755</v>
      </c>
      <c r="H138" s="3" t="s">
        <v>1756</v>
      </c>
      <c r="I138" s="3" t="s">
        <v>19</v>
      </c>
      <c r="J138" s="3" t="s">
        <v>20</v>
      </c>
      <c r="K138" s="3">
        <v>999</v>
      </c>
      <c r="L138" s="3" t="s">
        <v>21</v>
      </c>
      <c r="M138" s="3" t="s">
        <v>613</v>
      </c>
      <c r="N138" s="3">
        <v>304</v>
      </c>
      <c r="O138" s="3" t="s">
        <v>23</v>
      </c>
      <c r="P138" s="3">
        <f t="shared" si="2"/>
        <v>14</v>
      </c>
    </row>
    <row r="139" spans="1:16" x14ac:dyDescent="0.25">
      <c r="A139" s="2">
        <v>20194091184492</v>
      </c>
      <c r="B139" s="4">
        <v>43782</v>
      </c>
      <c r="C139" s="4">
        <v>43796</v>
      </c>
      <c r="D139" s="2">
        <v>20195000411841</v>
      </c>
      <c r="E139" s="4">
        <v>43797</v>
      </c>
      <c r="F139" s="3" t="s">
        <v>34</v>
      </c>
      <c r="G139" s="3" t="s">
        <v>1765</v>
      </c>
      <c r="H139" s="3" t="s">
        <v>1766</v>
      </c>
      <c r="I139" s="3" t="s">
        <v>37</v>
      </c>
      <c r="J139" s="3" t="s">
        <v>20</v>
      </c>
      <c r="K139" s="3">
        <v>999</v>
      </c>
      <c r="L139" s="3" t="s">
        <v>21</v>
      </c>
      <c r="M139" s="3" t="s">
        <v>460</v>
      </c>
      <c r="N139" s="3">
        <v>500</v>
      </c>
      <c r="O139" s="3" t="s">
        <v>23</v>
      </c>
      <c r="P139" s="3">
        <f t="shared" si="2"/>
        <v>15</v>
      </c>
    </row>
    <row r="140" spans="1:16" x14ac:dyDescent="0.25">
      <c r="A140" s="2">
        <v>20194091185412</v>
      </c>
      <c r="B140" s="4">
        <v>43782</v>
      </c>
      <c r="C140" s="4">
        <v>43796</v>
      </c>
      <c r="D140" s="2">
        <v>20194010406681</v>
      </c>
      <c r="E140" s="4">
        <v>43795</v>
      </c>
      <c r="F140" s="3" t="s">
        <v>34</v>
      </c>
      <c r="G140" s="3" t="s">
        <v>1770</v>
      </c>
      <c r="H140" s="3" t="s">
        <v>1771</v>
      </c>
      <c r="I140" s="3" t="s">
        <v>19</v>
      </c>
      <c r="J140" s="3" t="s">
        <v>93</v>
      </c>
      <c r="K140" s="3">
        <v>999</v>
      </c>
      <c r="L140" s="3" t="s">
        <v>21</v>
      </c>
      <c r="M140" s="3" t="s">
        <v>159</v>
      </c>
      <c r="N140" s="3">
        <v>401</v>
      </c>
      <c r="O140" s="3" t="s">
        <v>23</v>
      </c>
      <c r="P140" s="3">
        <f t="shared" si="2"/>
        <v>13</v>
      </c>
    </row>
    <row r="141" spans="1:16" x14ac:dyDescent="0.25">
      <c r="A141" s="2">
        <v>20194091188802</v>
      </c>
      <c r="B141" s="4">
        <v>43783</v>
      </c>
      <c r="C141" s="4">
        <v>43797</v>
      </c>
      <c r="D141" s="2">
        <v>20195000411591</v>
      </c>
      <c r="E141" s="4">
        <v>43797</v>
      </c>
      <c r="F141" s="3" t="s">
        <v>34</v>
      </c>
      <c r="G141" s="3" t="s">
        <v>1797</v>
      </c>
      <c r="H141" s="3" t="s">
        <v>60</v>
      </c>
      <c r="I141" s="3" t="s">
        <v>19</v>
      </c>
      <c r="J141" s="3" t="s">
        <v>20</v>
      </c>
      <c r="K141" s="3">
        <v>999</v>
      </c>
      <c r="L141" s="3" t="s">
        <v>21</v>
      </c>
      <c r="M141" s="3" t="s">
        <v>141</v>
      </c>
      <c r="N141" s="3">
        <v>500</v>
      </c>
      <c r="O141" s="3" t="s">
        <v>23</v>
      </c>
      <c r="P141" s="3">
        <f t="shared" si="2"/>
        <v>14</v>
      </c>
    </row>
    <row r="142" spans="1:16" x14ac:dyDescent="0.25">
      <c r="A142" s="2">
        <v>20194091190182</v>
      </c>
      <c r="B142" s="4">
        <v>43783</v>
      </c>
      <c r="C142" s="4">
        <v>43797</v>
      </c>
      <c r="D142" s="2">
        <v>20192000397801</v>
      </c>
      <c r="E142" s="4">
        <v>43788</v>
      </c>
      <c r="F142" s="3" t="s">
        <v>34</v>
      </c>
      <c r="G142" s="3" t="s">
        <v>1812</v>
      </c>
      <c r="H142" s="3" t="s">
        <v>1550</v>
      </c>
      <c r="I142" s="3" t="s">
        <v>19</v>
      </c>
      <c r="J142" s="3" t="s">
        <v>20</v>
      </c>
      <c r="K142" s="3">
        <v>999</v>
      </c>
      <c r="L142" s="3" t="s">
        <v>21</v>
      </c>
      <c r="M142" s="3" t="s">
        <v>1061</v>
      </c>
      <c r="N142" s="3">
        <v>200</v>
      </c>
      <c r="O142" s="3" t="s">
        <v>23</v>
      </c>
      <c r="P142" s="3">
        <f t="shared" si="2"/>
        <v>5</v>
      </c>
    </row>
    <row r="143" spans="1:16" x14ac:dyDescent="0.25">
      <c r="A143" s="2">
        <v>20194091191462</v>
      </c>
      <c r="B143" s="4">
        <v>43783</v>
      </c>
      <c r="C143" s="4">
        <v>43797</v>
      </c>
      <c r="D143" s="2"/>
      <c r="E143" s="3" t="s">
        <v>18</v>
      </c>
      <c r="F143" s="3" t="s">
        <v>34</v>
      </c>
      <c r="G143" s="3" t="s">
        <v>1826</v>
      </c>
      <c r="H143" s="3" t="s">
        <v>1026</v>
      </c>
      <c r="I143" s="3" t="s">
        <v>37</v>
      </c>
      <c r="J143" s="3" t="s">
        <v>20</v>
      </c>
      <c r="K143" s="3">
        <v>999</v>
      </c>
      <c r="L143" s="3" t="s">
        <v>21</v>
      </c>
      <c r="M143" s="3" t="s">
        <v>657</v>
      </c>
      <c r="N143" s="3">
        <v>304</v>
      </c>
      <c r="O143" s="3" t="s">
        <v>23</v>
      </c>
      <c r="P143" s="3" t="str">
        <f t="shared" si="2"/>
        <v>-</v>
      </c>
    </row>
    <row r="144" spans="1:16" x14ac:dyDescent="0.25">
      <c r="A144" s="2">
        <v>20194091192272</v>
      </c>
      <c r="B144" s="4">
        <v>43783</v>
      </c>
      <c r="C144" s="4">
        <v>43797</v>
      </c>
      <c r="D144" s="2">
        <v>20193090423091</v>
      </c>
      <c r="E144" s="4">
        <v>43805</v>
      </c>
      <c r="F144" s="3" t="s">
        <v>34</v>
      </c>
      <c r="G144" s="3" t="s">
        <v>1834</v>
      </c>
      <c r="H144" s="3" t="s">
        <v>446</v>
      </c>
      <c r="I144" s="3" t="s">
        <v>37</v>
      </c>
      <c r="J144" s="3" t="s">
        <v>792</v>
      </c>
      <c r="K144" s="3">
        <v>999</v>
      </c>
      <c r="L144" s="3" t="s">
        <v>21</v>
      </c>
      <c r="M144" s="3" t="s">
        <v>58</v>
      </c>
      <c r="N144" s="3">
        <v>309</v>
      </c>
      <c r="O144" s="3" t="s">
        <v>23</v>
      </c>
      <c r="P144" s="3">
        <f t="shared" si="2"/>
        <v>22</v>
      </c>
    </row>
    <row r="145" spans="1:16" x14ac:dyDescent="0.25">
      <c r="A145" s="2">
        <v>20194091192682</v>
      </c>
      <c r="B145" s="4">
        <v>43783</v>
      </c>
      <c r="C145" s="4">
        <v>43797</v>
      </c>
      <c r="D145" s="2">
        <v>20193090396781</v>
      </c>
      <c r="E145" s="4">
        <v>43787</v>
      </c>
      <c r="F145" s="3" t="s">
        <v>34</v>
      </c>
      <c r="G145" s="3" t="s">
        <v>1836</v>
      </c>
      <c r="H145" s="3" t="s">
        <v>446</v>
      </c>
      <c r="I145" s="3" t="s">
        <v>19</v>
      </c>
      <c r="J145" s="3" t="s">
        <v>20</v>
      </c>
      <c r="K145" s="3">
        <v>999</v>
      </c>
      <c r="L145" s="3" t="s">
        <v>21</v>
      </c>
      <c r="M145" s="3" t="s">
        <v>447</v>
      </c>
      <c r="N145" s="3">
        <v>309</v>
      </c>
      <c r="O145" s="3" t="s">
        <v>23</v>
      </c>
      <c r="P145" s="3">
        <f t="shared" si="2"/>
        <v>4</v>
      </c>
    </row>
    <row r="146" spans="1:16" x14ac:dyDescent="0.25">
      <c r="A146" s="2">
        <v>20194091197942</v>
      </c>
      <c r="B146" s="4">
        <v>43784</v>
      </c>
      <c r="C146" s="4">
        <v>43798</v>
      </c>
      <c r="D146" s="2"/>
      <c r="E146" s="3" t="s">
        <v>18</v>
      </c>
      <c r="F146" s="3" t="s">
        <v>34</v>
      </c>
      <c r="G146" s="3" t="s">
        <v>1869</v>
      </c>
      <c r="H146" s="3" t="s">
        <v>1870</v>
      </c>
      <c r="I146" s="3" t="s">
        <v>37</v>
      </c>
      <c r="J146" s="3" t="s">
        <v>136</v>
      </c>
      <c r="K146" s="3">
        <v>999</v>
      </c>
      <c r="L146" s="3" t="s">
        <v>21</v>
      </c>
      <c r="M146" s="3" t="s">
        <v>1871</v>
      </c>
      <c r="N146" s="3">
        <v>304</v>
      </c>
      <c r="O146" s="3" t="s">
        <v>99</v>
      </c>
      <c r="P146" s="3" t="str">
        <f t="shared" si="2"/>
        <v>-</v>
      </c>
    </row>
    <row r="147" spans="1:16" x14ac:dyDescent="0.25">
      <c r="A147" s="2">
        <v>20194091199862</v>
      </c>
      <c r="B147" s="4">
        <v>43784</v>
      </c>
      <c r="C147" s="4">
        <v>43798</v>
      </c>
      <c r="D147" s="2">
        <v>20193030400931</v>
      </c>
      <c r="E147" s="4">
        <v>43789</v>
      </c>
      <c r="F147" s="3" t="s">
        <v>34</v>
      </c>
      <c r="G147" s="3" t="s">
        <v>1883</v>
      </c>
      <c r="H147" s="3" t="s">
        <v>1884</v>
      </c>
      <c r="I147" s="3" t="s">
        <v>19</v>
      </c>
      <c r="J147" s="3" t="s">
        <v>173</v>
      </c>
      <c r="K147" s="3">
        <v>999</v>
      </c>
      <c r="L147" s="3" t="s">
        <v>21</v>
      </c>
      <c r="M147" s="3" t="s">
        <v>455</v>
      </c>
      <c r="N147" s="3">
        <v>303</v>
      </c>
      <c r="O147" s="3" t="s">
        <v>23</v>
      </c>
      <c r="P147" s="3">
        <f t="shared" si="2"/>
        <v>5</v>
      </c>
    </row>
    <row r="148" spans="1:16" x14ac:dyDescent="0.25">
      <c r="A148" s="2">
        <v>20194091201012</v>
      </c>
      <c r="B148" s="4">
        <v>43787</v>
      </c>
      <c r="C148" s="4">
        <v>43801</v>
      </c>
      <c r="D148" s="2">
        <v>20193040414381</v>
      </c>
      <c r="E148" s="4">
        <v>43801</v>
      </c>
      <c r="F148" s="3" t="s">
        <v>34</v>
      </c>
      <c r="G148" s="3" t="s">
        <v>1908</v>
      </c>
      <c r="H148" s="3" t="s">
        <v>1909</v>
      </c>
      <c r="I148" s="3" t="s">
        <v>19</v>
      </c>
      <c r="J148" s="3" t="s">
        <v>304</v>
      </c>
      <c r="K148" s="3">
        <v>999</v>
      </c>
      <c r="L148" s="3" t="s">
        <v>21</v>
      </c>
      <c r="M148" s="3" t="s">
        <v>674</v>
      </c>
      <c r="N148" s="3">
        <v>304</v>
      </c>
      <c r="O148" s="3" t="s">
        <v>23</v>
      </c>
      <c r="P148" s="3">
        <f t="shared" si="2"/>
        <v>14</v>
      </c>
    </row>
    <row r="149" spans="1:16" x14ac:dyDescent="0.25">
      <c r="A149" s="2">
        <v>20194091201782</v>
      </c>
      <c r="B149" s="4">
        <v>43787</v>
      </c>
      <c r="C149" s="4">
        <v>43801</v>
      </c>
      <c r="D149" s="2">
        <v>20196040407051</v>
      </c>
      <c r="E149" s="4">
        <v>43795</v>
      </c>
      <c r="F149" s="3" t="s">
        <v>34</v>
      </c>
      <c r="G149" s="3" t="s">
        <v>1914</v>
      </c>
      <c r="H149" s="3" t="s">
        <v>1915</v>
      </c>
      <c r="I149" s="3" t="s">
        <v>19</v>
      </c>
      <c r="J149" s="3" t="s">
        <v>20</v>
      </c>
      <c r="K149" s="3">
        <v>999</v>
      </c>
      <c r="L149" s="3" t="s">
        <v>21</v>
      </c>
      <c r="M149" s="3" t="s">
        <v>1916</v>
      </c>
      <c r="N149" s="3">
        <v>604</v>
      </c>
      <c r="O149" s="3" t="s">
        <v>23</v>
      </c>
      <c r="P149" s="3">
        <f t="shared" si="2"/>
        <v>8</v>
      </c>
    </row>
    <row r="150" spans="1:16" x14ac:dyDescent="0.25">
      <c r="A150" s="2">
        <v>20194091203702</v>
      </c>
      <c r="B150" s="4">
        <v>43787</v>
      </c>
      <c r="C150" s="4">
        <v>43801</v>
      </c>
      <c r="D150" s="2">
        <v>20196040414941</v>
      </c>
      <c r="E150" s="4">
        <v>43801</v>
      </c>
      <c r="F150" s="3" t="s">
        <v>34</v>
      </c>
      <c r="G150" s="3" t="s">
        <v>1938</v>
      </c>
      <c r="H150" s="3" t="s">
        <v>1939</v>
      </c>
      <c r="I150" s="3" t="s">
        <v>19</v>
      </c>
      <c r="J150" s="3" t="s">
        <v>20</v>
      </c>
      <c r="K150" s="3">
        <v>999</v>
      </c>
      <c r="L150" s="3" t="s">
        <v>21</v>
      </c>
      <c r="M150" s="3" t="s">
        <v>779</v>
      </c>
      <c r="N150" s="3">
        <v>604</v>
      </c>
      <c r="O150" s="3" t="s">
        <v>23</v>
      </c>
      <c r="P150" s="3">
        <f t="shared" si="2"/>
        <v>14</v>
      </c>
    </row>
    <row r="151" spans="1:16" x14ac:dyDescent="0.25">
      <c r="A151" s="2">
        <v>20194091205542</v>
      </c>
      <c r="B151" s="4">
        <v>43787</v>
      </c>
      <c r="C151" s="4">
        <v>43801</v>
      </c>
      <c r="D151" s="2">
        <v>20193120416101</v>
      </c>
      <c r="E151" s="4">
        <v>43801</v>
      </c>
      <c r="F151" s="3" t="s">
        <v>34</v>
      </c>
      <c r="G151" s="3" t="s">
        <v>1954</v>
      </c>
      <c r="H151" s="3" t="s">
        <v>1955</v>
      </c>
      <c r="I151" s="3" t="s">
        <v>19</v>
      </c>
      <c r="J151" s="3" t="s">
        <v>71</v>
      </c>
      <c r="K151" s="3">
        <v>999</v>
      </c>
      <c r="L151" s="3" t="s">
        <v>21</v>
      </c>
      <c r="M151" s="3" t="s">
        <v>321</v>
      </c>
      <c r="N151" s="3">
        <v>312</v>
      </c>
      <c r="O151" s="3" t="s">
        <v>23</v>
      </c>
      <c r="P151" s="3">
        <f t="shared" si="2"/>
        <v>14</v>
      </c>
    </row>
    <row r="152" spans="1:16" x14ac:dyDescent="0.25">
      <c r="A152" s="2">
        <v>20194091206932</v>
      </c>
      <c r="B152" s="4">
        <v>43788</v>
      </c>
      <c r="C152" s="4">
        <v>43802</v>
      </c>
      <c r="D152" s="2"/>
      <c r="E152" s="3" t="s">
        <v>18</v>
      </c>
      <c r="F152" s="3" t="s">
        <v>34</v>
      </c>
      <c r="G152" s="3" t="s">
        <v>1958</v>
      </c>
      <c r="H152" s="3" t="s">
        <v>60</v>
      </c>
      <c r="I152" s="3" t="s">
        <v>37</v>
      </c>
      <c r="J152" s="3" t="s">
        <v>93</v>
      </c>
      <c r="K152" s="3">
        <v>101</v>
      </c>
      <c r="L152" s="3" t="s">
        <v>1959</v>
      </c>
      <c r="M152" s="3" t="s">
        <v>1521</v>
      </c>
      <c r="N152" s="3">
        <v>101</v>
      </c>
      <c r="O152" s="3"/>
      <c r="P152" s="3" t="str">
        <f t="shared" si="2"/>
        <v>-</v>
      </c>
    </row>
    <row r="153" spans="1:16" x14ac:dyDescent="0.25">
      <c r="A153" s="2">
        <v>20194091207042</v>
      </c>
      <c r="B153" s="4">
        <v>43788</v>
      </c>
      <c r="C153" s="4">
        <v>43802</v>
      </c>
      <c r="D153" s="2"/>
      <c r="E153" s="3" t="s">
        <v>18</v>
      </c>
      <c r="F153" s="3" t="s">
        <v>34</v>
      </c>
      <c r="G153" s="3" t="s">
        <v>1960</v>
      </c>
      <c r="H153" s="3" t="s">
        <v>60</v>
      </c>
      <c r="I153" s="3" t="s">
        <v>37</v>
      </c>
      <c r="J153" s="3" t="s">
        <v>20</v>
      </c>
      <c r="K153" s="3">
        <v>500</v>
      </c>
      <c r="L153" s="3" t="s">
        <v>1659</v>
      </c>
      <c r="M153" s="3" t="s">
        <v>1660</v>
      </c>
      <c r="N153" s="3">
        <v>500</v>
      </c>
      <c r="O153" s="3"/>
      <c r="P153" s="3" t="str">
        <f t="shared" si="2"/>
        <v>-</v>
      </c>
    </row>
    <row r="154" spans="1:16" x14ac:dyDescent="0.25">
      <c r="A154" s="2">
        <v>20194091214062</v>
      </c>
      <c r="B154" s="4">
        <v>43789</v>
      </c>
      <c r="C154" s="4">
        <v>43803</v>
      </c>
      <c r="D154" s="2">
        <v>20193060416401</v>
      </c>
      <c r="E154" s="4">
        <v>43802</v>
      </c>
      <c r="F154" s="3" t="s">
        <v>34</v>
      </c>
      <c r="G154" s="3" t="s">
        <v>1987</v>
      </c>
      <c r="H154" s="3" t="s">
        <v>60</v>
      </c>
      <c r="I154" s="3" t="s">
        <v>19</v>
      </c>
      <c r="J154" s="3" t="s">
        <v>67</v>
      </c>
      <c r="K154" s="3">
        <v>999</v>
      </c>
      <c r="L154" s="3" t="s">
        <v>21</v>
      </c>
      <c r="M154" s="3" t="s">
        <v>50</v>
      </c>
      <c r="N154" s="3">
        <v>306</v>
      </c>
      <c r="O154" s="3" t="s">
        <v>23</v>
      </c>
      <c r="P154" s="3">
        <f t="shared" si="2"/>
        <v>13</v>
      </c>
    </row>
    <row r="155" spans="1:16" x14ac:dyDescent="0.25">
      <c r="A155" s="2">
        <v>20194091215852</v>
      </c>
      <c r="B155" s="4">
        <v>43789</v>
      </c>
      <c r="C155" s="4">
        <v>43803</v>
      </c>
      <c r="D155" s="2"/>
      <c r="E155" s="3" t="s">
        <v>18</v>
      </c>
      <c r="F155" s="3" t="s">
        <v>34</v>
      </c>
      <c r="G155" s="3" t="s">
        <v>2007</v>
      </c>
      <c r="H155" s="3" t="s">
        <v>992</v>
      </c>
      <c r="I155" s="3" t="s">
        <v>37</v>
      </c>
      <c r="J155" s="3" t="s">
        <v>20</v>
      </c>
      <c r="K155" s="3">
        <v>999</v>
      </c>
      <c r="L155" s="3" t="s">
        <v>21</v>
      </c>
      <c r="M155" s="3" t="s">
        <v>2008</v>
      </c>
      <c r="N155" s="3">
        <v>604</v>
      </c>
      <c r="O155" s="3" t="s">
        <v>23</v>
      </c>
      <c r="P155" s="3" t="str">
        <f t="shared" si="2"/>
        <v>-</v>
      </c>
    </row>
    <row r="156" spans="1:16" x14ac:dyDescent="0.25">
      <c r="A156" s="2">
        <v>20194091215862</v>
      </c>
      <c r="B156" s="4">
        <v>43789</v>
      </c>
      <c r="C156" s="4">
        <v>43803</v>
      </c>
      <c r="D156" s="2">
        <v>20196040425601</v>
      </c>
      <c r="E156" s="4">
        <v>43809</v>
      </c>
      <c r="F156" s="3" t="s">
        <v>34</v>
      </c>
      <c r="G156" s="3" t="s">
        <v>2009</v>
      </c>
      <c r="H156" s="3" t="s">
        <v>992</v>
      </c>
      <c r="I156" s="3" t="s">
        <v>37</v>
      </c>
      <c r="J156" s="3" t="s">
        <v>20</v>
      </c>
      <c r="K156" s="3">
        <v>999</v>
      </c>
      <c r="L156" s="3" t="s">
        <v>21</v>
      </c>
      <c r="M156" s="3" t="s">
        <v>2008</v>
      </c>
      <c r="N156" s="3">
        <v>604</v>
      </c>
      <c r="O156" s="3" t="s">
        <v>23</v>
      </c>
      <c r="P156" s="3">
        <f t="shared" si="2"/>
        <v>20</v>
      </c>
    </row>
    <row r="157" spans="1:16" x14ac:dyDescent="0.25">
      <c r="A157" s="2">
        <v>20194091217482</v>
      </c>
      <c r="B157" s="4">
        <v>43789</v>
      </c>
      <c r="C157" s="4">
        <v>43803</v>
      </c>
      <c r="D157" s="2">
        <v>20193050409921</v>
      </c>
      <c r="E157" s="4">
        <v>43796</v>
      </c>
      <c r="F157" s="3" t="s">
        <v>34</v>
      </c>
      <c r="G157" s="3" t="s">
        <v>2028</v>
      </c>
      <c r="H157" s="3" t="s">
        <v>2029</v>
      </c>
      <c r="I157" s="3" t="s">
        <v>19</v>
      </c>
      <c r="J157" s="3" t="s">
        <v>20</v>
      </c>
      <c r="K157" s="3">
        <v>999</v>
      </c>
      <c r="L157" s="3" t="s">
        <v>21</v>
      </c>
      <c r="M157" s="3" t="s">
        <v>2030</v>
      </c>
      <c r="N157" s="3">
        <v>305</v>
      </c>
      <c r="O157" s="3" t="s">
        <v>23</v>
      </c>
      <c r="P157" s="3">
        <f t="shared" si="2"/>
        <v>7</v>
      </c>
    </row>
    <row r="158" spans="1:16" x14ac:dyDescent="0.25">
      <c r="A158" s="2">
        <v>20194091217642</v>
      </c>
      <c r="B158" s="4">
        <v>43789</v>
      </c>
      <c r="C158" s="4">
        <v>43803</v>
      </c>
      <c r="D158" s="2">
        <v>20196010415801</v>
      </c>
      <c r="E158" s="4">
        <v>43801</v>
      </c>
      <c r="F158" s="3" t="s">
        <v>34</v>
      </c>
      <c r="G158" s="3" t="s">
        <v>2035</v>
      </c>
      <c r="H158" s="3" t="s">
        <v>2036</v>
      </c>
      <c r="I158" s="3" t="s">
        <v>19</v>
      </c>
      <c r="J158" s="3" t="s">
        <v>20</v>
      </c>
      <c r="K158" s="3">
        <v>999</v>
      </c>
      <c r="L158" s="3" t="s">
        <v>21</v>
      </c>
      <c r="M158" s="3" t="s">
        <v>2037</v>
      </c>
      <c r="N158" s="3">
        <v>601</v>
      </c>
      <c r="O158" s="3" t="s">
        <v>23</v>
      </c>
      <c r="P158" s="3">
        <f t="shared" si="2"/>
        <v>12</v>
      </c>
    </row>
    <row r="159" spans="1:16" x14ac:dyDescent="0.25">
      <c r="A159" s="2">
        <v>20194091218072</v>
      </c>
      <c r="B159" s="4">
        <v>43789</v>
      </c>
      <c r="C159" s="4">
        <v>43803</v>
      </c>
      <c r="D159" s="2">
        <v>20196060432331</v>
      </c>
      <c r="E159" s="4">
        <v>43812</v>
      </c>
      <c r="F159" s="3" t="s">
        <v>34</v>
      </c>
      <c r="G159" s="3" t="s">
        <v>2049</v>
      </c>
      <c r="H159" s="3" t="s">
        <v>2050</v>
      </c>
      <c r="I159" s="3" t="s">
        <v>37</v>
      </c>
      <c r="J159" s="3" t="s">
        <v>20</v>
      </c>
      <c r="K159" s="3">
        <v>999</v>
      </c>
      <c r="L159" s="3" t="s">
        <v>21</v>
      </c>
      <c r="M159" s="3" t="s">
        <v>1084</v>
      </c>
      <c r="N159" s="3">
        <v>606</v>
      </c>
      <c r="O159" s="3" t="s">
        <v>23</v>
      </c>
      <c r="P159" s="3">
        <f t="shared" si="2"/>
        <v>23</v>
      </c>
    </row>
    <row r="160" spans="1:16" x14ac:dyDescent="0.25">
      <c r="A160" s="2">
        <v>20194091219952</v>
      </c>
      <c r="B160" s="4">
        <v>43790</v>
      </c>
      <c r="C160" s="4">
        <v>43804</v>
      </c>
      <c r="D160" s="2">
        <v>20195000421071</v>
      </c>
      <c r="E160" s="4">
        <v>43805</v>
      </c>
      <c r="F160" s="3" t="s">
        <v>34</v>
      </c>
      <c r="G160" s="3" t="s">
        <v>2057</v>
      </c>
      <c r="H160" s="3" t="s">
        <v>2058</v>
      </c>
      <c r="I160" s="3" t="s">
        <v>37</v>
      </c>
      <c r="J160" s="3" t="s">
        <v>93</v>
      </c>
      <c r="K160" s="3">
        <v>999</v>
      </c>
      <c r="L160" s="3" t="s">
        <v>21</v>
      </c>
      <c r="M160" s="3" t="s">
        <v>1230</v>
      </c>
      <c r="N160" s="3">
        <v>500</v>
      </c>
      <c r="O160" s="3" t="s">
        <v>23</v>
      </c>
      <c r="P160" s="3">
        <f t="shared" si="2"/>
        <v>15</v>
      </c>
    </row>
    <row r="161" spans="1:16" x14ac:dyDescent="0.25">
      <c r="A161" s="2">
        <v>20194091220202</v>
      </c>
      <c r="B161" s="4">
        <v>43790</v>
      </c>
      <c r="C161" s="4">
        <v>43804</v>
      </c>
      <c r="D161" s="2">
        <v>20195000420831</v>
      </c>
      <c r="E161" s="4">
        <v>43804</v>
      </c>
      <c r="F161" s="3" t="s">
        <v>34</v>
      </c>
      <c r="G161" s="3" t="s">
        <v>2068</v>
      </c>
      <c r="H161" s="3" t="s">
        <v>884</v>
      </c>
      <c r="I161" s="3" t="s">
        <v>19</v>
      </c>
      <c r="J161" s="3" t="s">
        <v>318</v>
      </c>
      <c r="K161" s="3">
        <v>999</v>
      </c>
      <c r="L161" s="3" t="s">
        <v>21</v>
      </c>
      <c r="M161" s="3" t="s">
        <v>1232</v>
      </c>
      <c r="N161" s="3">
        <v>500</v>
      </c>
      <c r="O161" s="3" t="s">
        <v>23</v>
      </c>
      <c r="P161" s="3">
        <f t="shared" si="2"/>
        <v>14</v>
      </c>
    </row>
    <row r="162" spans="1:16" x14ac:dyDescent="0.25">
      <c r="A162" s="2">
        <v>20194091222172</v>
      </c>
      <c r="B162" s="4">
        <v>43790</v>
      </c>
      <c r="C162" s="4">
        <v>43804</v>
      </c>
      <c r="D162" s="2"/>
      <c r="E162" s="3" t="s">
        <v>18</v>
      </c>
      <c r="F162" s="3" t="s">
        <v>34</v>
      </c>
      <c r="G162" s="3" t="s">
        <v>2079</v>
      </c>
      <c r="H162" s="3" t="s">
        <v>884</v>
      </c>
      <c r="I162" s="3" t="s">
        <v>37</v>
      </c>
      <c r="J162" s="3" t="s">
        <v>318</v>
      </c>
      <c r="K162" s="3">
        <v>999</v>
      </c>
      <c r="L162" s="3" t="s">
        <v>21</v>
      </c>
      <c r="M162" s="3" t="s">
        <v>1232</v>
      </c>
      <c r="N162" s="3">
        <v>500</v>
      </c>
      <c r="O162" s="3" t="s">
        <v>23</v>
      </c>
      <c r="P162" s="3" t="str">
        <f t="shared" si="2"/>
        <v>-</v>
      </c>
    </row>
    <row r="163" spans="1:16" x14ac:dyDescent="0.25">
      <c r="A163" s="2">
        <v>20194091222292</v>
      </c>
      <c r="B163" s="4">
        <v>43790</v>
      </c>
      <c r="C163" s="4">
        <v>43804</v>
      </c>
      <c r="D163" s="2">
        <v>20192000419001</v>
      </c>
      <c r="E163" s="4">
        <v>43804</v>
      </c>
      <c r="F163" s="3" t="s">
        <v>34</v>
      </c>
      <c r="G163" s="3" t="s">
        <v>2084</v>
      </c>
      <c r="H163" s="3" t="s">
        <v>92</v>
      </c>
      <c r="I163" s="3" t="s">
        <v>19</v>
      </c>
      <c r="J163" s="3" t="s">
        <v>173</v>
      </c>
      <c r="K163" s="3">
        <v>999</v>
      </c>
      <c r="L163" s="3" t="s">
        <v>21</v>
      </c>
      <c r="M163" s="3" t="s">
        <v>248</v>
      </c>
      <c r="N163" s="3">
        <v>200</v>
      </c>
      <c r="O163" s="3" t="s">
        <v>23</v>
      </c>
      <c r="P163" s="3">
        <f t="shared" si="2"/>
        <v>14</v>
      </c>
    </row>
    <row r="164" spans="1:16" x14ac:dyDescent="0.25">
      <c r="A164" s="2">
        <v>20194091222392</v>
      </c>
      <c r="B164" s="4">
        <v>43790</v>
      </c>
      <c r="C164" s="4">
        <v>43804</v>
      </c>
      <c r="D164" s="2">
        <v>20193050408771</v>
      </c>
      <c r="E164" s="4">
        <v>43796</v>
      </c>
      <c r="F164" s="3" t="s">
        <v>34</v>
      </c>
      <c r="G164" s="3" t="s">
        <v>2085</v>
      </c>
      <c r="H164" s="3" t="s">
        <v>82</v>
      </c>
      <c r="I164" s="3" t="s">
        <v>19</v>
      </c>
      <c r="J164" s="3" t="s">
        <v>20</v>
      </c>
      <c r="K164" s="3">
        <v>999</v>
      </c>
      <c r="L164" s="3" t="s">
        <v>21</v>
      </c>
      <c r="M164" s="3" t="s">
        <v>137</v>
      </c>
      <c r="N164" s="3">
        <v>305</v>
      </c>
      <c r="O164" s="3" t="s">
        <v>23</v>
      </c>
      <c r="P164" s="3">
        <f t="shared" si="2"/>
        <v>6</v>
      </c>
    </row>
    <row r="165" spans="1:16" x14ac:dyDescent="0.25">
      <c r="A165" s="2">
        <v>20194091224342</v>
      </c>
      <c r="B165" s="4">
        <v>43791</v>
      </c>
      <c r="C165" s="4">
        <v>43805</v>
      </c>
      <c r="D165" s="2">
        <v>20195000417931</v>
      </c>
      <c r="E165" s="4">
        <v>43803</v>
      </c>
      <c r="F165" s="3" t="s">
        <v>34</v>
      </c>
      <c r="G165" s="3" t="s">
        <v>2110</v>
      </c>
      <c r="H165" s="3" t="s">
        <v>101</v>
      </c>
      <c r="I165" s="3" t="s">
        <v>19</v>
      </c>
      <c r="J165" s="3" t="s">
        <v>71</v>
      </c>
      <c r="K165" s="3">
        <v>999</v>
      </c>
      <c r="L165" s="3" t="s">
        <v>21</v>
      </c>
      <c r="M165" s="3" t="s">
        <v>246</v>
      </c>
      <c r="N165" s="3">
        <v>500</v>
      </c>
      <c r="O165" s="3" t="s">
        <v>23</v>
      </c>
      <c r="P165" s="3">
        <f t="shared" si="2"/>
        <v>12</v>
      </c>
    </row>
    <row r="166" spans="1:16" x14ac:dyDescent="0.25">
      <c r="A166" s="2">
        <v>20194091225262</v>
      </c>
      <c r="B166" s="4">
        <v>43791</v>
      </c>
      <c r="C166" s="4">
        <v>43805</v>
      </c>
      <c r="D166" s="2">
        <v>20193120422201</v>
      </c>
      <c r="E166" s="4">
        <v>43805</v>
      </c>
      <c r="F166" s="3" t="s">
        <v>34</v>
      </c>
      <c r="G166" s="3" t="s">
        <v>2113</v>
      </c>
      <c r="H166" s="3" t="s">
        <v>1376</v>
      </c>
      <c r="I166" s="3" t="s">
        <v>19</v>
      </c>
      <c r="J166" s="3" t="s">
        <v>20</v>
      </c>
      <c r="K166" s="3">
        <v>999</v>
      </c>
      <c r="L166" s="3" t="s">
        <v>21</v>
      </c>
      <c r="M166" s="3" t="s">
        <v>321</v>
      </c>
      <c r="N166" s="3">
        <v>312</v>
      </c>
      <c r="O166" s="3" t="s">
        <v>23</v>
      </c>
      <c r="P166" s="3">
        <f t="shared" si="2"/>
        <v>14</v>
      </c>
    </row>
    <row r="167" spans="1:16" x14ac:dyDescent="0.25">
      <c r="A167" s="2">
        <v>20194091226492</v>
      </c>
      <c r="B167" s="4">
        <v>43794</v>
      </c>
      <c r="C167" s="4">
        <v>43808</v>
      </c>
      <c r="D167" s="2">
        <v>20195000422541</v>
      </c>
      <c r="E167" s="4">
        <v>43805</v>
      </c>
      <c r="F167" s="3" t="s">
        <v>34</v>
      </c>
      <c r="G167" s="3" t="s">
        <v>2115</v>
      </c>
      <c r="H167" s="3" t="s">
        <v>2116</v>
      </c>
      <c r="I167" s="3" t="s">
        <v>19</v>
      </c>
      <c r="J167" s="3" t="s">
        <v>20</v>
      </c>
      <c r="K167" s="3">
        <v>999</v>
      </c>
      <c r="L167" s="3" t="s">
        <v>21</v>
      </c>
      <c r="M167" s="3" t="s">
        <v>1669</v>
      </c>
      <c r="N167" s="3">
        <v>500</v>
      </c>
      <c r="O167" s="3" t="s">
        <v>23</v>
      </c>
      <c r="P167" s="3">
        <f t="shared" si="2"/>
        <v>11</v>
      </c>
    </row>
    <row r="168" spans="1:16" x14ac:dyDescent="0.25">
      <c r="A168" s="2">
        <v>20194091228022</v>
      </c>
      <c r="B168" s="4">
        <v>43794</v>
      </c>
      <c r="C168" s="4">
        <v>43808</v>
      </c>
      <c r="D168" s="2">
        <v>20193110422951</v>
      </c>
      <c r="E168" s="4">
        <v>43805</v>
      </c>
      <c r="F168" s="3" t="s">
        <v>34</v>
      </c>
      <c r="G168" s="3" t="s">
        <v>2122</v>
      </c>
      <c r="H168" s="3" t="s">
        <v>295</v>
      </c>
      <c r="I168" s="3" t="s">
        <v>19</v>
      </c>
      <c r="J168" s="3" t="s">
        <v>20</v>
      </c>
      <c r="K168" s="3">
        <v>999</v>
      </c>
      <c r="L168" s="3" t="s">
        <v>21</v>
      </c>
      <c r="M168" s="3" t="s">
        <v>242</v>
      </c>
      <c r="N168" s="3">
        <v>311</v>
      </c>
      <c r="O168" s="3" t="s">
        <v>23</v>
      </c>
      <c r="P168" s="3">
        <f t="shared" si="2"/>
        <v>11</v>
      </c>
    </row>
    <row r="169" spans="1:16" x14ac:dyDescent="0.25">
      <c r="A169" s="2">
        <v>20194091229372</v>
      </c>
      <c r="B169" s="4">
        <v>43794</v>
      </c>
      <c r="C169" s="4">
        <v>43808</v>
      </c>
      <c r="D169" s="2"/>
      <c r="E169" s="3" t="s">
        <v>18</v>
      </c>
      <c r="F169" s="3" t="s">
        <v>34</v>
      </c>
      <c r="G169" s="3" t="s">
        <v>2141</v>
      </c>
      <c r="H169" s="3" t="s">
        <v>942</v>
      </c>
      <c r="I169" s="3" t="s">
        <v>37</v>
      </c>
      <c r="J169" s="3" t="s">
        <v>57</v>
      </c>
      <c r="K169" s="3">
        <v>999</v>
      </c>
      <c r="L169" s="3" t="s">
        <v>21</v>
      </c>
      <c r="M169" s="3" t="s">
        <v>2142</v>
      </c>
      <c r="N169" s="3">
        <v>200</v>
      </c>
      <c r="O169" s="3" t="s">
        <v>23</v>
      </c>
      <c r="P169" s="3" t="str">
        <f t="shared" si="2"/>
        <v>-</v>
      </c>
    </row>
    <row r="170" spans="1:16" x14ac:dyDescent="0.25">
      <c r="A170" s="2">
        <v>20194091230342</v>
      </c>
      <c r="B170" s="4">
        <v>43794</v>
      </c>
      <c r="C170" s="4">
        <v>43808</v>
      </c>
      <c r="D170" s="2">
        <v>20193110415121</v>
      </c>
      <c r="E170" s="4">
        <v>43801</v>
      </c>
      <c r="F170" s="3" t="s">
        <v>34</v>
      </c>
      <c r="G170" s="3" t="s">
        <v>2148</v>
      </c>
      <c r="H170" s="3" t="s">
        <v>82</v>
      </c>
      <c r="I170" s="3" t="s">
        <v>19</v>
      </c>
      <c r="J170" s="3" t="s">
        <v>20</v>
      </c>
      <c r="K170" s="3">
        <v>999</v>
      </c>
      <c r="L170" s="3" t="s">
        <v>21</v>
      </c>
      <c r="M170" s="3" t="s">
        <v>408</v>
      </c>
      <c r="N170" s="3">
        <v>311</v>
      </c>
      <c r="O170" s="3" t="s">
        <v>23</v>
      </c>
      <c r="P170" s="3">
        <f t="shared" si="2"/>
        <v>7</v>
      </c>
    </row>
    <row r="171" spans="1:16" x14ac:dyDescent="0.25">
      <c r="A171" s="2">
        <v>20194091230922</v>
      </c>
      <c r="B171" s="4">
        <v>43794</v>
      </c>
      <c r="C171" s="4">
        <v>43808</v>
      </c>
      <c r="D171" s="2">
        <v>20195000425231</v>
      </c>
      <c r="E171" s="4">
        <v>43808</v>
      </c>
      <c r="F171" s="3" t="s">
        <v>34</v>
      </c>
      <c r="G171" s="3" t="s">
        <v>2151</v>
      </c>
      <c r="H171" s="3" t="s">
        <v>82</v>
      </c>
      <c r="I171" s="3" t="s">
        <v>19</v>
      </c>
      <c r="J171" s="3" t="s">
        <v>20</v>
      </c>
      <c r="K171" s="3">
        <v>999</v>
      </c>
      <c r="L171" s="3" t="s">
        <v>21</v>
      </c>
      <c r="M171" s="3" t="s">
        <v>1232</v>
      </c>
      <c r="N171" s="3">
        <v>500</v>
      </c>
      <c r="O171" s="3" t="s">
        <v>23</v>
      </c>
      <c r="P171" s="3">
        <f t="shared" si="2"/>
        <v>14</v>
      </c>
    </row>
    <row r="172" spans="1:16" x14ac:dyDescent="0.25">
      <c r="A172" s="2">
        <v>20194091232852</v>
      </c>
      <c r="B172" s="4">
        <v>43795</v>
      </c>
      <c r="C172" s="4">
        <v>43809</v>
      </c>
      <c r="D172" s="2">
        <v>20193000433001</v>
      </c>
      <c r="E172" s="4">
        <v>43812</v>
      </c>
      <c r="F172" s="3" t="s">
        <v>34</v>
      </c>
      <c r="G172" s="3" t="s">
        <v>2164</v>
      </c>
      <c r="H172" s="3" t="s">
        <v>157</v>
      </c>
      <c r="I172" s="3" t="s">
        <v>37</v>
      </c>
      <c r="J172" s="3" t="s">
        <v>20</v>
      </c>
      <c r="K172" s="3">
        <v>999</v>
      </c>
      <c r="L172" s="3" t="s">
        <v>21</v>
      </c>
      <c r="M172" s="3" t="s">
        <v>324</v>
      </c>
      <c r="N172" s="3">
        <v>300</v>
      </c>
      <c r="O172" s="3" t="s">
        <v>23</v>
      </c>
      <c r="P172" s="3">
        <f t="shared" si="2"/>
        <v>17</v>
      </c>
    </row>
    <row r="173" spans="1:16" x14ac:dyDescent="0.25">
      <c r="A173" s="2">
        <v>20194091236422</v>
      </c>
      <c r="B173" s="4">
        <v>43795</v>
      </c>
      <c r="C173" s="4">
        <v>43809</v>
      </c>
      <c r="D173" s="2">
        <v>20193090411911</v>
      </c>
      <c r="E173" s="4">
        <v>43798</v>
      </c>
      <c r="F173" s="3" t="s">
        <v>34</v>
      </c>
      <c r="G173" s="3" t="s">
        <v>2178</v>
      </c>
      <c r="H173" s="3" t="s">
        <v>446</v>
      </c>
      <c r="I173" s="3" t="s">
        <v>19</v>
      </c>
      <c r="J173" s="3" t="s">
        <v>792</v>
      </c>
      <c r="K173" s="3">
        <v>999</v>
      </c>
      <c r="L173" s="3" t="s">
        <v>21</v>
      </c>
      <c r="M173" s="3" t="s">
        <v>860</v>
      </c>
      <c r="N173" s="3">
        <v>309</v>
      </c>
      <c r="O173" s="3" t="s">
        <v>23</v>
      </c>
      <c r="P173" s="3">
        <f t="shared" si="2"/>
        <v>3</v>
      </c>
    </row>
    <row r="174" spans="1:16" x14ac:dyDescent="0.25">
      <c r="A174" s="2">
        <v>20194091236642</v>
      </c>
      <c r="B174" s="4">
        <v>43795</v>
      </c>
      <c r="C174" s="4">
        <v>43809</v>
      </c>
      <c r="D174" s="2"/>
      <c r="E174" s="3" t="s">
        <v>18</v>
      </c>
      <c r="F174" s="3" t="s">
        <v>34</v>
      </c>
      <c r="G174" s="3" t="s">
        <v>2179</v>
      </c>
      <c r="H174" s="3" t="s">
        <v>92</v>
      </c>
      <c r="I174" s="3" t="s">
        <v>37</v>
      </c>
      <c r="J174" s="3" t="s">
        <v>20</v>
      </c>
      <c r="K174" s="3">
        <v>999</v>
      </c>
      <c r="L174" s="3" t="s">
        <v>21</v>
      </c>
      <c r="M174" s="3" t="s">
        <v>299</v>
      </c>
      <c r="N174" s="3">
        <v>500</v>
      </c>
      <c r="O174" s="3" t="s">
        <v>99</v>
      </c>
      <c r="P174" s="3" t="str">
        <f t="shared" si="2"/>
        <v>-</v>
      </c>
    </row>
    <row r="175" spans="1:16" x14ac:dyDescent="0.25">
      <c r="A175" s="2">
        <v>20194091240392</v>
      </c>
      <c r="B175" s="4">
        <v>43796</v>
      </c>
      <c r="C175" s="4">
        <v>43810</v>
      </c>
      <c r="D175" s="2">
        <v>20196030443951</v>
      </c>
      <c r="E175" s="4">
        <v>43819</v>
      </c>
      <c r="F175" s="3" t="s">
        <v>34</v>
      </c>
      <c r="G175" s="3" t="s">
        <v>2194</v>
      </c>
      <c r="H175" s="3" t="s">
        <v>2195</v>
      </c>
      <c r="I175" s="3" t="s">
        <v>37</v>
      </c>
      <c r="J175" s="3" t="s">
        <v>71</v>
      </c>
      <c r="K175" s="3">
        <v>999</v>
      </c>
      <c r="L175" s="3" t="s">
        <v>21</v>
      </c>
      <c r="M175" s="3" t="s">
        <v>2196</v>
      </c>
      <c r="N175" s="3">
        <v>603</v>
      </c>
      <c r="O175" s="3" t="s">
        <v>23</v>
      </c>
      <c r="P175" s="3">
        <f t="shared" si="2"/>
        <v>23</v>
      </c>
    </row>
    <row r="176" spans="1:16" x14ac:dyDescent="0.25">
      <c r="A176" s="2">
        <v>20194091241562</v>
      </c>
      <c r="B176" s="4">
        <v>43797</v>
      </c>
      <c r="C176" s="4">
        <v>43811</v>
      </c>
      <c r="D176" s="2">
        <v>20195000429011</v>
      </c>
      <c r="E176" s="4">
        <v>43810</v>
      </c>
      <c r="F176" s="3" t="s">
        <v>34</v>
      </c>
      <c r="G176" s="3" t="s">
        <v>2214</v>
      </c>
      <c r="H176" s="3" t="s">
        <v>712</v>
      </c>
      <c r="I176" s="3" t="s">
        <v>19</v>
      </c>
      <c r="J176" s="3" t="s">
        <v>20</v>
      </c>
      <c r="K176" s="3">
        <v>999</v>
      </c>
      <c r="L176" s="3" t="s">
        <v>21</v>
      </c>
      <c r="M176" s="3" t="s">
        <v>246</v>
      </c>
      <c r="N176" s="3">
        <v>500</v>
      </c>
      <c r="O176" s="3" t="s">
        <v>23</v>
      </c>
      <c r="P176" s="3">
        <f t="shared" si="2"/>
        <v>13</v>
      </c>
    </row>
    <row r="177" spans="1:16" x14ac:dyDescent="0.25">
      <c r="A177" s="2">
        <v>20194091242402</v>
      </c>
      <c r="B177" s="4">
        <v>43797</v>
      </c>
      <c r="C177" s="4">
        <v>43811</v>
      </c>
      <c r="D177" s="2">
        <v>20196010444081</v>
      </c>
      <c r="E177" s="4">
        <v>43822</v>
      </c>
      <c r="F177" s="3" t="s">
        <v>34</v>
      </c>
      <c r="G177" s="3" t="s">
        <v>2223</v>
      </c>
      <c r="H177" s="3" t="s">
        <v>60</v>
      </c>
      <c r="I177" s="3" t="s">
        <v>37</v>
      </c>
      <c r="J177" s="3" t="s">
        <v>20</v>
      </c>
      <c r="K177" s="3">
        <v>601</v>
      </c>
      <c r="L177" s="3" t="s">
        <v>2224</v>
      </c>
      <c r="M177" s="3" t="s">
        <v>212</v>
      </c>
      <c r="N177" s="3">
        <v>601</v>
      </c>
      <c r="O177" s="3"/>
      <c r="P177" s="3">
        <f t="shared" si="2"/>
        <v>25</v>
      </c>
    </row>
    <row r="178" spans="1:16" x14ac:dyDescent="0.25">
      <c r="A178" s="2">
        <v>20194091242652</v>
      </c>
      <c r="B178" s="4">
        <v>43797</v>
      </c>
      <c r="C178" s="4">
        <v>43811</v>
      </c>
      <c r="D178" s="2"/>
      <c r="E178" s="3" t="s">
        <v>18</v>
      </c>
      <c r="F178" s="3" t="s">
        <v>34</v>
      </c>
      <c r="G178" s="3" t="s">
        <v>2227</v>
      </c>
      <c r="H178" s="3" t="s">
        <v>60</v>
      </c>
      <c r="I178" s="3" t="s">
        <v>37</v>
      </c>
      <c r="J178" s="3" t="s">
        <v>20</v>
      </c>
      <c r="K178" s="3">
        <v>999</v>
      </c>
      <c r="L178" s="3" t="s">
        <v>21</v>
      </c>
      <c r="M178" s="3" t="s">
        <v>415</v>
      </c>
      <c r="N178" s="3">
        <v>701</v>
      </c>
      <c r="O178" s="3" t="s">
        <v>23</v>
      </c>
      <c r="P178" s="3" t="str">
        <f t="shared" si="2"/>
        <v>-</v>
      </c>
    </row>
    <row r="179" spans="1:16" x14ac:dyDescent="0.25">
      <c r="A179" s="2">
        <v>20194091243302</v>
      </c>
      <c r="B179" s="4">
        <v>43797</v>
      </c>
      <c r="C179" s="4">
        <v>43811</v>
      </c>
      <c r="D179" s="2"/>
      <c r="E179" s="3" t="s">
        <v>18</v>
      </c>
      <c r="F179" s="3" t="s">
        <v>34</v>
      </c>
      <c r="G179" s="3" t="s">
        <v>2236</v>
      </c>
      <c r="H179" s="3" t="s">
        <v>163</v>
      </c>
      <c r="I179" s="3" t="s">
        <v>37</v>
      </c>
      <c r="J179" s="3" t="s">
        <v>20</v>
      </c>
      <c r="K179" s="3">
        <v>999</v>
      </c>
      <c r="L179" s="3" t="s">
        <v>21</v>
      </c>
      <c r="M179" s="3" t="s">
        <v>415</v>
      </c>
      <c r="N179" s="3">
        <v>701</v>
      </c>
      <c r="O179" s="3" t="s">
        <v>23</v>
      </c>
      <c r="P179" s="3" t="str">
        <f t="shared" si="2"/>
        <v>-</v>
      </c>
    </row>
    <row r="180" spans="1:16" x14ac:dyDescent="0.25">
      <c r="A180" s="2">
        <v>20194091246762</v>
      </c>
      <c r="B180" s="4">
        <v>43798</v>
      </c>
      <c r="C180" s="4">
        <v>43812</v>
      </c>
      <c r="D180" s="2">
        <v>20195000437581</v>
      </c>
      <c r="E180" s="4">
        <v>43817</v>
      </c>
      <c r="F180" s="3" t="s">
        <v>34</v>
      </c>
      <c r="G180" s="3" t="s">
        <v>2251</v>
      </c>
      <c r="H180" s="3" t="s">
        <v>92</v>
      </c>
      <c r="I180" s="3" t="s">
        <v>37</v>
      </c>
      <c r="J180" s="3" t="s">
        <v>20</v>
      </c>
      <c r="K180" s="3">
        <v>999</v>
      </c>
      <c r="L180" s="3" t="s">
        <v>21</v>
      </c>
      <c r="M180" s="3" t="s">
        <v>1232</v>
      </c>
      <c r="N180" s="3">
        <v>500</v>
      </c>
      <c r="O180" s="3" t="s">
        <v>23</v>
      </c>
      <c r="P180" s="3">
        <f t="shared" si="2"/>
        <v>19</v>
      </c>
    </row>
    <row r="181" spans="1:16" x14ac:dyDescent="0.25">
      <c r="A181" s="2">
        <v>20194091246782</v>
      </c>
      <c r="B181" s="4">
        <v>43798</v>
      </c>
      <c r="C181" s="4">
        <v>43812</v>
      </c>
      <c r="D181" s="2"/>
      <c r="E181" s="3" t="s">
        <v>18</v>
      </c>
      <c r="F181" s="3" t="s">
        <v>34</v>
      </c>
      <c r="G181" s="3" t="s">
        <v>2252</v>
      </c>
      <c r="H181" s="3" t="s">
        <v>101</v>
      </c>
      <c r="I181" s="3" t="s">
        <v>37</v>
      </c>
      <c r="J181" s="3" t="s">
        <v>20</v>
      </c>
      <c r="K181" s="3">
        <v>604</v>
      </c>
      <c r="L181" s="3" t="s">
        <v>2253</v>
      </c>
      <c r="M181" s="3" t="s">
        <v>215</v>
      </c>
      <c r="N181" s="3">
        <v>604</v>
      </c>
      <c r="O181" s="3"/>
      <c r="P181" s="3" t="str">
        <f t="shared" si="2"/>
        <v>-</v>
      </c>
    </row>
    <row r="182" spans="1:16" x14ac:dyDescent="0.25">
      <c r="A182" s="2">
        <v>20194091251862</v>
      </c>
      <c r="B182" s="4">
        <v>43798</v>
      </c>
      <c r="C182" s="4">
        <v>43812</v>
      </c>
      <c r="D182" s="2">
        <v>20194010418331</v>
      </c>
      <c r="E182" s="4">
        <v>43803</v>
      </c>
      <c r="F182" s="3" t="s">
        <v>34</v>
      </c>
      <c r="G182" s="3" t="s">
        <v>2292</v>
      </c>
      <c r="H182" s="3" t="s">
        <v>2293</v>
      </c>
      <c r="I182" s="3" t="s">
        <v>19</v>
      </c>
      <c r="J182" s="3" t="s">
        <v>93</v>
      </c>
      <c r="K182" s="3">
        <v>999</v>
      </c>
      <c r="L182" s="3" t="s">
        <v>21</v>
      </c>
      <c r="M182" s="3" t="s">
        <v>1942</v>
      </c>
      <c r="N182" s="3">
        <v>401</v>
      </c>
      <c r="O182" s="3" t="s">
        <v>23</v>
      </c>
      <c r="P182" s="3">
        <f t="shared" si="2"/>
        <v>5</v>
      </c>
    </row>
    <row r="183" spans="1:16" x14ac:dyDescent="0.25">
      <c r="A183" s="2">
        <v>20194091251892</v>
      </c>
      <c r="B183" s="4">
        <v>43798</v>
      </c>
      <c r="C183" s="4">
        <v>43812</v>
      </c>
      <c r="D183" s="2">
        <v>20192000446211</v>
      </c>
      <c r="E183" s="4">
        <v>43823</v>
      </c>
      <c r="F183" s="3" t="s">
        <v>34</v>
      </c>
      <c r="G183" s="3" t="s">
        <v>2294</v>
      </c>
      <c r="H183" s="3" t="s">
        <v>523</v>
      </c>
      <c r="I183" s="3" t="s">
        <v>37</v>
      </c>
      <c r="J183" s="3" t="s">
        <v>57</v>
      </c>
      <c r="K183" s="3">
        <v>999</v>
      </c>
      <c r="L183" s="3" t="s">
        <v>21</v>
      </c>
      <c r="M183" s="3" t="s">
        <v>365</v>
      </c>
      <c r="N183" s="3">
        <v>200</v>
      </c>
      <c r="O183" s="3" t="s">
        <v>23</v>
      </c>
      <c r="P183" s="3">
        <f t="shared" si="2"/>
        <v>25</v>
      </c>
    </row>
    <row r="184" spans="1:16" x14ac:dyDescent="0.25">
      <c r="A184" s="2">
        <v>20194091254102</v>
      </c>
      <c r="B184" s="4">
        <v>43801</v>
      </c>
      <c r="C184" s="4">
        <v>43815</v>
      </c>
      <c r="D184" s="2">
        <v>20196040425581</v>
      </c>
      <c r="E184" s="4">
        <v>43809</v>
      </c>
      <c r="F184" s="3" t="s">
        <v>34</v>
      </c>
      <c r="G184" s="3" t="s">
        <v>2332</v>
      </c>
      <c r="H184" s="3" t="s">
        <v>186</v>
      </c>
      <c r="I184" s="3" t="s">
        <v>19</v>
      </c>
      <c r="J184" s="3" t="s">
        <v>20</v>
      </c>
      <c r="K184" s="3">
        <v>999</v>
      </c>
      <c r="L184" s="3" t="s">
        <v>21</v>
      </c>
      <c r="M184" s="3" t="s">
        <v>2008</v>
      </c>
      <c r="N184" s="3">
        <v>604</v>
      </c>
      <c r="O184" s="3" t="s">
        <v>23</v>
      </c>
      <c r="P184" s="3">
        <f t="shared" si="2"/>
        <v>8</v>
      </c>
    </row>
    <row r="185" spans="1:16" x14ac:dyDescent="0.25">
      <c r="A185" s="2">
        <v>20194091256912</v>
      </c>
      <c r="B185" s="4">
        <v>43801</v>
      </c>
      <c r="C185" s="4">
        <v>43815</v>
      </c>
      <c r="D185" s="2">
        <v>20192000422861</v>
      </c>
      <c r="E185" s="4">
        <v>43805</v>
      </c>
      <c r="F185" s="3" t="s">
        <v>34</v>
      </c>
      <c r="G185" s="3" t="s">
        <v>2337</v>
      </c>
      <c r="H185" s="3" t="s">
        <v>238</v>
      </c>
      <c r="I185" s="3" t="s">
        <v>19</v>
      </c>
      <c r="J185" s="3" t="s">
        <v>57</v>
      </c>
      <c r="K185" s="3">
        <v>200</v>
      </c>
      <c r="L185" s="3" t="s">
        <v>2338</v>
      </c>
      <c r="M185" s="3" t="s">
        <v>102</v>
      </c>
      <c r="N185" s="3">
        <v>200</v>
      </c>
      <c r="O185" s="3"/>
      <c r="P185" s="3">
        <f t="shared" si="2"/>
        <v>4</v>
      </c>
    </row>
    <row r="186" spans="1:16" x14ac:dyDescent="0.25">
      <c r="A186" s="2">
        <v>20194091258662</v>
      </c>
      <c r="B186" s="4">
        <v>43801</v>
      </c>
      <c r="C186" s="4">
        <v>43815</v>
      </c>
      <c r="D186" s="2">
        <v>20195000435471</v>
      </c>
      <c r="E186" s="4">
        <v>43815</v>
      </c>
      <c r="F186" s="3" t="s">
        <v>34</v>
      </c>
      <c r="G186" s="3" t="s">
        <v>2344</v>
      </c>
      <c r="H186" s="3" t="s">
        <v>2345</v>
      </c>
      <c r="I186" s="3" t="s">
        <v>19</v>
      </c>
      <c r="J186" s="3" t="s">
        <v>20</v>
      </c>
      <c r="K186" s="3">
        <v>999</v>
      </c>
      <c r="L186" s="3" t="s">
        <v>21</v>
      </c>
      <c r="M186" s="3" t="s">
        <v>460</v>
      </c>
      <c r="N186" s="3">
        <v>500</v>
      </c>
      <c r="O186" s="3" t="s">
        <v>23</v>
      </c>
      <c r="P186" s="3">
        <f t="shared" si="2"/>
        <v>14</v>
      </c>
    </row>
    <row r="187" spans="1:16" x14ac:dyDescent="0.25">
      <c r="A187" s="2">
        <v>20194091258772</v>
      </c>
      <c r="B187" s="4">
        <v>43801</v>
      </c>
      <c r="C187" s="4">
        <v>43815</v>
      </c>
      <c r="D187" s="2" t="s">
        <v>2349</v>
      </c>
      <c r="E187" s="4">
        <v>43826</v>
      </c>
      <c r="F187" s="3" t="s">
        <v>34</v>
      </c>
      <c r="G187" s="3" t="s">
        <v>2350</v>
      </c>
      <c r="H187" s="3" t="s">
        <v>101</v>
      </c>
      <c r="I187" s="3" t="s">
        <v>37</v>
      </c>
      <c r="J187" s="3" t="s">
        <v>20</v>
      </c>
      <c r="K187" s="3">
        <v>999</v>
      </c>
      <c r="L187" s="3" t="s">
        <v>21</v>
      </c>
      <c r="M187" s="3" t="s">
        <v>232</v>
      </c>
      <c r="N187" s="3">
        <v>604</v>
      </c>
      <c r="O187" s="3" t="s">
        <v>23</v>
      </c>
      <c r="P187" s="3">
        <f t="shared" si="2"/>
        <v>25</v>
      </c>
    </row>
    <row r="188" spans="1:16" x14ac:dyDescent="0.25">
      <c r="A188" s="2">
        <v>20194091261062</v>
      </c>
      <c r="B188" s="4">
        <v>43802</v>
      </c>
      <c r="C188" s="4">
        <v>43816</v>
      </c>
      <c r="D188" s="2">
        <v>20193110436241</v>
      </c>
      <c r="E188" s="4">
        <v>43816</v>
      </c>
      <c r="F188" s="3" t="s">
        <v>34</v>
      </c>
      <c r="G188" s="3" t="s">
        <v>2378</v>
      </c>
      <c r="H188" s="3" t="s">
        <v>944</v>
      </c>
      <c r="I188" s="3" t="s">
        <v>19</v>
      </c>
      <c r="J188" s="3" t="s">
        <v>20</v>
      </c>
      <c r="K188" s="3">
        <v>999</v>
      </c>
      <c r="L188" s="3" t="s">
        <v>21</v>
      </c>
      <c r="M188" s="3" t="s">
        <v>350</v>
      </c>
      <c r="N188" s="3">
        <v>311</v>
      </c>
      <c r="O188" s="3" t="s">
        <v>23</v>
      </c>
      <c r="P188" s="3">
        <f t="shared" si="2"/>
        <v>14</v>
      </c>
    </row>
    <row r="189" spans="1:16" x14ac:dyDescent="0.25">
      <c r="A189" s="2">
        <v>20194091261442</v>
      </c>
      <c r="B189" s="4">
        <v>43802</v>
      </c>
      <c r="C189" s="4">
        <v>43816</v>
      </c>
      <c r="D189" s="2">
        <v>20195000443841</v>
      </c>
      <c r="E189" s="4">
        <v>43819</v>
      </c>
      <c r="F189" s="3" t="s">
        <v>34</v>
      </c>
      <c r="G189" s="3" t="s">
        <v>2384</v>
      </c>
      <c r="H189" s="3" t="s">
        <v>2385</v>
      </c>
      <c r="I189" s="3" t="s">
        <v>37</v>
      </c>
      <c r="J189" s="3" t="s">
        <v>67</v>
      </c>
      <c r="K189" s="3">
        <v>999</v>
      </c>
      <c r="L189" s="3" t="s">
        <v>21</v>
      </c>
      <c r="M189" s="3" t="s">
        <v>221</v>
      </c>
      <c r="N189" s="3">
        <v>500</v>
      </c>
      <c r="O189" s="3" t="s">
        <v>23</v>
      </c>
      <c r="P189" s="3">
        <f t="shared" si="2"/>
        <v>17</v>
      </c>
    </row>
    <row r="190" spans="1:16" x14ac:dyDescent="0.25">
      <c r="A190" s="2">
        <v>20194091261732</v>
      </c>
      <c r="B190" s="4">
        <v>43802</v>
      </c>
      <c r="C190" s="4">
        <v>43816</v>
      </c>
      <c r="D190" s="2">
        <v>20196060438721</v>
      </c>
      <c r="E190" s="4">
        <v>43817</v>
      </c>
      <c r="F190" s="3" t="s">
        <v>34</v>
      </c>
      <c r="G190" s="3" t="s">
        <v>2388</v>
      </c>
      <c r="H190" s="3" t="s">
        <v>2389</v>
      </c>
      <c r="I190" s="3" t="s">
        <v>37</v>
      </c>
      <c r="J190" s="3" t="s">
        <v>20</v>
      </c>
      <c r="K190" s="3">
        <v>999</v>
      </c>
      <c r="L190" s="3" t="s">
        <v>21</v>
      </c>
      <c r="M190" s="3" t="s">
        <v>1084</v>
      </c>
      <c r="N190" s="3">
        <v>606</v>
      </c>
      <c r="O190" s="3" t="s">
        <v>23</v>
      </c>
      <c r="P190" s="3">
        <f t="shared" si="2"/>
        <v>15</v>
      </c>
    </row>
    <row r="191" spans="1:16" x14ac:dyDescent="0.25">
      <c r="A191" s="2">
        <v>20194091263182</v>
      </c>
      <c r="B191" s="4">
        <v>43802</v>
      </c>
      <c r="C191" s="4">
        <v>43816</v>
      </c>
      <c r="D191" s="2"/>
      <c r="E191" s="3" t="s">
        <v>18</v>
      </c>
      <c r="F191" s="3" t="s">
        <v>34</v>
      </c>
      <c r="G191" s="3" t="s">
        <v>2397</v>
      </c>
      <c r="H191" s="3" t="s">
        <v>82</v>
      </c>
      <c r="I191" s="3" t="s">
        <v>37</v>
      </c>
      <c r="J191" s="3" t="s">
        <v>71</v>
      </c>
      <c r="K191" s="3">
        <v>999</v>
      </c>
      <c r="L191" s="3" t="s">
        <v>21</v>
      </c>
      <c r="M191" s="3" t="s">
        <v>246</v>
      </c>
      <c r="N191" s="3">
        <v>500</v>
      </c>
      <c r="O191" s="3" t="s">
        <v>23</v>
      </c>
      <c r="P191" s="3" t="str">
        <f t="shared" si="2"/>
        <v>-</v>
      </c>
    </row>
    <row r="192" spans="1:16" x14ac:dyDescent="0.25">
      <c r="A192" s="2">
        <v>20194091263742</v>
      </c>
      <c r="B192" s="4">
        <v>43802</v>
      </c>
      <c r="C192" s="4">
        <v>43816</v>
      </c>
      <c r="D192" s="2">
        <v>20193120427811</v>
      </c>
      <c r="E192" s="4">
        <v>43810</v>
      </c>
      <c r="F192" s="3" t="s">
        <v>34</v>
      </c>
      <c r="G192" s="3" t="s">
        <v>16</v>
      </c>
      <c r="H192" s="3" t="s">
        <v>2399</v>
      </c>
      <c r="I192" s="3" t="s">
        <v>19</v>
      </c>
      <c r="J192" s="3" t="s">
        <v>20</v>
      </c>
      <c r="K192" s="3">
        <v>999</v>
      </c>
      <c r="L192" s="3" t="s">
        <v>21</v>
      </c>
      <c r="M192" s="3" t="s">
        <v>1525</v>
      </c>
      <c r="N192" s="3">
        <v>312</v>
      </c>
      <c r="O192" s="3" t="s">
        <v>23</v>
      </c>
      <c r="P192" s="3">
        <f t="shared" si="2"/>
        <v>8</v>
      </c>
    </row>
    <row r="193" spans="1:16" x14ac:dyDescent="0.25">
      <c r="A193" s="2">
        <v>20194091264112</v>
      </c>
      <c r="B193" s="4">
        <v>43803</v>
      </c>
      <c r="C193" s="4">
        <v>43817</v>
      </c>
      <c r="D193" s="2">
        <v>20193000439901</v>
      </c>
      <c r="E193" s="4">
        <v>43818</v>
      </c>
      <c r="F193" s="3" t="s">
        <v>34</v>
      </c>
      <c r="G193" s="3" t="s">
        <v>2402</v>
      </c>
      <c r="H193" s="3" t="s">
        <v>82</v>
      </c>
      <c r="I193" s="3" t="s">
        <v>37</v>
      </c>
      <c r="J193" s="3" t="s">
        <v>71</v>
      </c>
      <c r="K193" s="3">
        <v>999</v>
      </c>
      <c r="L193" s="3" t="s">
        <v>21</v>
      </c>
      <c r="M193" s="3" t="s">
        <v>324</v>
      </c>
      <c r="N193" s="3">
        <v>300</v>
      </c>
      <c r="O193" s="3" t="s">
        <v>23</v>
      </c>
      <c r="P193" s="3">
        <f t="shared" si="2"/>
        <v>15</v>
      </c>
    </row>
    <row r="194" spans="1:16" x14ac:dyDescent="0.25">
      <c r="A194" s="2">
        <v>20194091265652</v>
      </c>
      <c r="B194" s="4">
        <v>43803</v>
      </c>
      <c r="C194" s="4">
        <v>43817</v>
      </c>
      <c r="D194" s="2">
        <v>20193060437341</v>
      </c>
      <c r="E194" s="4">
        <v>43817</v>
      </c>
      <c r="F194" s="3" t="s">
        <v>34</v>
      </c>
      <c r="G194" s="3" t="s">
        <v>2408</v>
      </c>
      <c r="H194" s="3" t="s">
        <v>2409</v>
      </c>
      <c r="I194" s="3" t="s">
        <v>19</v>
      </c>
      <c r="J194" s="3" t="s">
        <v>20</v>
      </c>
      <c r="K194" s="3">
        <v>999</v>
      </c>
      <c r="L194" s="3" t="s">
        <v>21</v>
      </c>
      <c r="M194" s="3" t="s">
        <v>239</v>
      </c>
      <c r="N194" s="3">
        <v>306</v>
      </c>
      <c r="O194" s="3" t="s">
        <v>23</v>
      </c>
      <c r="P194" s="3">
        <f t="shared" si="2"/>
        <v>14</v>
      </c>
    </row>
    <row r="195" spans="1:16" x14ac:dyDescent="0.25">
      <c r="A195" s="2">
        <v>20194091266582</v>
      </c>
      <c r="B195" s="4">
        <v>43803</v>
      </c>
      <c r="C195" s="4">
        <v>43817</v>
      </c>
      <c r="D195" s="2"/>
      <c r="E195" s="3" t="s">
        <v>18</v>
      </c>
      <c r="F195" s="3" t="s">
        <v>34</v>
      </c>
      <c r="G195" s="3" t="s">
        <v>2414</v>
      </c>
      <c r="H195" s="3" t="s">
        <v>2415</v>
      </c>
      <c r="I195" s="3" t="s">
        <v>37</v>
      </c>
      <c r="J195" s="3" t="s">
        <v>304</v>
      </c>
      <c r="K195" s="3">
        <v>999</v>
      </c>
      <c r="L195" s="3" t="s">
        <v>21</v>
      </c>
      <c r="M195" s="3" t="s">
        <v>1137</v>
      </c>
      <c r="N195" s="3">
        <v>307</v>
      </c>
      <c r="O195" s="3" t="s">
        <v>99</v>
      </c>
      <c r="P195" s="3" t="str">
        <f t="shared" ref="P195:P235" si="3">IFERROR(E195-B195,"-")</f>
        <v>-</v>
      </c>
    </row>
    <row r="196" spans="1:16" x14ac:dyDescent="0.25">
      <c r="A196" s="2">
        <v>20194091267692</v>
      </c>
      <c r="B196" s="4">
        <v>43803</v>
      </c>
      <c r="C196" s="4">
        <v>43817</v>
      </c>
      <c r="D196" s="2">
        <v>20193000432951</v>
      </c>
      <c r="E196" s="4">
        <v>43812</v>
      </c>
      <c r="F196" s="3" t="s">
        <v>34</v>
      </c>
      <c r="G196" s="3" t="s">
        <v>2420</v>
      </c>
      <c r="H196" s="3" t="s">
        <v>2421</v>
      </c>
      <c r="I196" s="3" t="s">
        <v>19</v>
      </c>
      <c r="J196" s="3" t="s">
        <v>71</v>
      </c>
      <c r="K196" s="3">
        <v>999</v>
      </c>
      <c r="L196" s="3" t="s">
        <v>21</v>
      </c>
      <c r="M196" s="3" t="s">
        <v>324</v>
      </c>
      <c r="N196" s="3">
        <v>300</v>
      </c>
      <c r="O196" s="3" t="s">
        <v>23</v>
      </c>
      <c r="P196" s="3">
        <f t="shared" si="3"/>
        <v>9</v>
      </c>
    </row>
    <row r="197" spans="1:16" x14ac:dyDescent="0.25">
      <c r="A197" s="2">
        <v>20194091267972</v>
      </c>
      <c r="B197" s="4">
        <v>43803</v>
      </c>
      <c r="C197" s="4">
        <v>43817</v>
      </c>
      <c r="D197" s="2"/>
      <c r="E197" s="3" t="s">
        <v>18</v>
      </c>
      <c r="F197" s="3" t="s">
        <v>34</v>
      </c>
      <c r="G197" s="3" t="s">
        <v>2422</v>
      </c>
      <c r="H197" s="3" t="s">
        <v>712</v>
      </c>
      <c r="I197" s="3" t="s">
        <v>37</v>
      </c>
      <c r="J197" s="3" t="s">
        <v>67</v>
      </c>
      <c r="K197" s="3">
        <v>200</v>
      </c>
      <c r="L197" s="3" t="s">
        <v>2423</v>
      </c>
      <c r="M197" s="3" t="s">
        <v>2424</v>
      </c>
      <c r="N197" s="3">
        <v>200</v>
      </c>
      <c r="O197" s="3"/>
      <c r="P197" s="3" t="str">
        <f t="shared" si="3"/>
        <v>-</v>
      </c>
    </row>
    <row r="198" spans="1:16" x14ac:dyDescent="0.25">
      <c r="A198" s="2">
        <v>20194091267992</v>
      </c>
      <c r="B198" s="4">
        <v>43803</v>
      </c>
      <c r="C198" s="4">
        <v>43817</v>
      </c>
      <c r="D198" s="2">
        <v>20196040448361</v>
      </c>
      <c r="E198" s="4">
        <v>43825</v>
      </c>
      <c r="F198" s="3" t="s">
        <v>34</v>
      </c>
      <c r="G198" s="3" t="s">
        <v>2425</v>
      </c>
      <c r="H198" s="3" t="s">
        <v>2426</v>
      </c>
      <c r="I198" s="3" t="s">
        <v>37</v>
      </c>
      <c r="J198" s="3" t="s">
        <v>20</v>
      </c>
      <c r="K198" s="3">
        <v>999</v>
      </c>
      <c r="L198" s="3" t="s">
        <v>21</v>
      </c>
      <c r="M198" s="3" t="s">
        <v>230</v>
      </c>
      <c r="N198" s="3">
        <v>604</v>
      </c>
      <c r="O198" s="3" t="s">
        <v>23</v>
      </c>
      <c r="P198" s="3">
        <f t="shared" si="3"/>
        <v>22</v>
      </c>
    </row>
    <row r="199" spans="1:16" x14ac:dyDescent="0.25">
      <c r="A199" s="2">
        <v>20194091272252</v>
      </c>
      <c r="B199" s="4">
        <v>43804</v>
      </c>
      <c r="C199" s="4">
        <v>43818</v>
      </c>
      <c r="D199" s="2"/>
      <c r="E199" s="3" t="s">
        <v>18</v>
      </c>
      <c r="F199" s="3" t="s">
        <v>34</v>
      </c>
      <c r="G199" s="3" t="s">
        <v>2452</v>
      </c>
      <c r="H199" s="3" t="s">
        <v>2453</v>
      </c>
      <c r="I199" s="3" t="s">
        <v>37</v>
      </c>
      <c r="J199" s="3" t="s">
        <v>20</v>
      </c>
      <c r="K199" s="3">
        <v>999</v>
      </c>
      <c r="L199" s="3" t="s">
        <v>21</v>
      </c>
      <c r="M199" s="3" t="s">
        <v>299</v>
      </c>
      <c r="N199" s="3">
        <v>500</v>
      </c>
      <c r="O199" s="3" t="s">
        <v>99</v>
      </c>
      <c r="P199" s="3" t="str">
        <f t="shared" si="3"/>
        <v>-</v>
      </c>
    </row>
    <row r="200" spans="1:16" x14ac:dyDescent="0.25">
      <c r="A200" s="2">
        <v>20194091279992</v>
      </c>
      <c r="B200" s="4">
        <v>43805</v>
      </c>
      <c r="C200" s="4">
        <v>43819</v>
      </c>
      <c r="D200" s="2">
        <v>20195000434881</v>
      </c>
      <c r="E200" s="4">
        <v>43815</v>
      </c>
      <c r="F200" s="3" t="s">
        <v>34</v>
      </c>
      <c r="G200" s="3" t="s">
        <v>2475</v>
      </c>
      <c r="H200" s="3" t="s">
        <v>82</v>
      </c>
      <c r="I200" s="3" t="s">
        <v>19</v>
      </c>
      <c r="J200" s="3" t="s">
        <v>20</v>
      </c>
      <c r="K200" s="3">
        <v>999</v>
      </c>
      <c r="L200" s="3" t="s">
        <v>21</v>
      </c>
      <c r="M200" s="3" t="s">
        <v>30</v>
      </c>
      <c r="N200" s="3">
        <v>500</v>
      </c>
      <c r="O200" s="3" t="s">
        <v>23</v>
      </c>
      <c r="P200" s="3">
        <f t="shared" si="3"/>
        <v>10</v>
      </c>
    </row>
    <row r="201" spans="1:16" x14ac:dyDescent="0.25">
      <c r="A201" s="2">
        <v>20194091281642</v>
      </c>
      <c r="B201" s="4">
        <v>43808</v>
      </c>
      <c r="C201" s="4">
        <v>43822</v>
      </c>
      <c r="D201" s="2">
        <v>20193120432461</v>
      </c>
      <c r="E201" s="4">
        <v>43812</v>
      </c>
      <c r="F201" s="3" t="s">
        <v>34</v>
      </c>
      <c r="G201" s="3" t="s">
        <v>2480</v>
      </c>
      <c r="H201" s="3" t="s">
        <v>2481</v>
      </c>
      <c r="I201" s="3" t="s">
        <v>19</v>
      </c>
      <c r="J201" s="3" t="s">
        <v>20</v>
      </c>
      <c r="K201" s="3">
        <v>999</v>
      </c>
      <c r="L201" s="3" t="s">
        <v>21</v>
      </c>
      <c r="M201" s="3" t="s">
        <v>1525</v>
      </c>
      <c r="N201" s="3">
        <v>312</v>
      </c>
      <c r="O201" s="3" t="s">
        <v>23</v>
      </c>
      <c r="P201" s="3">
        <f t="shared" si="3"/>
        <v>4</v>
      </c>
    </row>
    <row r="202" spans="1:16" x14ac:dyDescent="0.25">
      <c r="A202" s="2">
        <v>20194091281952</v>
      </c>
      <c r="B202" s="4">
        <v>43808</v>
      </c>
      <c r="C202" s="4">
        <v>43822</v>
      </c>
      <c r="D202" s="2"/>
      <c r="E202" s="3" t="s">
        <v>18</v>
      </c>
      <c r="F202" s="3" t="s">
        <v>34</v>
      </c>
      <c r="G202" s="3" t="s">
        <v>2490</v>
      </c>
      <c r="H202" s="3" t="s">
        <v>60</v>
      </c>
      <c r="I202" s="3" t="s">
        <v>37</v>
      </c>
      <c r="J202" s="3" t="s">
        <v>20</v>
      </c>
      <c r="K202" s="3">
        <v>101</v>
      </c>
      <c r="L202" s="3" t="s">
        <v>1959</v>
      </c>
      <c r="M202" s="3" t="s">
        <v>1521</v>
      </c>
      <c r="N202" s="3">
        <v>101</v>
      </c>
      <c r="O202" s="3"/>
      <c r="P202" s="3" t="str">
        <f t="shared" si="3"/>
        <v>-</v>
      </c>
    </row>
    <row r="203" spans="1:16" x14ac:dyDescent="0.25">
      <c r="A203" s="2">
        <v>20194091281962</v>
      </c>
      <c r="B203" s="4">
        <v>43808</v>
      </c>
      <c r="C203" s="4">
        <v>43822</v>
      </c>
      <c r="D203" s="2" t="s">
        <v>2491</v>
      </c>
      <c r="E203" s="4">
        <v>43837</v>
      </c>
      <c r="F203" s="3" t="s">
        <v>34</v>
      </c>
      <c r="G203" s="3" t="s">
        <v>2492</v>
      </c>
      <c r="H203" s="3" t="s">
        <v>60</v>
      </c>
      <c r="I203" s="3" t="s">
        <v>37</v>
      </c>
      <c r="J203" s="3" t="s">
        <v>71</v>
      </c>
      <c r="K203" s="3">
        <v>306</v>
      </c>
      <c r="L203" s="3" t="s">
        <v>2493</v>
      </c>
      <c r="M203" s="3" t="s">
        <v>1125</v>
      </c>
      <c r="N203" s="3">
        <v>306</v>
      </c>
      <c r="O203" s="3"/>
      <c r="P203" s="3">
        <f t="shared" si="3"/>
        <v>29</v>
      </c>
    </row>
    <row r="204" spans="1:16" x14ac:dyDescent="0.25">
      <c r="A204" s="2">
        <v>20194091282022</v>
      </c>
      <c r="B204" s="4">
        <v>43808</v>
      </c>
      <c r="C204" s="4">
        <v>43822</v>
      </c>
      <c r="D204" s="2">
        <v>20193070442711</v>
      </c>
      <c r="E204" s="4">
        <v>43819</v>
      </c>
      <c r="F204" s="3" t="s">
        <v>34</v>
      </c>
      <c r="G204" s="3" t="s">
        <v>2496</v>
      </c>
      <c r="H204" s="3" t="s">
        <v>2497</v>
      </c>
      <c r="I204" s="3" t="s">
        <v>19</v>
      </c>
      <c r="J204" s="3" t="s">
        <v>304</v>
      </c>
      <c r="K204" s="3">
        <v>307</v>
      </c>
      <c r="L204" s="3" t="s">
        <v>2450</v>
      </c>
      <c r="M204" s="3" t="s">
        <v>1209</v>
      </c>
      <c r="N204" s="3">
        <v>307</v>
      </c>
      <c r="O204" s="3"/>
      <c r="P204" s="3">
        <f t="shared" si="3"/>
        <v>11</v>
      </c>
    </row>
    <row r="205" spans="1:16" x14ac:dyDescent="0.25">
      <c r="A205" s="2">
        <v>20194091284502</v>
      </c>
      <c r="B205" s="4">
        <v>43808</v>
      </c>
      <c r="C205" s="4">
        <v>43822</v>
      </c>
      <c r="D205" s="2">
        <v>20195000441021</v>
      </c>
      <c r="E205" s="4">
        <v>43818</v>
      </c>
      <c r="F205" s="3" t="s">
        <v>34</v>
      </c>
      <c r="G205" s="3" t="s">
        <v>2520</v>
      </c>
      <c r="H205" s="3" t="s">
        <v>2521</v>
      </c>
      <c r="I205" s="3" t="s">
        <v>19</v>
      </c>
      <c r="J205" s="3" t="s">
        <v>83</v>
      </c>
      <c r="K205" s="3">
        <v>999</v>
      </c>
      <c r="L205" s="3" t="s">
        <v>21</v>
      </c>
      <c r="M205" s="3" t="s">
        <v>339</v>
      </c>
      <c r="N205" s="3">
        <v>500</v>
      </c>
      <c r="O205" s="3" t="s">
        <v>23</v>
      </c>
      <c r="P205" s="3">
        <f t="shared" si="3"/>
        <v>10</v>
      </c>
    </row>
    <row r="206" spans="1:16" x14ac:dyDescent="0.25">
      <c r="A206" s="2">
        <v>20194091285262</v>
      </c>
      <c r="B206" s="4">
        <v>43808</v>
      </c>
      <c r="C206" s="4">
        <v>43822</v>
      </c>
      <c r="D206" s="2">
        <v>20195000449601</v>
      </c>
      <c r="E206" s="4">
        <v>43826</v>
      </c>
      <c r="F206" s="3" t="s">
        <v>34</v>
      </c>
      <c r="G206" s="3" t="s">
        <v>2525</v>
      </c>
      <c r="H206" s="3" t="s">
        <v>60</v>
      </c>
      <c r="I206" s="3" t="s">
        <v>37</v>
      </c>
      <c r="J206" s="3" t="s">
        <v>20</v>
      </c>
      <c r="K206" s="3">
        <v>999</v>
      </c>
      <c r="L206" s="3" t="s">
        <v>21</v>
      </c>
      <c r="M206" s="3" t="s">
        <v>1034</v>
      </c>
      <c r="N206" s="3">
        <v>500</v>
      </c>
      <c r="O206" s="3" t="s">
        <v>23</v>
      </c>
      <c r="P206" s="3">
        <f t="shared" si="3"/>
        <v>18</v>
      </c>
    </row>
    <row r="207" spans="1:16" x14ac:dyDescent="0.25">
      <c r="A207" s="2">
        <v>20194091285812</v>
      </c>
      <c r="B207" s="4">
        <v>43808</v>
      </c>
      <c r="C207" s="4">
        <v>43822</v>
      </c>
      <c r="D207" s="2">
        <v>20193110438991</v>
      </c>
      <c r="E207" s="4">
        <v>43818</v>
      </c>
      <c r="F207" s="3" t="s">
        <v>34</v>
      </c>
      <c r="G207" s="3" t="s">
        <v>2537</v>
      </c>
      <c r="H207" s="3" t="s">
        <v>82</v>
      </c>
      <c r="I207" s="3" t="s">
        <v>19</v>
      </c>
      <c r="J207" s="3" t="s">
        <v>20</v>
      </c>
      <c r="K207" s="3">
        <v>311</v>
      </c>
      <c r="L207" s="3" t="s">
        <v>2538</v>
      </c>
      <c r="M207" s="3" t="s">
        <v>799</v>
      </c>
      <c r="N207" s="3">
        <v>311</v>
      </c>
      <c r="O207" s="3"/>
      <c r="P207" s="3">
        <f t="shared" si="3"/>
        <v>10</v>
      </c>
    </row>
    <row r="208" spans="1:16" x14ac:dyDescent="0.25">
      <c r="A208" s="2">
        <v>20194091285832</v>
      </c>
      <c r="B208" s="4">
        <v>43808</v>
      </c>
      <c r="C208" s="4">
        <v>43822</v>
      </c>
      <c r="D208" s="2"/>
      <c r="E208" s="3" t="s">
        <v>18</v>
      </c>
      <c r="F208" s="3" t="s">
        <v>34</v>
      </c>
      <c r="G208" s="3" t="s">
        <v>2539</v>
      </c>
      <c r="H208" s="3" t="s">
        <v>2540</v>
      </c>
      <c r="I208" s="3" t="s">
        <v>37</v>
      </c>
      <c r="J208" s="3" t="s">
        <v>57</v>
      </c>
      <c r="K208" s="3">
        <v>200</v>
      </c>
      <c r="L208" s="3" t="s">
        <v>2322</v>
      </c>
      <c r="M208" s="3" t="s">
        <v>114</v>
      </c>
      <c r="N208" s="3">
        <v>200</v>
      </c>
      <c r="O208" s="3"/>
      <c r="P208" s="3" t="str">
        <f t="shared" si="3"/>
        <v>-</v>
      </c>
    </row>
    <row r="209" spans="1:16" x14ac:dyDescent="0.25">
      <c r="A209" s="2">
        <v>20194091285892</v>
      </c>
      <c r="B209" s="4">
        <v>43808</v>
      </c>
      <c r="C209" s="4">
        <v>43822</v>
      </c>
      <c r="D209" s="2"/>
      <c r="E209" s="3" t="s">
        <v>18</v>
      </c>
      <c r="F209" s="3" t="s">
        <v>34</v>
      </c>
      <c r="G209" s="3" t="s">
        <v>2543</v>
      </c>
      <c r="H209" s="3" t="s">
        <v>184</v>
      </c>
      <c r="I209" s="3" t="s">
        <v>37</v>
      </c>
      <c r="J209" s="3" t="s">
        <v>20</v>
      </c>
      <c r="K209" s="3">
        <v>999</v>
      </c>
      <c r="L209" s="3" t="s">
        <v>21</v>
      </c>
      <c r="M209" s="3" t="s">
        <v>239</v>
      </c>
      <c r="N209" s="3">
        <v>306</v>
      </c>
      <c r="O209" s="3" t="s">
        <v>23</v>
      </c>
      <c r="P209" s="3" t="str">
        <f t="shared" si="3"/>
        <v>-</v>
      </c>
    </row>
    <row r="210" spans="1:16" x14ac:dyDescent="0.25">
      <c r="A210" s="2">
        <v>20194091291922</v>
      </c>
      <c r="B210" s="4">
        <v>43810</v>
      </c>
      <c r="C210" s="4">
        <v>43825</v>
      </c>
      <c r="D210" s="2">
        <v>20206060000941</v>
      </c>
      <c r="E210" s="4">
        <v>43832</v>
      </c>
      <c r="F210" s="3" t="s">
        <v>34</v>
      </c>
      <c r="G210" s="3" t="s">
        <v>2572</v>
      </c>
      <c r="H210" s="3" t="s">
        <v>2573</v>
      </c>
      <c r="I210" s="3" t="s">
        <v>37</v>
      </c>
      <c r="J210" s="3" t="s">
        <v>20</v>
      </c>
      <c r="K210" s="3">
        <v>999</v>
      </c>
      <c r="L210" s="3" t="s">
        <v>21</v>
      </c>
      <c r="M210" s="3" t="s">
        <v>1084</v>
      </c>
      <c r="N210" s="3">
        <v>606</v>
      </c>
      <c r="O210" s="3" t="s">
        <v>23</v>
      </c>
      <c r="P210" s="3">
        <f t="shared" si="3"/>
        <v>22</v>
      </c>
    </row>
    <row r="211" spans="1:16" x14ac:dyDescent="0.25">
      <c r="A211" s="2">
        <v>20194091297612</v>
      </c>
      <c r="B211" s="4">
        <v>43811</v>
      </c>
      <c r="C211" s="4">
        <v>43826</v>
      </c>
      <c r="D211" s="2">
        <v>20193000446531</v>
      </c>
      <c r="E211" s="4">
        <v>43823</v>
      </c>
      <c r="F211" s="3" t="s">
        <v>34</v>
      </c>
      <c r="G211" s="3" t="s">
        <v>2612</v>
      </c>
      <c r="H211" s="3" t="s">
        <v>101</v>
      </c>
      <c r="I211" s="3" t="s">
        <v>19</v>
      </c>
      <c r="J211" s="3" t="s">
        <v>20</v>
      </c>
      <c r="K211" s="3">
        <v>999</v>
      </c>
      <c r="L211" s="3" t="s">
        <v>21</v>
      </c>
      <c r="M211" s="3" t="s">
        <v>324</v>
      </c>
      <c r="N211" s="3">
        <v>300</v>
      </c>
      <c r="O211" s="3" t="s">
        <v>23</v>
      </c>
      <c r="P211" s="3">
        <f t="shared" si="3"/>
        <v>12</v>
      </c>
    </row>
    <row r="212" spans="1:16" x14ac:dyDescent="0.25">
      <c r="A212" s="2">
        <v>20194091297922</v>
      </c>
      <c r="B212" s="4">
        <v>43811</v>
      </c>
      <c r="C212" s="4">
        <v>43826</v>
      </c>
      <c r="D212" s="2">
        <v>20193050450481</v>
      </c>
      <c r="E212" s="4">
        <v>43826</v>
      </c>
      <c r="F212" s="3" t="s">
        <v>34</v>
      </c>
      <c r="G212" s="3" t="s">
        <v>2613</v>
      </c>
      <c r="H212" s="3" t="s">
        <v>46</v>
      </c>
      <c r="I212" s="3" t="s">
        <v>19</v>
      </c>
      <c r="J212" s="3" t="s">
        <v>20</v>
      </c>
      <c r="K212" s="3">
        <v>999</v>
      </c>
      <c r="L212" s="3" t="s">
        <v>21</v>
      </c>
      <c r="M212" s="3" t="s">
        <v>137</v>
      </c>
      <c r="N212" s="3">
        <v>305</v>
      </c>
      <c r="O212" s="3" t="s">
        <v>23</v>
      </c>
      <c r="P212" s="3">
        <f t="shared" si="3"/>
        <v>15</v>
      </c>
    </row>
    <row r="213" spans="1:16" x14ac:dyDescent="0.25">
      <c r="A213" s="2">
        <v>20194091298892</v>
      </c>
      <c r="B213" s="4">
        <v>43811</v>
      </c>
      <c r="C213" s="4">
        <v>43826</v>
      </c>
      <c r="D213" s="2">
        <v>20196060450331</v>
      </c>
      <c r="E213" s="4">
        <v>43826</v>
      </c>
      <c r="F213" s="3" t="s">
        <v>34</v>
      </c>
      <c r="G213" s="3" t="s">
        <v>2620</v>
      </c>
      <c r="H213" s="3" t="s">
        <v>2621</v>
      </c>
      <c r="I213" s="3" t="s">
        <v>19</v>
      </c>
      <c r="J213" s="3" t="s">
        <v>20</v>
      </c>
      <c r="K213" s="3">
        <v>999</v>
      </c>
      <c r="L213" s="3" t="s">
        <v>21</v>
      </c>
      <c r="M213" s="3" t="s">
        <v>1382</v>
      </c>
      <c r="N213" s="3">
        <v>606</v>
      </c>
      <c r="O213" s="3" t="s">
        <v>99</v>
      </c>
      <c r="P213" s="3">
        <f t="shared" si="3"/>
        <v>15</v>
      </c>
    </row>
    <row r="214" spans="1:16" x14ac:dyDescent="0.25">
      <c r="A214" s="2">
        <v>20194091302672</v>
      </c>
      <c r="B214" s="4">
        <v>43812</v>
      </c>
      <c r="C214" s="4">
        <v>43829</v>
      </c>
      <c r="D214" s="2">
        <v>20194030441161</v>
      </c>
      <c r="E214" s="4">
        <v>43818</v>
      </c>
      <c r="F214" s="3" t="s">
        <v>34</v>
      </c>
      <c r="G214" s="3" t="s">
        <v>2643</v>
      </c>
      <c r="H214" s="3" t="s">
        <v>2644</v>
      </c>
      <c r="I214" s="3" t="s">
        <v>19</v>
      </c>
      <c r="J214" s="3" t="s">
        <v>93</v>
      </c>
      <c r="K214" s="3">
        <v>999</v>
      </c>
      <c r="L214" s="3" t="s">
        <v>21</v>
      </c>
      <c r="M214" s="3" t="s">
        <v>655</v>
      </c>
      <c r="N214" s="3">
        <v>403</v>
      </c>
      <c r="O214" s="3" t="s">
        <v>23</v>
      </c>
      <c r="P214" s="3">
        <f t="shared" si="3"/>
        <v>6</v>
      </c>
    </row>
    <row r="215" spans="1:16" x14ac:dyDescent="0.25">
      <c r="A215" s="2">
        <v>20194091305572</v>
      </c>
      <c r="B215" s="4">
        <v>43812</v>
      </c>
      <c r="C215" s="4">
        <v>43829</v>
      </c>
      <c r="D215" s="2">
        <v>20203060002801</v>
      </c>
      <c r="E215" s="4">
        <v>43837</v>
      </c>
      <c r="F215" s="3" t="s">
        <v>34</v>
      </c>
      <c r="G215" s="3" t="s">
        <v>2659</v>
      </c>
      <c r="H215" s="3" t="s">
        <v>184</v>
      </c>
      <c r="I215" s="3" t="s">
        <v>37</v>
      </c>
      <c r="J215" s="3" t="s">
        <v>71</v>
      </c>
      <c r="K215" s="3">
        <v>999</v>
      </c>
      <c r="L215" s="3" t="s">
        <v>21</v>
      </c>
      <c r="M215" s="3" t="s">
        <v>50</v>
      </c>
      <c r="N215" s="3">
        <v>306</v>
      </c>
      <c r="O215" s="3" t="s">
        <v>23</v>
      </c>
      <c r="P215" s="3">
        <f t="shared" si="3"/>
        <v>25</v>
      </c>
    </row>
    <row r="216" spans="1:16" x14ac:dyDescent="0.25">
      <c r="A216" s="2">
        <v>20194091305742</v>
      </c>
      <c r="B216" s="4">
        <v>43812</v>
      </c>
      <c r="C216" s="4">
        <v>43829</v>
      </c>
      <c r="D216" s="2">
        <v>20193070448761</v>
      </c>
      <c r="E216" s="4">
        <v>43826</v>
      </c>
      <c r="F216" s="3" t="s">
        <v>34</v>
      </c>
      <c r="G216" s="3" t="s">
        <v>2661</v>
      </c>
      <c r="H216" s="3" t="s">
        <v>1909</v>
      </c>
      <c r="I216" s="3" t="s">
        <v>19</v>
      </c>
      <c r="J216" s="3" t="s">
        <v>304</v>
      </c>
      <c r="K216" s="3">
        <v>307</v>
      </c>
      <c r="L216" s="3" t="s">
        <v>2450</v>
      </c>
      <c r="M216" s="3" t="s">
        <v>1209</v>
      </c>
      <c r="N216" s="3">
        <v>307</v>
      </c>
      <c r="O216" s="3"/>
      <c r="P216" s="3">
        <f t="shared" si="3"/>
        <v>14</v>
      </c>
    </row>
    <row r="217" spans="1:16" x14ac:dyDescent="0.25">
      <c r="A217" s="2">
        <v>20194091306042</v>
      </c>
      <c r="B217" s="4">
        <v>43812</v>
      </c>
      <c r="C217" s="4">
        <v>43829</v>
      </c>
      <c r="D217" s="2">
        <v>20206040002821</v>
      </c>
      <c r="E217" s="4">
        <v>43837</v>
      </c>
      <c r="F217" s="3" t="s">
        <v>34</v>
      </c>
      <c r="G217" s="3" t="s">
        <v>2666</v>
      </c>
      <c r="H217" s="3" t="s">
        <v>101</v>
      </c>
      <c r="I217" s="3" t="s">
        <v>37</v>
      </c>
      <c r="J217" s="3" t="s">
        <v>20</v>
      </c>
      <c r="K217" s="3">
        <v>999</v>
      </c>
      <c r="L217" s="3" t="s">
        <v>21</v>
      </c>
      <c r="M217" s="3" t="s">
        <v>232</v>
      </c>
      <c r="N217" s="3">
        <v>604</v>
      </c>
      <c r="O217" s="3" t="s">
        <v>23</v>
      </c>
      <c r="P217" s="3">
        <f t="shared" si="3"/>
        <v>25</v>
      </c>
    </row>
    <row r="218" spans="1:16" x14ac:dyDescent="0.25">
      <c r="A218" s="2">
        <v>20194091308432</v>
      </c>
      <c r="B218" s="4">
        <v>43815</v>
      </c>
      <c r="C218" s="4">
        <v>43830</v>
      </c>
      <c r="D218" s="2">
        <v>20193050449011</v>
      </c>
      <c r="E218" s="4">
        <v>43826</v>
      </c>
      <c r="F218" s="3" t="s">
        <v>34</v>
      </c>
      <c r="G218" s="3" t="s">
        <v>2684</v>
      </c>
      <c r="H218" s="3" t="s">
        <v>2685</v>
      </c>
      <c r="I218" s="3" t="s">
        <v>19</v>
      </c>
      <c r="J218" s="3" t="s">
        <v>20</v>
      </c>
      <c r="K218" s="3">
        <v>999</v>
      </c>
      <c r="L218" s="3" t="s">
        <v>21</v>
      </c>
      <c r="M218" s="3" t="s">
        <v>204</v>
      </c>
      <c r="N218" s="3">
        <v>305</v>
      </c>
      <c r="O218" s="3" t="s">
        <v>23</v>
      </c>
      <c r="P218" s="3">
        <f t="shared" si="3"/>
        <v>11</v>
      </c>
    </row>
    <row r="219" spans="1:16" x14ac:dyDescent="0.25">
      <c r="A219" s="2">
        <v>20194091309072</v>
      </c>
      <c r="B219" s="4">
        <v>43815</v>
      </c>
      <c r="C219" s="4">
        <v>43830</v>
      </c>
      <c r="D219" s="2"/>
      <c r="E219" s="3" t="s">
        <v>18</v>
      </c>
      <c r="F219" s="3" t="s">
        <v>34</v>
      </c>
      <c r="G219" s="3" t="s">
        <v>2689</v>
      </c>
      <c r="H219" s="3" t="s">
        <v>60</v>
      </c>
      <c r="I219" s="3" t="s">
        <v>37</v>
      </c>
      <c r="J219" s="3" t="s">
        <v>93</v>
      </c>
      <c r="K219" s="3">
        <v>703</v>
      </c>
      <c r="L219" s="3" t="s">
        <v>2690</v>
      </c>
      <c r="M219" s="3" t="s">
        <v>2691</v>
      </c>
      <c r="N219" s="3">
        <v>703</v>
      </c>
      <c r="O219" s="3"/>
      <c r="P219" s="3" t="str">
        <f t="shared" si="3"/>
        <v>-</v>
      </c>
    </row>
    <row r="220" spans="1:16" x14ac:dyDescent="0.25">
      <c r="A220" s="2">
        <v>20194091315832</v>
      </c>
      <c r="B220" s="4">
        <v>43816</v>
      </c>
      <c r="C220" s="4">
        <v>43831</v>
      </c>
      <c r="D220" s="2"/>
      <c r="E220" s="3" t="s">
        <v>18</v>
      </c>
      <c r="F220" s="3" t="s">
        <v>34</v>
      </c>
      <c r="G220" s="3" t="s">
        <v>2758</v>
      </c>
      <c r="H220" s="3" t="s">
        <v>60</v>
      </c>
      <c r="I220" s="3" t="s">
        <v>37</v>
      </c>
      <c r="J220" s="3" t="s">
        <v>173</v>
      </c>
      <c r="K220" s="3">
        <v>303</v>
      </c>
      <c r="L220" s="3" t="s">
        <v>194</v>
      </c>
      <c r="M220" s="3" t="s">
        <v>2289</v>
      </c>
      <c r="N220" s="3">
        <v>303</v>
      </c>
      <c r="O220" s="3"/>
      <c r="P220" s="3" t="str">
        <f t="shared" si="3"/>
        <v>-</v>
      </c>
    </row>
    <row r="221" spans="1:16" x14ac:dyDescent="0.25">
      <c r="A221" s="2">
        <v>20194091318782</v>
      </c>
      <c r="B221" s="4">
        <v>43816</v>
      </c>
      <c r="C221" s="4">
        <v>43831</v>
      </c>
      <c r="D221" s="2">
        <v>20193060437721</v>
      </c>
      <c r="E221" s="4">
        <v>43817</v>
      </c>
      <c r="F221" s="3" t="s">
        <v>34</v>
      </c>
      <c r="G221" s="3" t="s">
        <v>2768</v>
      </c>
      <c r="H221" s="3" t="s">
        <v>2769</v>
      </c>
      <c r="I221" s="3" t="s">
        <v>19</v>
      </c>
      <c r="J221" s="3" t="s">
        <v>67</v>
      </c>
      <c r="K221" s="3">
        <v>999</v>
      </c>
      <c r="L221" s="3" t="s">
        <v>21</v>
      </c>
      <c r="M221" s="3" t="s">
        <v>1846</v>
      </c>
      <c r="N221" s="3">
        <v>306</v>
      </c>
      <c r="O221" s="3" t="s">
        <v>23</v>
      </c>
      <c r="P221" s="3">
        <f t="shared" si="3"/>
        <v>1</v>
      </c>
    </row>
    <row r="222" spans="1:16" x14ac:dyDescent="0.25">
      <c r="A222" s="2">
        <v>20194091318822</v>
      </c>
      <c r="B222" s="4">
        <v>43816</v>
      </c>
      <c r="C222" s="4">
        <v>43831</v>
      </c>
      <c r="D222" s="2"/>
      <c r="E222" s="3" t="s">
        <v>18</v>
      </c>
      <c r="F222" s="3" t="s">
        <v>34</v>
      </c>
      <c r="G222" s="3" t="s">
        <v>2770</v>
      </c>
      <c r="H222" s="3" t="s">
        <v>2769</v>
      </c>
      <c r="I222" s="3" t="s">
        <v>37</v>
      </c>
      <c r="J222" s="3" t="s">
        <v>67</v>
      </c>
      <c r="K222" s="3">
        <v>999</v>
      </c>
      <c r="L222" s="3" t="s">
        <v>21</v>
      </c>
      <c r="M222" s="3" t="s">
        <v>1846</v>
      </c>
      <c r="N222" s="3">
        <v>306</v>
      </c>
      <c r="O222" s="3" t="s">
        <v>23</v>
      </c>
      <c r="P222" s="3" t="str">
        <f t="shared" si="3"/>
        <v>-</v>
      </c>
    </row>
    <row r="223" spans="1:16" x14ac:dyDescent="0.25">
      <c r="A223" s="2">
        <v>20194091320962</v>
      </c>
      <c r="B223" s="4">
        <v>43816</v>
      </c>
      <c r="C223" s="4">
        <v>43831</v>
      </c>
      <c r="D223" s="2">
        <v>20193120441591</v>
      </c>
      <c r="E223" s="4">
        <v>43819</v>
      </c>
      <c r="F223" s="3" t="s">
        <v>34</v>
      </c>
      <c r="G223" s="3" t="s">
        <v>16</v>
      </c>
      <c r="H223" s="3" t="s">
        <v>2813</v>
      </c>
      <c r="I223" s="3" t="s">
        <v>19</v>
      </c>
      <c r="J223" s="3" t="s">
        <v>20</v>
      </c>
      <c r="K223" s="3">
        <v>999</v>
      </c>
      <c r="L223" s="3" t="s">
        <v>21</v>
      </c>
      <c r="M223" s="3" t="s">
        <v>535</v>
      </c>
      <c r="N223" s="3">
        <v>312</v>
      </c>
      <c r="O223" s="3" t="s">
        <v>23</v>
      </c>
      <c r="P223" s="3">
        <f t="shared" si="3"/>
        <v>3</v>
      </c>
    </row>
    <row r="224" spans="1:16" x14ac:dyDescent="0.25">
      <c r="A224" s="2">
        <v>20194091330112</v>
      </c>
      <c r="B224" s="4">
        <v>43818</v>
      </c>
      <c r="C224" s="4">
        <v>43833</v>
      </c>
      <c r="D224" s="2">
        <v>20193060452251</v>
      </c>
      <c r="E224" s="4">
        <v>43830</v>
      </c>
      <c r="F224" s="3" t="s">
        <v>34</v>
      </c>
      <c r="G224" s="3" t="s">
        <v>2907</v>
      </c>
      <c r="H224" s="3" t="s">
        <v>60</v>
      </c>
      <c r="I224" s="3" t="s">
        <v>19</v>
      </c>
      <c r="J224" s="3" t="s">
        <v>20</v>
      </c>
      <c r="K224" s="3">
        <v>306</v>
      </c>
      <c r="L224" s="3" t="s">
        <v>1124</v>
      </c>
      <c r="M224" s="3" t="s">
        <v>1125</v>
      </c>
      <c r="N224" s="3">
        <v>306</v>
      </c>
      <c r="O224" s="3"/>
      <c r="P224" s="3">
        <f t="shared" si="3"/>
        <v>12</v>
      </c>
    </row>
    <row r="225" spans="1:16" x14ac:dyDescent="0.25">
      <c r="A225" s="2">
        <v>20194091331212</v>
      </c>
      <c r="B225" s="4">
        <v>43818</v>
      </c>
      <c r="C225" s="4">
        <v>43833</v>
      </c>
      <c r="D225" s="2">
        <v>20195000450171</v>
      </c>
      <c r="E225" s="4">
        <v>43826</v>
      </c>
      <c r="F225" s="3" t="s">
        <v>34</v>
      </c>
      <c r="G225" s="3" t="s">
        <v>2939</v>
      </c>
      <c r="H225" s="3" t="s">
        <v>2940</v>
      </c>
      <c r="I225" s="3" t="s">
        <v>19</v>
      </c>
      <c r="J225" s="3" t="s">
        <v>67</v>
      </c>
      <c r="K225" s="3">
        <v>999</v>
      </c>
      <c r="L225" s="3" t="s">
        <v>21</v>
      </c>
      <c r="M225" s="3" t="s">
        <v>598</v>
      </c>
      <c r="N225" s="3">
        <v>500</v>
      </c>
      <c r="O225" s="3" t="s">
        <v>23</v>
      </c>
      <c r="P225" s="3">
        <f t="shared" si="3"/>
        <v>8</v>
      </c>
    </row>
    <row r="226" spans="1:16" x14ac:dyDescent="0.25">
      <c r="A226" s="2">
        <v>20194091332322</v>
      </c>
      <c r="B226" s="4">
        <v>43818</v>
      </c>
      <c r="C226" s="4">
        <v>43833</v>
      </c>
      <c r="D226" s="2"/>
      <c r="E226" s="3" t="s">
        <v>18</v>
      </c>
      <c r="F226" s="3" t="s">
        <v>34</v>
      </c>
      <c r="G226" s="3" t="s">
        <v>2948</v>
      </c>
      <c r="H226" s="3" t="s">
        <v>60</v>
      </c>
      <c r="I226" s="3" t="s">
        <v>37</v>
      </c>
      <c r="J226" s="3" t="s">
        <v>173</v>
      </c>
      <c r="K226" s="3">
        <v>303</v>
      </c>
      <c r="L226" s="3" t="s">
        <v>194</v>
      </c>
      <c r="M226" s="3" t="s">
        <v>2289</v>
      </c>
      <c r="N226" s="3">
        <v>303</v>
      </c>
      <c r="O226" s="3"/>
      <c r="P226" s="3" t="str">
        <f t="shared" si="3"/>
        <v>-</v>
      </c>
    </row>
    <row r="227" spans="1:16" x14ac:dyDescent="0.25">
      <c r="A227" s="2">
        <v>20194091335662</v>
      </c>
      <c r="B227" s="4">
        <v>43819</v>
      </c>
      <c r="C227" s="4">
        <v>43836</v>
      </c>
      <c r="D227" s="2">
        <v>20193040448771</v>
      </c>
      <c r="E227" s="4">
        <v>43826</v>
      </c>
      <c r="F227" s="3" t="s">
        <v>34</v>
      </c>
      <c r="G227" s="3" t="s">
        <v>2971</v>
      </c>
      <c r="H227" s="3" t="s">
        <v>2972</v>
      </c>
      <c r="I227" s="3" t="s">
        <v>19</v>
      </c>
      <c r="J227" s="3" t="s">
        <v>136</v>
      </c>
      <c r="K227" s="3">
        <v>999</v>
      </c>
      <c r="L227" s="3" t="s">
        <v>21</v>
      </c>
      <c r="M227" s="3" t="s">
        <v>1187</v>
      </c>
      <c r="N227" s="3">
        <v>304</v>
      </c>
      <c r="O227" s="3" t="s">
        <v>23</v>
      </c>
      <c r="P227" s="3">
        <f t="shared" si="3"/>
        <v>7</v>
      </c>
    </row>
    <row r="228" spans="1:16" x14ac:dyDescent="0.25">
      <c r="A228" s="2">
        <v>20194091336292</v>
      </c>
      <c r="B228" s="4">
        <v>43819</v>
      </c>
      <c r="C228" s="4">
        <v>43836</v>
      </c>
      <c r="D228" s="2">
        <v>20203060001171</v>
      </c>
      <c r="E228" s="4">
        <v>43832</v>
      </c>
      <c r="F228" s="3" t="s">
        <v>34</v>
      </c>
      <c r="G228" s="3" t="s">
        <v>2974</v>
      </c>
      <c r="H228" s="3" t="s">
        <v>82</v>
      </c>
      <c r="I228" s="3" t="s">
        <v>19</v>
      </c>
      <c r="J228" s="3" t="s">
        <v>20</v>
      </c>
      <c r="K228" s="3">
        <v>999</v>
      </c>
      <c r="L228" s="3" t="s">
        <v>21</v>
      </c>
      <c r="M228" s="3" t="s">
        <v>2868</v>
      </c>
      <c r="N228" s="3">
        <v>306</v>
      </c>
      <c r="O228" s="3" t="s">
        <v>23</v>
      </c>
      <c r="P228" s="3">
        <f t="shared" si="3"/>
        <v>13</v>
      </c>
    </row>
    <row r="229" spans="1:16" x14ac:dyDescent="0.25">
      <c r="A229" s="2">
        <v>20194091342992</v>
      </c>
      <c r="B229" s="4">
        <v>43822</v>
      </c>
      <c r="C229" s="4">
        <v>43837</v>
      </c>
      <c r="D229" s="2">
        <v>20203060002051</v>
      </c>
      <c r="E229" s="4">
        <v>43833</v>
      </c>
      <c r="F229" s="3" t="s">
        <v>34</v>
      </c>
      <c r="G229" s="3" t="s">
        <v>3012</v>
      </c>
      <c r="H229" s="3" t="s">
        <v>60</v>
      </c>
      <c r="I229" s="3" t="s">
        <v>19</v>
      </c>
      <c r="J229" s="3" t="s">
        <v>20</v>
      </c>
      <c r="K229" s="3">
        <v>999</v>
      </c>
      <c r="L229" s="3" t="s">
        <v>21</v>
      </c>
      <c r="M229" s="3" t="s">
        <v>84</v>
      </c>
      <c r="N229" s="3">
        <v>306</v>
      </c>
      <c r="O229" s="3" t="s">
        <v>23</v>
      </c>
      <c r="P229" s="3">
        <f t="shared" si="3"/>
        <v>11</v>
      </c>
    </row>
    <row r="230" spans="1:16" x14ac:dyDescent="0.25">
      <c r="A230" s="2">
        <v>20194091348922</v>
      </c>
      <c r="B230" s="4">
        <v>43823</v>
      </c>
      <c r="C230" s="4">
        <v>43838</v>
      </c>
      <c r="D230" s="2">
        <v>20206040002921</v>
      </c>
      <c r="E230" s="4">
        <v>43837</v>
      </c>
      <c r="F230" s="3" t="s">
        <v>34</v>
      </c>
      <c r="G230" s="3" t="s">
        <v>3031</v>
      </c>
      <c r="H230" s="3" t="s">
        <v>3032</v>
      </c>
      <c r="I230" s="3" t="s">
        <v>19</v>
      </c>
      <c r="J230" s="3" t="s">
        <v>20</v>
      </c>
      <c r="K230" s="3">
        <v>604</v>
      </c>
      <c r="L230" s="3" t="s">
        <v>2253</v>
      </c>
      <c r="M230" s="3" t="s">
        <v>2393</v>
      </c>
      <c r="N230" s="3">
        <v>604</v>
      </c>
      <c r="O230" s="3"/>
      <c r="P230" s="3">
        <f t="shared" si="3"/>
        <v>14</v>
      </c>
    </row>
    <row r="231" spans="1:16" x14ac:dyDescent="0.25">
      <c r="A231" s="2">
        <v>20194091349562</v>
      </c>
      <c r="B231" s="4">
        <v>43823</v>
      </c>
      <c r="C231" s="4">
        <v>43838</v>
      </c>
      <c r="D231" s="2">
        <v>20205000000571</v>
      </c>
      <c r="E231" s="4">
        <v>43832</v>
      </c>
      <c r="F231" s="3" t="s">
        <v>34</v>
      </c>
      <c r="G231" s="3" t="s">
        <v>3033</v>
      </c>
      <c r="H231" s="3" t="s">
        <v>82</v>
      </c>
      <c r="I231" s="3" t="s">
        <v>19</v>
      </c>
      <c r="J231" s="3" t="s">
        <v>20</v>
      </c>
      <c r="K231" s="3">
        <v>999</v>
      </c>
      <c r="L231" s="3" t="s">
        <v>21</v>
      </c>
      <c r="M231" s="3" t="s">
        <v>30</v>
      </c>
      <c r="N231" s="3">
        <v>500</v>
      </c>
      <c r="O231" s="3" t="s">
        <v>23</v>
      </c>
      <c r="P231" s="3">
        <f t="shared" si="3"/>
        <v>9</v>
      </c>
    </row>
    <row r="232" spans="1:16" x14ac:dyDescent="0.25">
      <c r="A232" s="2">
        <v>20194091355992</v>
      </c>
      <c r="B232" s="4">
        <v>43826</v>
      </c>
      <c r="C232" s="4">
        <v>43840</v>
      </c>
      <c r="D232" s="2">
        <v>20206040002911</v>
      </c>
      <c r="E232" s="4">
        <v>43837</v>
      </c>
      <c r="F232" s="3" t="s">
        <v>34</v>
      </c>
      <c r="G232" s="3" t="s">
        <v>3051</v>
      </c>
      <c r="H232" s="3" t="s">
        <v>186</v>
      </c>
      <c r="I232" s="3" t="s">
        <v>19</v>
      </c>
      <c r="J232" s="3" t="s">
        <v>20</v>
      </c>
      <c r="K232" s="3">
        <v>604</v>
      </c>
      <c r="L232" s="3" t="s">
        <v>2253</v>
      </c>
      <c r="M232" s="3" t="s">
        <v>2393</v>
      </c>
      <c r="N232" s="3">
        <v>604</v>
      </c>
      <c r="O232" s="3"/>
      <c r="P232" s="3">
        <f t="shared" si="3"/>
        <v>11</v>
      </c>
    </row>
    <row r="233" spans="1:16" x14ac:dyDescent="0.25">
      <c r="A233" s="2">
        <v>20194091361752</v>
      </c>
      <c r="B233" s="4">
        <v>43826</v>
      </c>
      <c r="C233" s="4">
        <v>43840</v>
      </c>
      <c r="D233" s="2">
        <v>20205000001921</v>
      </c>
      <c r="E233" s="4">
        <v>43833</v>
      </c>
      <c r="F233" s="3" t="s">
        <v>34</v>
      </c>
      <c r="G233" s="3" t="s">
        <v>3079</v>
      </c>
      <c r="H233" s="3" t="s">
        <v>92</v>
      </c>
      <c r="I233" s="3" t="s">
        <v>19</v>
      </c>
      <c r="J233" s="3" t="s">
        <v>20</v>
      </c>
      <c r="K233" s="3">
        <v>500</v>
      </c>
      <c r="L233" s="3" t="s">
        <v>2091</v>
      </c>
      <c r="M233" s="3" t="s">
        <v>299</v>
      </c>
      <c r="N233" s="3">
        <v>500</v>
      </c>
      <c r="O233" s="3"/>
      <c r="P233" s="3">
        <f t="shared" si="3"/>
        <v>7</v>
      </c>
    </row>
    <row r="234" spans="1:16" x14ac:dyDescent="0.25">
      <c r="A234" s="2">
        <v>20194091362322</v>
      </c>
      <c r="B234" s="4">
        <v>43826</v>
      </c>
      <c r="C234" s="4">
        <v>43840</v>
      </c>
      <c r="D234" s="2"/>
      <c r="E234" s="3" t="s">
        <v>18</v>
      </c>
      <c r="F234" s="3" t="s">
        <v>34</v>
      </c>
      <c r="G234" s="3" t="s">
        <v>3080</v>
      </c>
      <c r="H234" s="3" t="s">
        <v>92</v>
      </c>
      <c r="I234" s="3" t="s">
        <v>683</v>
      </c>
      <c r="J234" s="3" t="s">
        <v>20</v>
      </c>
      <c r="K234" s="3">
        <v>500</v>
      </c>
      <c r="L234" s="3" t="s">
        <v>1181</v>
      </c>
      <c r="M234" s="3" t="s">
        <v>299</v>
      </c>
      <c r="N234" s="3">
        <v>500</v>
      </c>
      <c r="O234" s="3"/>
      <c r="P234" s="3" t="str">
        <f t="shared" si="3"/>
        <v>-</v>
      </c>
    </row>
    <row r="235" spans="1:16" x14ac:dyDescent="0.25">
      <c r="A235" s="2">
        <v>20194091362712</v>
      </c>
      <c r="B235" s="4">
        <v>43826</v>
      </c>
      <c r="C235" s="4">
        <v>43840</v>
      </c>
      <c r="D235" s="2">
        <v>20203050002761</v>
      </c>
      <c r="E235" s="4">
        <v>43837</v>
      </c>
      <c r="F235" s="3" t="s">
        <v>34</v>
      </c>
      <c r="G235" s="3" t="s">
        <v>3081</v>
      </c>
      <c r="H235" s="3" t="s">
        <v>101</v>
      </c>
      <c r="I235" s="3" t="s">
        <v>19</v>
      </c>
      <c r="J235" s="3" t="s">
        <v>20</v>
      </c>
      <c r="K235" s="3">
        <v>305</v>
      </c>
      <c r="L235" s="3" t="s">
        <v>1216</v>
      </c>
      <c r="M235" s="3" t="s">
        <v>267</v>
      </c>
      <c r="N235" s="3">
        <v>305</v>
      </c>
      <c r="O235" s="3"/>
      <c r="P235" s="3">
        <f t="shared" si="3"/>
        <v>11</v>
      </c>
    </row>
    <row r="239" spans="1:16" ht="30" x14ac:dyDescent="0.25">
      <c r="D239" s="31" t="s">
        <v>3124</v>
      </c>
      <c r="E239" s="7" t="s">
        <v>3096</v>
      </c>
      <c r="F239" s="7" t="s">
        <v>3097</v>
      </c>
    </row>
    <row r="240" spans="1:16" x14ac:dyDescent="0.25">
      <c r="D240" s="8" t="s">
        <v>19</v>
      </c>
      <c r="E240" s="8">
        <v>147</v>
      </c>
      <c r="F240" s="14">
        <f>+E240/E244</f>
        <v>0.63090128755364805</v>
      </c>
    </row>
    <row r="241" spans="4:6" ht="30" x14ac:dyDescent="0.25">
      <c r="D241" s="9" t="s">
        <v>3098</v>
      </c>
      <c r="E241" s="10">
        <v>42</v>
      </c>
      <c r="F241" s="15">
        <f>+E241/E244</f>
        <v>0.18025751072961374</v>
      </c>
    </row>
    <row r="242" spans="4:6" x14ac:dyDescent="0.25">
      <c r="D242" s="11" t="s">
        <v>683</v>
      </c>
      <c r="E242" s="11">
        <v>1</v>
      </c>
      <c r="F242" s="16">
        <f>+E242/E244</f>
        <v>4.2918454935622317E-3</v>
      </c>
    </row>
    <row r="243" spans="4:6" ht="30" x14ac:dyDescent="0.25">
      <c r="D243" s="12" t="s">
        <v>3099</v>
      </c>
      <c r="E243" s="13">
        <v>43</v>
      </c>
      <c r="F243" s="17">
        <f>+E243/E244</f>
        <v>0.18454935622317598</v>
      </c>
    </row>
    <row r="244" spans="4:6" x14ac:dyDescent="0.25">
      <c r="D244" s="6" t="s">
        <v>3096</v>
      </c>
      <c r="E244" s="6">
        <f>SUBTOTAL(9,E240:E243)</f>
        <v>233</v>
      </c>
      <c r="F244" s="25">
        <f>SUBTOTAL(9,F240:F243)</f>
        <v>1</v>
      </c>
    </row>
  </sheetData>
  <autoFilter ref="A2:P235"/>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GENERAL</vt:lpstr>
      <vt:lpstr>INCUMPLE SIN RESPUESTA</vt:lpstr>
      <vt:lpstr>VIA WEB</vt:lpstr>
      <vt:lpstr>SUGERENCIA</vt:lpstr>
      <vt:lpstr>SOLICITUD CONGRESO</vt:lpstr>
      <vt:lpstr>EJECUCIÓN CONTRACTUAL</vt:lpstr>
      <vt:lpstr>SOLICITUD INFORMACIÓN</vt:lpstr>
      <vt:lpstr>ENTE DE CONTROL</vt:lpstr>
      <vt:lpstr>ENTIDAD PÚBLICA</vt:lpstr>
      <vt:lpstr>COPIA DOCUMENTOS</vt:lpstr>
      <vt:lpstr>SOLICITUD CERTIFICACIÓN</vt:lpstr>
      <vt:lpstr>ACCESO A INFORMACIÓN PÚBLICA</vt:lpstr>
      <vt:lpstr>RECLAMO</vt:lpstr>
      <vt:lpstr>QUEJA</vt:lpstr>
      <vt:lpstr>CONCESIÓN-INTERVENTORIA</vt:lpstr>
      <vt:lpstr>PETICIÓN</vt:lpstr>
      <vt:lpstr>DENUNCIA</vt:lpstr>
      <vt:lpstr>CONSULTA</vt:lpstr>
      <vt:lpstr>ACCION TUTELA</vt:lpstr>
      <vt:lpstr>SEGUIMIENTO EN TÉRMINO 3ER TRIM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Patricia Franco Toro</dc:creator>
  <cp:lastModifiedBy>Karen Viviana Quinche Rozo</cp:lastModifiedBy>
  <dcterms:created xsi:type="dcterms:W3CDTF">2020-01-08T14:03:50Z</dcterms:created>
  <dcterms:modified xsi:type="dcterms:W3CDTF">2020-01-28T16:07:54Z</dcterms:modified>
</cp:coreProperties>
</file>